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tables/table7.xml" ContentType="application/vnd.openxmlformats-officedocument.spreadsheetml.table+xml"/>
  <Override PartName="/xl/charts/chartEx3.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ldcom365-my.sharepoint.com/personal/manjunath_athani-ext_ldc_com/Documents/Desktop/"/>
    </mc:Choice>
  </mc:AlternateContent>
  <xr:revisionPtr revIDLastSave="0" documentId="8_{CA24FA6B-9437-475F-8998-B5FB77421195}" xr6:coauthVersionLast="47" xr6:coauthVersionMax="47" xr10:uidLastSave="{00000000-0000-0000-0000-000000000000}"/>
  <bookViews>
    <workbookView xWindow="-110" yWindow="-110" windowWidth="19420" windowHeight="10420" tabRatio="755" firstSheet="2" activeTab="4" xr2:uid="{00000000-000D-0000-FFFF-FFFF00000000}"/>
  </bookViews>
  <sheets>
    <sheet name="TitanicData" sheetId="1" r:id="rId1"/>
    <sheet name="Part2" sheetId="2" r:id="rId2"/>
    <sheet name="Part 3 - Histograms" sheetId="3" r:id="rId3"/>
    <sheet name="Part 4 - Box Plots" sheetId="4" r:id="rId4"/>
    <sheet name="Part 5 - Bar Charts" sheetId="5" r:id="rId5"/>
    <sheet name="Part 6 - Scatter Plots" sheetId="8" r:id="rId6"/>
    <sheet name="Part 7 - Treemap Charts" sheetId="9" r:id="rId7"/>
  </sheets>
  <definedNames>
    <definedName name="_xlchart.v1.0" hidden="1">'Part 3 - Histograms'!$H$1</definedName>
    <definedName name="_xlchart.v1.1" hidden="1">'Part 3 - Histograms'!$H$2:$H$892</definedName>
    <definedName name="_xlchart.v1.10" hidden="1">'Part 7 - Treemap Charts'!$S$25:$S$43</definedName>
    <definedName name="_xlchart.v1.2" hidden="1">'Part 4 - Box Plots'!$C$2:$C$892</definedName>
    <definedName name="_xlchart.v1.3" hidden="1">'Part 4 - Box Plots'!$H$1</definedName>
    <definedName name="_xlchart.v1.4" hidden="1">'Part 4 - Box Plots'!$H$2:$H$892</definedName>
    <definedName name="_xlchart.v1.5" hidden="1">'Part 4 - Box Plots'!$C$2:$C$892</definedName>
    <definedName name="_xlchart.v1.6" hidden="1">'Part 4 - Box Plots'!$H$1</definedName>
    <definedName name="_xlchart.v1.7" hidden="1">'Part 4 - Box Plots'!$H$2:$H$892</definedName>
    <definedName name="_xlchart.v1.8" hidden="1">'Part 7 - Treemap Charts'!$P$25:$R$43</definedName>
    <definedName name="_xlchart.v1.9" hidden="1">'Part 7 - Treemap Charts'!$S$24</definedName>
    <definedName name="Slicer_NewPclass">#N/A</definedName>
    <definedName name="Slicer_Sex">#N/A</definedName>
  </definedNames>
  <calcPr calcId="191029"/>
  <pivotCaches>
    <pivotCache cacheId="32" r:id="rId8"/>
    <pivotCache cacheId="33" r:id="rId9"/>
    <pivotCache cacheId="34" r:id="rId10"/>
    <pivotCache cacheId="35"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92" i="9" l="1" a="1"/>
  <c r="E892" i="9" s="1"/>
  <c r="C892" i="9"/>
  <c r="E891" i="9" a="1"/>
  <c r="E891" i="9" s="1"/>
  <c r="C891" i="9"/>
  <c r="E890" i="9" a="1"/>
  <c r="E890" i="9" s="1"/>
  <c r="C890" i="9"/>
  <c r="E889" i="9" a="1"/>
  <c r="E889" i="9" s="1"/>
  <c r="C889" i="9"/>
  <c r="E888" i="9" a="1"/>
  <c r="E888" i="9" s="1"/>
  <c r="C888" i="9"/>
  <c r="E887" i="9" a="1"/>
  <c r="E887" i="9" s="1"/>
  <c r="C887" i="9"/>
  <c r="E886" i="9" a="1"/>
  <c r="E886" i="9" s="1"/>
  <c r="C886" i="9"/>
  <c r="E885" i="9" a="1"/>
  <c r="E885" i="9" s="1"/>
  <c r="C885" i="9"/>
  <c r="E884" i="9" a="1"/>
  <c r="E884" i="9" s="1"/>
  <c r="C884" i="9"/>
  <c r="E883" i="9" a="1"/>
  <c r="E883" i="9" s="1"/>
  <c r="C883" i="9"/>
  <c r="E882" i="9" a="1"/>
  <c r="E882" i="9" s="1"/>
  <c r="C882" i="9"/>
  <c r="E881" i="9" a="1"/>
  <c r="E881" i="9" s="1"/>
  <c r="C881" i="9"/>
  <c r="E880" i="9" a="1"/>
  <c r="E880" i="9" s="1"/>
  <c r="C880" i="9"/>
  <c r="E879" i="9" a="1"/>
  <c r="E879" i="9" s="1"/>
  <c r="C879" i="9"/>
  <c r="E878" i="9" a="1"/>
  <c r="E878" i="9" s="1"/>
  <c r="C878" i="9"/>
  <c r="E877" i="9" a="1"/>
  <c r="E877" i="9" s="1"/>
  <c r="C877" i="9"/>
  <c r="E876" i="9" a="1"/>
  <c r="E876" i="9" s="1"/>
  <c r="C876" i="9"/>
  <c r="E875" i="9" a="1"/>
  <c r="E875" i="9" s="1"/>
  <c r="C875" i="9"/>
  <c r="E874" i="9" a="1"/>
  <c r="E874" i="9" s="1"/>
  <c r="C874" i="9"/>
  <c r="E873" i="9" a="1"/>
  <c r="E873" i="9" s="1"/>
  <c r="C873" i="9"/>
  <c r="E872" i="9" a="1"/>
  <c r="E872" i="9" s="1"/>
  <c r="C872" i="9"/>
  <c r="E871" i="9" a="1"/>
  <c r="E871" i="9" s="1"/>
  <c r="C871" i="9"/>
  <c r="E870" i="9" a="1"/>
  <c r="E870" i="9" s="1"/>
  <c r="C870" i="9"/>
  <c r="E869" i="9" a="1"/>
  <c r="E869" i="9" s="1"/>
  <c r="C869" i="9"/>
  <c r="E868" i="9" a="1"/>
  <c r="E868" i="9" s="1"/>
  <c r="C868" i="9"/>
  <c r="E867" i="9" a="1"/>
  <c r="E867" i="9" s="1"/>
  <c r="C867" i="9"/>
  <c r="E866" i="9" a="1"/>
  <c r="E866" i="9" s="1"/>
  <c r="C866" i="9"/>
  <c r="E865" i="9" a="1"/>
  <c r="E865" i="9" s="1"/>
  <c r="C865" i="9"/>
  <c r="E864" i="9" a="1"/>
  <c r="E864" i="9" s="1"/>
  <c r="C864" i="9"/>
  <c r="E863" i="9" a="1"/>
  <c r="E863" i="9" s="1"/>
  <c r="C863" i="9"/>
  <c r="E862" i="9" a="1"/>
  <c r="E862" i="9" s="1"/>
  <c r="C862" i="9"/>
  <c r="E861" i="9" a="1"/>
  <c r="E861" i="9" s="1"/>
  <c r="C861" i="9"/>
  <c r="E860" i="9" a="1"/>
  <c r="E860" i="9" s="1"/>
  <c r="C860" i="9"/>
  <c r="E859" i="9" a="1"/>
  <c r="E859" i="9" s="1"/>
  <c r="C859" i="9"/>
  <c r="E858" i="9" a="1"/>
  <c r="E858" i="9" s="1"/>
  <c r="C858" i="9"/>
  <c r="E857" i="9" a="1"/>
  <c r="E857" i="9" s="1"/>
  <c r="C857" i="9"/>
  <c r="E856" i="9" a="1"/>
  <c r="E856" i="9" s="1"/>
  <c r="C856" i="9"/>
  <c r="E855" i="9" a="1"/>
  <c r="E855" i="9" s="1"/>
  <c r="C855" i="9"/>
  <c r="E854" i="9" a="1"/>
  <c r="E854" i="9" s="1"/>
  <c r="C854" i="9"/>
  <c r="E853" i="9" a="1"/>
  <c r="E853" i="9" s="1"/>
  <c r="C853" i="9"/>
  <c r="E852" i="9" a="1"/>
  <c r="E852" i="9" s="1"/>
  <c r="C852" i="9"/>
  <c r="E851" i="9" a="1"/>
  <c r="E851" i="9" s="1"/>
  <c r="C851" i="9"/>
  <c r="E850" i="9" a="1"/>
  <c r="E850" i="9" s="1"/>
  <c r="C850" i="9"/>
  <c r="E849" i="9" a="1"/>
  <c r="E849" i="9" s="1"/>
  <c r="C849" i="9"/>
  <c r="E848" i="9" a="1"/>
  <c r="E848" i="9" s="1"/>
  <c r="C848" i="9"/>
  <c r="E847" i="9" a="1"/>
  <c r="E847" i="9" s="1"/>
  <c r="C847" i="9"/>
  <c r="E846" i="9" a="1"/>
  <c r="E846" i="9" s="1"/>
  <c r="C846" i="9"/>
  <c r="E845" i="9" a="1"/>
  <c r="E845" i="9" s="1"/>
  <c r="C845" i="9"/>
  <c r="E844" i="9" a="1"/>
  <c r="E844" i="9" s="1"/>
  <c r="C844" i="9"/>
  <c r="E843" i="9" a="1"/>
  <c r="E843" i="9" s="1"/>
  <c r="C843" i="9"/>
  <c r="E842" i="9" a="1"/>
  <c r="E842" i="9" s="1"/>
  <c r="C842" i="9"/>
  <c r="E841" i="9" a="1"/>
  <c r="E841" i="9" s="1"/>
  <c r="C841" i="9"/>
  <c r="E840" i="9" a="1"/>
  <c r="E840" i="9" s="1"/>
  <c r="C840" i="9"/>
  <c r="E839" i="9" a="1"/>
  <c r="E839" i="9" s="1"/>
  <c r="C839" i="9"/>
  <c r="E838" i="9" a="1"/>
  <c r="E838" i="9" s="1"/>
  <c r="C838" i="9"/>
  <c r="E837" i="9" a="1"/>
  <c r="E837" i="9" s="1"/>
  <c r="C837" i="9"/>
  <c r="E836" i="9" a="1"/>
  <c r="E836" i="9" s="1"/>
  <c r="C836" i="9"/>
  <c r="E835" i="9" a="1"/>
  <c r="E835" i="9" s="1"/>
  <c r="C835" i="9"/>
  <c r="E834" i="9" a="1"/>
  <c r="E834" i="9" s="1"/>
  <c r="C834" i="9"/>
  <c r="E833" i="9" a="1"/>
  <c r="E833" i="9" s="1"/>
  <c r="C833" i="9"/>
  <c r="E832" i="9" a="1"/>
  <c r="E832" i="9" s="1"/>
  <c r="C832" i="9"/>
  <c r="E831" i="9" a="1"/>
  <c r="E831" i="9" s="1"/>
  <c r="C831" i="9"/>
  <c r="E830" i="9" a="1"/>
  <c r="E830" i="9" s="1"/>
  <c r="C830" i="9"/>
  <c r="E829" i="9" a="1"/>
  <c r="E829" i="9" s="1"/>
  <c r="C829" i="9"/>
  <c r="E828" i="9" a="1"/>
  <c r="E828" i="9" s="1"/>
  <c r="C828" i="9"/>
  <c r="E827" i="9" a="1"/>
  <c r="E827" i="9" s="1"/>
  <c r="C827" i="9"/>
  <c r="E826" i="9" a="1"/>
  <c r="E826" i="9" s="1"/>
  <c r="C826" i="9"/>
  <c r="E825" i="9" a="1"/>
  <c r="E825" i="9" s="1"/>
  <c r="C825" i="9"/>
  <c r="E824" i="9" a="1"/>
  <c r="E824" i="9" s="1"/>
  <c r="C824" i="9"/>
  <c r="E823" i="9" a="1"/>
  <c r="E823" i="9" s="1"/>
  <c r="C823" i="9"/>
  <c r="E822" i="9" a="1"/>
  <c r="E822" i="9" s="1"/>
  <c r="C822" i="9"/>
  <c r="E821" i="9" a="1"/>
  <c r="E821" i="9" s="1"/>
  <c r="C821" i="9"/>
  <c r="E820" i="9" a="1"/>
  <c r="E820" i="9" s="1"/>
  <c r="C820" i="9"/>
  <c r="E819" i="9" a="1"/>
  <c r="E819" i="9" s="1"/>
  <c r="C819" i="9"/>
  <c r="E818" i="9" a="1"/>
  <c r="E818" i="9" s="1"/>
  <c r="C818" i="9"/>
  <c r="E817" i="9" a="1"/>
  <c r="E817" i="9" s="1"/>
  <c r="C817" i="9"/>
  <c r="E816" i="9" a="1"/>
  <c r="E816" i="9" s="1"/>
  <c r="C816" i="9"/>
  <c r="E815" i="9" a="1"/>
  <c r="E815" i="9" s="1"/>
  <c r="C815" i="9"/>
  <c r="E814" i="9" a="1"/>
  <c r="E814" i="9" s="1"/>
  <c r="C814" i="9"/>
  <c r="E813" i="9" a="1"/>
  <c r="E813" i="9" s="1"/>
  <c r="C813" i="9"/>
  <c r="E812" i="9" a="1"/>
  <c r="E812" i="9" s="1"/>
  <c r="C812" i="9"/>
  <c r="E811" i="9" a="1"/>
  <c r="E811" i="9" s="1"/>
  <c r="C811" i="9"/>
  <c r="E810" i="9" a="1"/>
  <c r="E810" i="9" s="1"/>
  <c r="C810" i="9"/>
  <c r="E809" i="9" a="1"/>
  <c r="E809" i="9" s="1"/>
  <c r="C809" i="9"/>
  <c r="E808" i="9" a="1"/>
  <c r="E808" i="9" s="1"/>
  <c r="C808" i="9"/>
  <c r="E807" i="9" a="1"/>
  <c r="E807" i="9" s="1"/>
  <c r="C807" i="9"/>
  <c r="E806" i="9" a="1"/>
  <c r="E806" i="9" s="1"/>
  <c r="C806" i="9"/>
  <c r="E805" i="9" a="1"/>
  <c r="E805" i="9" s="1"/>
  <c r="C805" i="9"/>
  <c r="E804" i="9" a="1"/>
  <c r="E804" i="9" s="1"/>
  <c r="C804" i="9"/>
  <c r="E803" i="9" a="1"/>
  <c r="E803" i="9" s="1"/>
  <c r="C803" i="9"/>
  <c r="E802" i="9" a="1"/>
  <c r="E802" i="9" s="1"/>
  <c r="C802" i="9"/>
  <c r="E801" i="9" a="1"/>
  <c r="E801" i="9" s="1"/>
  <c r="C801" i="9"/>
  <c r="E800" i="9" a="1"/>
  <c r="E800" i="9" s="1"/>
  <c r="C800" i="9"/>
  <c r="E799" i="9" a="1"/>
  <c r="E799" i="9" s="1"/>
  <c r="C799" i="9"/>
  <c r="E798" i="9" a="1"/>
  <c r="E798" i="9" s="1"/>
  <c r="C798" i="9"/>
  <c r="E797" i="9" a="1"/>
  <c r="E797" i="9" s="1"/>
  <c r="C797" i="9"/>
  <c r="E796" i="9" a="1"/>
  <c r="E796" i="9" s="1"/>
  <c r="C796" i="9"/>
  <c r="E795" i="9" a="1"/>
  <c r="E795" i="9" s="1"/>
  <c r="C795" i="9"/>
  <c r="E794" i="9" a="1"/>
  <c r="E794" i="9" s="1"/>
  <c r="C794" i="9"/>
  <c r="E793" i="9" a="1"/>
  <c r="E793" i="9" s="1"/>
  <c r="C793" i="9"/>
  <c r="E792" i="9" a="1"/>
  <c r="E792" i="9" s="1"/>
  <c r="C792" i="9"/>
  <c r="E791" i="9" a="1"/>
  <c r="E791" i="9" s="1"/>
  <c r="C791" i="9"/>
  <c r="E790" i="9" a="1"/>
  <c r="E790" i="9" s="1"/>
  <c r="C790" i="9"/>
  <c r="E789" i="9" a="1"/>
  <c r="E789" i="9" s="1"/>
  <c r="C789" i="9"/>
  <c r="E788" i="9" a="1"/>
  <c r="E788" i="9" s="1"/>
  <c r="C788" i="9"/>
  <c r="E787" i="9" a="1"/>
  <c r="E787" i="9" s="1"/>
  <c r="C787" i="9"/>
  <c r="E786" i="9" a="1"/>
  <c r="E786" i="9" s="1"/>
  <c r="C786" i="9"/>
  <c r="E785" i="9" a="1"/>
  <c r="E785" i="9" s="1"/>
  <c r="C785" i="9"/>
  <c r="E784" i="9" a="1"/>
  <c r="E784" i="9" s="1"/>
  <c r="C784" i="9"/>
  <c r="E783" i="9" a="1"/>
  <c r="E783" i="9" s="1"/>
  <c r="C783" i="9"/>
  <c r="E782" i="9" a="1"/>
  <c r="E782" i="9" s="1"/>
  <c r="C782" i="9"/>
  <c r="E781" i="9" a="1"/>
  <c r="E781" i="9" s="1"/>
  <c r="C781" i="9"/>
  <c r="E780" i="9" a="1"/>
  <c r="E780" i="9" s="1"/>
  <c r="C780" i="9"/>
  <c r="E779" i="9" a="1"/>
  <c r="E779" i="9" s="1"/>
  <c r="C779" i="9"/>
  <c r="E778" i="9" a="1"/>
  <c r="E778" i="9" s="1"/>
  <c r="C778" i="9"/>
  <c r="E777" i="9" a="1"/>
  <c r="E777" i="9" s="1"/>
  <c r="C777" i="9"/>
  <c r="E776" i="9" a="1"/>
  <c r="E776" i="9" s="1"/>
  <c r="C776" i="9"/>
  <c r="E775" i="9" a="1"/>
  <c r="E775" i="9" s="1"/>
  <c r="C775" i="9"/>
  <c r="E774" i="9" a="1"/>
  <c r="E774" i="9" s="1"/>
  <c r="C774" i="9"/>
  <c r="E773" i="9" a="1"/>
  <c r="E773" i="9" s="1"/>
  <c r="C773" i="9"/>
  <c r="E772" i="9" a="1"/>
  <c r="E772" i="9" s="1"/>
  <c r="C772" i="9"/>
  <c r="E771" i="9" a="1"/>
  <c r="E771" i="9" s="1"/>
  <c r="C771" i="9"/>
  <c r="E770" i="9" a="1"/>
  <c r="E770" i="9" s="1"/>
  <c r="C770" i="9"/>
  <c r="E769" i="9" a="1"/>
  <c r="E769" i="9" s="1"/>
  <c r="C769" i="9"/>
  <c r="E768" i="9" a="1"/>
  <c r="E768" i="9" s="1"/>
  <c r="C768" i="9"/>
  <c r="E767" i="9" a="1"/>
  <c r="E767" i="9" s="1"/>
  <c r="C767" i="9"/>
  <c r="E766" i="9" a="1"/>
  <c r="E766" i="9" s="1"/>
  <c r="C766" i="9"/>
  <c r="E765" i="9" a="1"/>
  <c r="E765" i="9" s="1"/>
  <c r="C765" i="9"/>
  <c r="E764" i="9" a="1"/>
  <c r="E764" i="9" s="1"/>
  <c r="C764" i="9"/>
  <c r="E763" i="9" a="1"/>
  <c r="E763" i="9" s="1"/>
  <c r="C763" i="9"/>
  <c r="E762" i="9" a="1"/>
  <c r="E762" i="9" s="1"/>
  <c r="C762" i="9"/>
  <c r="E761" i="9" a="1"/>
  <c r="E761" i="9" s="1"/>
  <c r="C761" i="9"/>
  <c r="E760" i="9" a="1"/>
  <c r="E760" i="9" s="1"/>
  <c r="C760" i="9"/>
  <c r="E759" i="9" a="1"/>
  <c r="E759" i="9" s="1"/>
  <c r="C759" i="9"/>
  <c r="E758" i="9" a="1"/>
  <c r="E758" i="9" s="1"/>
  <c r="C758" i="9"/>
  <c r="E757" i="9" a="1"/>
  <c r="E757" i="9" s="1"/>
  <c r="C757" i="9"/>
  <c r="E756" i="9" a="1"/>
  <c r="E756" i="9" s="1"/>
  <c r="C756" i="9"/>
  <c r="E755" i="9" a="1"/>
  <c r="E755" i="9" s="1"/>
  <c r="C755" i="9"/>
  <c r="E754" i="9" a="1"/>
  <c r="E754" i="9" s="1"/>
  <c r="C754" i="9"/>
  <c r="E753" i="9" a="1"/>
  <c r="E753" i="9" s="1"/>
  <c r="C753" i="9"/>
  <c r="E752" i="9" a="1"/>
  <c r="E752" i="9" s="1"/>
  <c r="C752" i="9"/>
  <c r="E751" i="9" a="1"/>
  <c r="E751" i="9" s="1"/>
  <c r="C751" i="9"/>
  <c r="E750" i="9" a="1"/>
  <c r="E750" i="9" s="1"/>
  <c r="C750" i="9"/>
  <c r="E749" i="9" a="1"/>
  <c r="E749" i="9" s="1"/>
  <c r="C749" i="9"/>
  <c r="E748" i="9" a="1"/>
  <c r="E748" i="9" s="1"/>
  <c r="C748" i="9"/>
  <c r="E747" i="9" a="1"/>
  <c r="E747" i="9" s="1"/>
  <c r="C747" i="9"/>
  <c r="E746" i="9" a="1"/>
  <c r="E746" i="9" s="1"/>
  <c r="C746" i="9"/>
  <c r="E745" i="9" a="1"/>
  <c r="E745" i="9" s="1"/>
  <c r="C745" i="9"/>
  <c r="E744" i="9" a="1"/>
  <c r="E744" i="9" s="1"/>
  <c r="C744" i="9"/>
  <c r="E743" i="9" a="1"/>
  <c r="E743" i="9" s="1"/>
  <c r="C743" i="9"/>
  <c r="E742" i="9" a="1"/>
  <c r="E742" i="9" s="1"/>
  <c r="C742" i="9"/>
  <c r="E741" i="9" a="1"/>
  <c r="E741" i="9" s="1"/>
  <c r="C741" i="9"/>
  <c r="E740" i="9" a="1"/>
  <c r="E740" i="9" s="1"/>
  <c r="C740" i="9"/>
  <c r="E739" i="9" a="1"/>
  <c r="E739" i="9" s="1"/>
  <c r="C739" i="9"/>
  <c r="E738" i="9" a="1"/>
  <c r="E738" i="9" s="1"/>
  <c r="C738" i="9"/>
  <c r="E737" i="9" a="1"/>
  <c r="E737" i="9" s="1"/>
  <c r="C737" i="9"/>
  <c r="E736" i="9" a="1"/>
  <c r="E736" i="9" s="1"/>
  <c r="C736" i="9"/>
  <c r="E735" i="9" a="1"/>
  <c r="E735" i="9" s="1"/>
  <c r="C735" i="9"/>
  <c r="E734" i="9" a="1"/>
  <c r="E734" i="9" s="1"/>
  <c r="C734" i="9"/>
  <c r="E733" i="9" a="1"/>
  <c r="E733" i="9" s="1"/>
  <c r="C733" i="9"/>
  <c r="E732" i="9" a="1"/>
  <c r="E732" i="9" s="1"/>
  <c r="C732" i="9"/>
  <c r="E731" i="9" a="1"/>
  <c r="E731" i="9" s="1"/>
  <c r="C731" i="9"/>
  <c r="E730" i="9" a="1"/>
  <c r="E730" i="9" s="1"/>
  <c r="C730" i="9"/>
  <c r="E729" i="9" a="1"/>
  <c r="E729" i="9" s="1"/>
  <c r="C729" i="9"/>
  <c r="E728" i="9" a="1"/>
  <c r="E728" i="9" s="1"/>
  <c r="C728" i="9"/>
  <c r="E727" i="9" a="1"/>
  <c r="E727" i="9" s="1"/>
  <c r="C727" i="9"/>
  <c r="E726" i="9" a="1"/>
  <c r="E726" i="9" s="1"/>
  <c r="C726" i="9"/>
  <c r="E725" i="9" a="1"/>
  <c r="E725" i="9" s="1"/>
  <c r="C725" i="9"/>
  <c r="E724" i="9" a="1"/>
  <c r="E724" i="9" s="1"/>
  <c r="C724" i="9"/>
  <c r="E723" i="9" a="1"/>
  <c r="E723" i="9" s="1"/>
  <c r="C723" i="9"/>
  <c r="E722" i="9" a="1"/>
  <c r="E722" i="9" s="1"/>
  <c r="C722" i="9"/>
  <c r="E721" i="9" a="1"/>
  <c r="E721" i="9" s="1"/>
  <c r="C721" i="9"/>
  <c r="E720" i="9" a="1"/>
  <c r="E720" i="9" s="1"/>
  <c r="C720" i="9"/>
  <c r="E719" i="9"/>
  <c r="E719" i="9" a="1"/>
  <c r="C719" i="9"/>
  <c r="E718" i="9" a="1"/>
  <c r="E718" i="9" s="1"/>
  <c r="C718" i="9"/>
  <c r="E717" i="9" a="1"/>
  <c r="E717" i="9" s="1"/>
  <c r="C717" i="9"/>
  <c r="E716" i="9" a="1"/>
  <c r="E716" i="9" s="1"/>
  <c r="C716" i="9"/>
  <c r="E715" i="9" a="1"/>
  <c r="E715" i="9" s="1"/>
  <c r="C715" i="9"/>
  <c r="E714" i="9" a="1"/>
  <c r="E714" i="9" s="1"/>
  <c r="C714" i="9"/>
  <c r="E713" i="9" a="1"/>
  <c r="E713" i="9" s="1"/>
  <c r="C713" i="9"/>
  <c r="E712" i="9" a="1"/>
  <c r="E712" i="9" s="1"/>
  <c r="C712" i="9"/>
  <c r="E711" i="9" a="1"/>
  <c r="E711" i="9" s="1"/>
  <c r="C711" i="9"/>
  <c r="E710" i="9" a="1"/>
  <c r="E710" i="9" s="1"/>
  <c r="C710" i="9"/>
  <c r="E709" i="9" a="1"/>
  <c r="E709" i="9" s="1"/>
  <c r="C709" i="9"/>
  <c r="E708" i="9" a="1"/>
  <c r="E708" i="9" s="1"/>
  <c r="C708" i="9"/>
  <c r="E707" i="9" a="1"/>
  <c r="E707" i="9" s="1"/>
  <c r="C707" i="9"/>
  <c r="E706" i="9" a="1"/>
  <c r="E706" i="9" s="1"/>
  <c r="C706" i="9"/>
  <c r="E705" i="9" a="1"/>
  <c r="E705" i="9" s="1"/>
  <c r="C705" i="9"/>
  <c r="E704" i="9" a="1"/>
  <c r="E704" i="9" s="1"/>
  <c r="C704" i="9"/>
  <c r="E703" i="9" a="1"/>
  <c r="E703" i="9" s="1"/>
  <c r="C703" i="9"/>
  <c r="E702" i="9" a="1"/>
  <c r="E702" i="9" s="1"/>
  <c r="C702" i="9"/>
  <c r="E701" i="9" a="1"/>
  <c r="E701" i="9" s="1"/>
  <c r="C701" i="9"/>
  <c r="E700" i="9" a="1"/>
  <c r="E700" i="9" s="1"/>
  <c r="C700" i="9"/>
  <c r="E699" i="9" a="1"/>
  <c r="E699" i="9" s="1"/>
  <c r="C699" i="9"/>
  <c r="E698" i="9" a="1"/>
  <c r="E698" i="9" s="1"/>
  <c r="C698" i="9"/>
  <c r="E697" i="9" a="1"/>
  <c r="E697" i="9" s="1"/>
  <c r="C697" i="9"/>
  <c r="E696" i="9" a="1"/>
  <c r="E696" i="9" s="1"/>
  <c r="C696" i="9"/>
  <c r="E695" i="9" a="1"/>
  <c r="E695" i="9" s="1"/>
  <c r="C695" i="9"/>
  <c r="E694" i="9" a="1"/>
  <c r="E694" i="9" s="1"/>
  <c r="C694" i="9"/>
  <c r="E693" i="9" a="1"/>
  <c r="E693" i="9" s="1"/>
  <c r="C693" i="9"/>
  <c r="E692" i="9" a="1"/>
  <c r="E692" i="9" s="1"/>
  <c r="C692" i="9"/>
  <c r="E691" i="9" a="1"/>
  <c r="E691" i="9" s="1"/>
  <c r="C691" i="9"/>
  <c r="E690" i="9" a="1"/>
  <c r="E690" i="9" s="1"/>
  <c r="C690" i="9"/>
  <c r="E689" i="9" a="1"/>
  <c r="E689" i="9" s="1"/>
  <c r="C689" i="9"/>
  <c r="E688" i="9" a="1"/>
  <c r="E688" i="9" s="1"/>
  <c r="C688" i="9"/>
  <c r="E687" i="9" a="1"/>
  <c r="E687" i="9" s="1"/>
  <c r="C687" i="9"/>
  <c r="E686" i="9" a="1"/>
  <c r="E686" i="9" s="1"/>
  <c r="C686" i="9"/>
  <c r="E685" i="9" a="1"/>
  <c r="E685" i="9" s="1"/>
  <c r="C685" i="9"/>
  <c r="E684" i="9" a="1"/>
  <c r="E684" i="9" s="1"/>
  <c r="C684" i="9"/>
  <c r="E683" i="9" a="1"/>
  <c r="E683" i="9" s="1"/>
  <c r="C683" i="9"/>
  <c r="E682" i="9" a="1"/>
  <c r="E682" i="9" s="1"/>
  <c r="C682" i="9"/>
  <c r="E681" i="9" a="1"/>
  <c r="E681" i="9" s="1"/>
  <c r="C681" i="9"/>
  <c r="E680" i="9" a="1"/>
  <c r="E680" i="9" s="1"/>
  <c r="C680" i="9"/>
  <c r="E679" i="9" a="1"/>
  <c r="E679" i="9" s="1"/>
  <c r="C679" i="9"/>
  <c r="E678" i="9" a="1"/>
  <c r="E678" i="9" s="1"/>
  <c r="C678" i="9"/>
  <c r="E677" i="9" a="1"/>
  <c r="E677" i="9" s="1"/>
  <c r="C677" i="9"/>
  <c r="E676" i="9" a="1"/>
  <c r="E676" i="9" s="1"/>
  <c r="C676" i="9"/>
  <c r="E675" i="9" a="1"/>
  <c r="E675" i="9" s="1"/>
  <c r="C675" i="9"/>
  <c r="E674" i="9" a="1"/>
  <c r="E674" i="9" s="1"/>
  <c r="C674" i="9"/>
  <c r="E673" i="9" a="1"/>
  <c r="E673" i="9" s="1"/>
  <c r="C673" i="9"/>
  <c r="E672" i="9" a="1"/>
  <c r="E672" i="9" s="1"/>
  <c r="C672" i="9"/>
  <c r="E671" i="9" a="1"/>
  <c r="E671" i="9" s="1"/>
  <c r="C671" i="9"/>
  <c r="E670" i="9" a="1"/>
  <c r="E670" i="9" s="1"/>
  <c r="C670" i="9"/>
  <c r="E669" i="9" a="1"/>
  <c r="E669" i="9" s="1"/>
  <c r="C669" i="9"/>
  <c r="E668" i="9" a="1"/>
  <c r="E668" i="9" s="1"/>
  <c r="C668" i="9"/>
  <c r="E667" i="9" a="1"/>
  <c r="E667" i="9" s="1"/>
  <c r="C667" i="9"/>
  <c r="E666" i="9" a="1"/>
  <c r="E666" i="9" s="1"/>
  <c r="C666" i="9"/>
  <c r="E665" i="9" a="1"/>
  <c r="E665" i="9" s="1"/>
  <c r="C665" i="9"/>
  <c r="E664" i="9" a="1"/>
  <c r="E664" i="9" s="1"/>
  <c r="C664" i="9"/>
  <c r="E663" i="9" a="1"/>
  <c r="E663" i="9" s="1"/>
  <c r="C663" i="9"/>
  <c r="E662" i="9" a="1"/>
  <c r="E662" i="9" s="1"/>
  <c r="C662" i="9"/>
  <c r="E661" i="9" a="1"/>
  <c r="E661" i="9" s="1"/>
  <c r="C661" i="9"/>
  <c r="E660" i="9" a="1"/>
  <c r="E660" i="9" s="1"/>
  <c r="C660" i="9"/>
  <c r="E659" i="9" a="1"/>
  <c r="E659" i="9" s="1"/>
  <c r="C659" i="9"/>
  <c r="E658" i="9" a="1"/>
  <c r="E658" i="9" s="1"/>
  <c r="C658" i="9"/>
  <c r="E657" i="9" a="1"/>
  <c r="E657" i="9" s="1"/>
  <c r="C657" i="9"/>
  <c r="E656" i="9" a="1"/>
  <c r="E656" i="9" s="1"/>
  <c r="C656" i="9"/>
  <c r="E655" i="9" a="1"/>
  <c r="E655" i="9" s="1"/>
  <c r="C655" i="9"/>
  <c r="E654" i="9" a="1"/>
  <c r="E654" i="9" s="1"/>
  <c r="C654" i="9"/>
  <c r="E653" i="9" a="1"/>
  <c r="E653" i="9" s="1"/>
  <c r="C653" i="9"/>
  <c r="E652" i="9" a="1"/>
  <c r="E652" i="9" s="1"/>
  <c r="C652" i="9"/>
  <c r="E651" i="9" a="1"/>
  <c r="E651" i="9" s="1"/>
  <c r="C651" i="9"/>
  <c r="E650" i="9" a="1"/>
  <c r="E650" i="9" s="1"/>
  <c r="C650" i="9"/>
  <c r="E649" i="9" a="1"/>
  <c r="E649" i="9" s="1"/>
  <c r="C649" i="9"/>
  <c r="E648" i="9" a="1"/>
  <c r="E648" i="9" s="1"/>
  <c r="C648" i="9"/>
  <c r="E647" i="9" a="1"/>
  <c r="E647" i="9" s="1"/>
  <c r="C647" i="9"/>
  <c r="E646" i="9" a="1"/>
  <c r="E646" i="9" s="1"/>
  <c r="C646" i="9"/>
  <c r="E645" i="9" a="1"/>
  <c r="E645" i="9" s="1"/>
  <c r="C645" i="9"/>
  <c r="E644" i="9" a="1"/>
  <c r="E644" i="9" s="1"/>
  <c r="C644" i="9"/>
  <c r="E643" i="9" a="1"/>
  <c r="E643" i="9" s="1"/>
  <c r="C643" i="9"/>
  <c r="E642" i="9" a="1"/>
  <c r="E642" i="9" s="1"/>
  <c r="C642" i="9"/>
  <c r="E641" i="9" a="1"/>
  <c r="E641" i="9" s="1"/>
  <c r="C641" i="9"/>
  <c r="E640" i="9" a="1"/>
  <c r="E640" i="9" s="1"/>
  <c r="C640" i="9"/>
  <c r="E639" i="9" a="1"/>
  <c r="E639" i="9" s="1"/>
  <c r="C639" i="9"/>
  <c r="E638" i="9" a="1"/>
  <c r="E638" i="9" s="1"/>
  <c r="C638" i="9"/>
  <c r="E637" i="9" a="1"/>
  <c r="E637" i="9" s="1"/>
  <c r="C637" i="9"/>
  <c r="E636" i="9" a="1"/>
  <c r="E636" i="9" s="1"/>
  <c r="C636" i="9"/>
  <c r="E635" i="9" a="1"/>
  <c r="E635" i="9" s="1"/>
  <c r="C635" i="9"/>
  <c r="E634" i="9" a="1"/>
  <c r="E634" i="9" s="1"/>
  <c r="C634" i="9"/>
  <c r="E633" i="9" a="1"/>
  <c r="E633" i="9" s="1"/>
  <c r="C633" i="9"/>
  <c r="E632" i="9" a="1"/>
  <c r="E632" i="9" s="1"/>
  <c r="C632" i="9"/>
  <c r="E631" i="9" a="1"/>
  <c r="E631" i="9" s="1"/>
  <c r="C631" i="9"/>
  <c r="E630" i="9" a="1"/>
  <c r="E630" i="9" s="1"/>
  <c r="C630" i="9"/>
  <c r="E629" i="9" a="1"/>
  <c r="E629" i="9" s="1"/>
  <c r="C629" i="9"/>
  <c r="E628" i="9" a="1"/>
  <c r="E628" i="9" s="1"/>
  <c r="C628" i="9"/>
  <c r="E627" i="9" a="1"/>
  <c r="E627" i="9" s="1"/>
  <c r="C627" i="9"/>
  <c r="E626" i="9" a="1"/>
  <c r="E626" i="9" s="1"/>
  <c r="C626" i="9"/>
  <c r="E625" i="9" a="1"/>
  <c r="E625" i="9" s="1"/>
  <c r="C625" i="9"/>
  <c r="E624" i="9" a="1"/>
  <c r="E624" i="9" s="1"/>
  <c r="C624" i="9"/>
  <c r="E623" i="9" a="1"/>
  <c r="E623" i="9" s="1"/>
  <c r="C623" i="9"/>
  <c r="E622" i="9" a="1"/>
  <c r="E622" i="9" s="1"/>
  <c r="C622" i="9"/>
  <c r="E621" i="9" a="1"/>
  <c r="E621" i="9" s="1"/>
  <c r="C621" i="9"/>
  <c r="E620" i="9" a="1"/>
  <c r="E620" i="9" s="1"/>
  <c r="C620" i="9"/>
  <c r="E619" i="9" a="1"/>
  <c r="E619" i="9" s="1"/>
  <c r="C619" i="9"/>
  <c r="E618" i="9" a="1"/>
  <c r="E618" i="9" s="1"/>
  <c r="C618" i="9"/>
  <c r="E617" i="9" a="1"/>
  <c r="E617" i="9" s="1"/>
  <c r="C617" i="9"/>
  <c r="E616" i="9" a="1"/>
  <c r="E616" i="9" s="1"/>
  <c r="C616" i="9"/>
  <c r="E615" i="9" a="1"/>
  <c r="E615" i="9" s="1"/>
  <c r="C615" i="9"/>
  <c r="E614" i="9" a="1"/>
  <c r="E614" i="9" s="1"/>
  <c r="C614" i="9"/>
  <c r="E613" i="9" a="1"/>
  <c r="E613" i="9" s="1"/>
  <c r="C613" i="9"/>
  <c r="E612" i="9" a="1"/>
  <c r="E612" i="9" s="1"/>
  <c r="C612" i="9"/>
  <c r="E611" i="9" a="1"/>
  <c r="E611" i="9" s="1"/>
  <c r="C611" i="9"/>
  <c r="E610" i="9" a="1"/>
  <c r="E610" i="9" s="1"/>
  <c r="C610" i="9"/>
  <c r="E609" i="9" a="1"/>
  <c r="E609" i="9" s="1"/>
  <c r="C609" i="9"/>
  <c r="E608" i="9" a="1"/>
  <c r="E608" i="9" s="1"/>
  <c r="C608" i="9"/>
  <c r="E607" i="9" a="1"/>
  <c r="E607" i="9" s="1"/>
  <c r="C607" i="9"/>
  <c r="E606" i="9" a="1"/>
  <c r="E606" i="9" s="1"/>
  <c r="C606" i="9"/>
  <c r="E605" i="9" a="1"/>
  <c r="E605" i="9" s="1"/>
  <c r="C605" i="9"/>
  <c r="E604" i="9" a="1"/>
  <c r="E604" i="9" s="1"/>
  <c r="C604" i="9"/>
  <c r="E603" i="9" a="1"/>
  <c r="E603" i="9" s="1"/>
  <c r="C603" i="9"/>
  <c r="E602" i="9" a="1"/>
  <c r="E602" i="9" s="1"/>
  <c r="C602" i="9"/>
  <c r="E601" i="9" a="1"/>
  <c r="E601" i="9" s="1"/>
  <c r="C601" i="9"/>
  <c r="E600" i="9" a="1"/>
  <c r="E600" i="9" s="1"/>
  <c r="C600" i="9"/>
  <c r="E599" i="9" a="1"/>
  <c r="E599" i="9" s="1"/>
  <c r="C599" i="9"/>
  <c r="E598" i="9" a="1"/>
  <c r="E598" i="9" s="1"/>
  <c r="C598" i="9"/>
  <c r="E597" i="9" a="1"/>
  <c r="E597" i="9" s="1"/>
  <c r="C597" i="9"/>
  <c r="E596" i="9" a="1"/>
  <c r="E596" i="9" s="1"/>
  <c r="C596" i="9"/>
  <c r="E595" i="9" a="1"/>
  <c r="E595" i="9" s="1"/>
  <c r="C595" i="9"/>
  <c r="E594" i="9" a="1"/>
  <c r="E594" i="9" s="1"/>
  <c r="C594" i="9"/>
  <c r="E593" i="9" a="1"/>
  <c r="E593" i="9" s="1"/>
  <c r="C593" i="9"/>
  <c r="E592" i="9" a="1"/>
  <c r="E592" i="9" s="1"/>
  <c r="C592" i="9"/>
  <c r="E591" i="9" a="1"/>
  <c r="E591" i="9" s="1"/>
  <c r="C591" i="9"/>
  <c r="E590" i="9" a="1"/>
  <c r="E590" i="9" s="1"/>
  <c r="C590" i="9"/>
  <c r="E589" i="9" a="1"/>
  <c r="E589" i="9" s="1"/>
  <c r="C589" i="9"/>
  <c r="E588" i="9" a="1"/>
  <c r="E588" i="9" s="1"/>
  <c r="C588" i="9"/>
  <c r="E587" i="9" a="1"/>
  <c r="E587" i="9" s="1"/>
  <c r="C587" i="9"/>
  <c r="E586" i="9" a="1"/>
  <c r="E586" i="9" s="1"/>
  <c r="C586" i="9"/>
  <c r="E585" i="9" a="1"/>
  <c r="E585" i="9" s="1"/>
  <c r="C585" i="9"/>
  <c r="E584" i="9" a="1"/>
  <c r="E584" i="9" s="1"/>
  <c r="C584" i="9"/>
  <c r="E583" i="9" a="1"/>
  <c r="E583" i="9" s="1"/>
  <c r="C583" i="9"/>
  <c r="E582" i="9" a="1"/>
  <c r="E582" i="9" s="1"/>
  <c r="C582" i="9"/>
  <c r="E581" i="9" a="1"/>
  <c r="E581" i="9" s="1"/>
  <c r="C581" i="9"/>
  <c r="E580" i="9" a="1"/>
  <c r="E580" i="9" s="1"/>
  <c r="C580" i="9"/>
  <c r="E579" i="9" a="1"/>
  <c r="E579" i="9" s="1"/>
  <c r="C579" i="9"/>
  <c r="E578" i="9" a="1"/>
  <c r="E578" i="9" s="1"/>
  <c r="C578" i="9"/>
  <c r="E577" i="9" a="1"/>
  <c r="E577" i="9" s="1"/>
  <c r="C577" i="9"/>
  <c r="E576" i="9" a="1"/>
  <c r="E576" i="9" s="1"/>
  <c r="C576" i="9"/>
  <c r="E575" i="9" a="1"/>
  <c r="E575" i="9" s="1"/>
  <c r="C575" i="9"/>
  <c r="E574" i="9" a="1"/>
  <c r="E574" i="9" s="1"/>
  <c r="C574" i="9"/>
  <c r="E573" i="9" a="1"/>
  <c r="E573" i="9" s="1"/>
  <c r="C573" i="9"/>
  <c r="E572" i="9" a="1"/>
  <c r="E572" i="9" s="1"/>
  <c r="C572" i="9"/>
  <c r="E571" i="9" a="1"/>
  <c r="E571" i="9" s="1"/>
  <c r="C571" i="9"/>
  <c r="E570" i="9" a="1"/>
  <c r="E570" i="9" s="1"/>
  <c r="C570" i="9"/>
  <c r="E569" i="9" a="1"/>
  <c r="E569" i="9" s="1"/>
  <c r="C569" i="9"/>
  <c r="E568" i="9" a="1"/>
  <c r="E568" i="9" s="1"/>
  <c r="C568" i="9"/>
  <c r="E567" i="9" a="1"/>
  <c r="E567" i="9" s="1"/>
  <c r="C567" i="9"/>
  <c r="E566" i="9" a="1"/>
  <c r="E566" i="9" s="1"/>
  <c r="C566" i="9"/>
  <c r="E565" i="9" a="1"/>
  <c r="E565" i="9" s="1"/>
  <c r="C565" i="9"/>
  <c r="E564" i="9" a="1"/>
  <c r="E564" i="9" s="1"/>
  <c r="C564" i="9"/>
  <c r="E563" i="9" a="1"/>
  <c r="E563" i="9" s="1"/>
  <c r="C563" i="9"/>
  <c r="E562" i="9" a="1"/>
  <c r="E562" i="9" s="1"/>
  <c r="C562" i="9"/>
  <c r="E561" i="9" a="1"/>
  <c r="E561" i="9" s="1"/>
  <c r="C561" i="9"/>
  <c r="E560" i="9" a="1"/>
  <c r="E560" i="9" s="1"/>
  <c r="C560" i="9"/>
  <c r="E559" i="9" a="1"/>
  <c r="E559" i="9" s="1"/>
  <c r="C559" i="9"/>
  <c r="E558" i="9" a="1"/>
  <c r="E558" i="9" s="1"/>
  <c r="C558" i="9"/>
  <c r="E557" i="9" a="1"/>
  <c r="E557" i="9" s="1"/>
  <c r="C557" i="9"/>
  <c r="E556" i="9" a="1"/>
  <c r="E556" i="9" s="1"/>
  <c r="C556" i="9"/>
  <c r="E555" i="9" a="1"/>
  <c r="E555" i="9" s="1"/>
  <c r="C555" i="9"/>
  <c r="E554" i="9" a="1"/>
  <c r="E554" i="9" s="1"/>
  <c r="C554" i="9"/>
  <c r="E553" i="9" a="1"/>
  <c r="E553" i="9" s="1"/>
  <c r="C553" i="9"/>
  <c r="E552" i="9" a="1"/>
  <c r="E552" i="9" s="1"/>
  <c r="C552" i="9"/>
  <c r="E551" i="9" a="1"/>
  <c r="E551" i="9" s="1"/>
  <c r="C551" i="9"/>
  <c r="E550" i="9" a="1"/>
  <c r="E550" i="9" s="1"/>
  <c r="C550" i="9"/>
  <c r="E549" i="9" a="1"/>
  <c r="E549" i="9" s="1"/>
  <c r="C549" i="9"/>
  <c r="E548" i="9" a="1"/>
  <c r="E548" i="9" s="1"/>
  <c r="C548" i="9"/>
  <c r="E547" i="9" a="1"/>
  <c r="E547" i="9" s="1"/>
  <c r="C547" i="9"/>
  <c r="E546" i="9" a="1"/>
  <c r="E546" i="9" s="1"/>
  <c r="C546" i="9"/>
  <c r="E545" i="9" a="1"/>
  <c r="E545" i="9" s="1"/>
  <c r="C545" i="9"/>
  <c r="E544" i="9" a="1"/>
  <c r="E544" i="9" s="1"/>
  <c r="C544" i="9"/>
  <c r="E543" i="9" a="1"/>
  <c r="E543" i="9" s="1"/>
  <c r="C543" i="9"/>
  <c r="E542" i="9" a="1"/>
  <c r="E542" i="9" s="1"/>
  <c r="C542" i="9"/>
  <c r="E541" i="9" a="1"/>
  <c r="E541" i="9" s="1"/>
  <c r="C541" i="9"/>
  <c r="E540" i="9" a="1"/>
  <c r="E540" i="9" s="1"/>
  <c r="C540" i="9"/>
  <c r="E539" i="9" a="1"/>
  <c r="E539" i="9" s="1"/>
  <c r="C539" i="9"/>
  <c r="E538" i="9" a="1"/>
  <c r="E538" i="9" s="1"/>
  <c r="C538" i="9"/>
  <c r="E537" i="9" a="1"/>
  <c r="E537" i="9" s="1"/>
  <c r="C537" i="9"/>
  <c r="E536" i="9" a="1"/>
  <c r="E536" i="9" s="1"/>
  <c r="C536" i="9"/>
  <c r="E535" i="9" a="1"/>
  <c r="E535" i="9" s="1"/>
  <c r="C535" i="9"/>
  <c r="E534" i="9" a="1"/>
  <c r="E534" i="9" s="1"/>
  <c r="C534" i="9"/>
  <c r="E533" i="9" a="1"/>
  <c r="E533" i="9" s="1"/>
  <c r="C533" i="9"/>
  <c r="E532" i="9" a="1"/>
  <c r="E532" i="9" s="1"/>
  <c r="C532" i="9"/>
  <c r="E531" i="9" a="1"/>
  <c r="E531" i="9" s="1"/>
  <c r="C531" i="9"/>
  <c r="E530" i="9" a="1"/>
  <c r="E530" i="9" s="1"/>
  <c r="C530" i="9"/>
  <c r="E529" i="9" a="1"/>
  <c r="E529" i="9" s="1"/>
  <c r="C529" i="9"/>
  <c r="E528" i="9" a="1"/>
  <c r="E528" i="9" s="1"/>
  <c r="C528" i="9"/>
  <c r="E527" i="9" a="1"/>
  <c r="E527" i="9" s="1"/>
  <c r="C527" i="9"/>
  <c r="E526" i="9" a="1"/>
  <c r="E526" i="9" s="1"/>
  <c r="C526" i="9"/>
  <c r="E525" i="9" a="1"/>
  <c r="E525" i="9" s="1"/>
  <c r="C525" i="9"/>
  <c r="E524" i="9" a="1"/>
  <c r="E524" i="9" s="1"/>
  <c r="C524" i="9"/>
  <c r="E523" i="9" a="1"/>
  <c r="E523" i="9" s="1"/>
  <c r="C523" i="9"/>
  <c r="E522" i="9" a="1"/>
  <c r="E522" i="9" s="1"/>
  <c r="C522" i="9"/>
  <c r="E521" i="9" a="1"/>
  <c r="E521" i="9" s="1"/>
  <c r="C521" i="9"/>
  <c r="E520" i="9" a="1"/>
  <c r="E520" i="9" s="1"/>
  <c r="C520" i="9"/>
  <c r="E519" i="9" a="1"/>
  <c r="E519" i="9" s="1"/>
  <c r="C519" i="9"/>
  <c r="E518" i="9" a="1"/>
  <c r="E518" i="9" s="1"/>
  <c r="C518" i="9"/>
  <c r="E517" i="9" a="1"/>
  <c r="E517" i="9" s="1"/>
  <c r="C517" i="9"/>
  <c r="E516" i="9" a="1"/>
  <c r="E516" i="9" s="1"/>
  <c r="C516" i="9"/>
  <c r="E515" i="9" a="1"/>
  <c r="E515" i="9" s="1"/>
  <c r="C515" i="9"/>
  <c r="E514" i="9" a="1"/>
  <c r="E514" i="9" s="1"/>
  <c r="C514" i="9"/>
  <c r="E513" i="9" a="1"/>
  <c r="E513" i="9" s="1"/>
  <c r="C513" i="9"/>
  <c r="E512" i="9" a="1"/>
  <c r="E512" i="9" s="1"/>
  <c r="C512" i="9"/>
  <c r="E511" i="9" a="1"/>
  <c r="E511" i="9" s="1"/>
  <c r="C511" i="9"/>
  <c r="E510" i="9" a="1"/>
  <c r="E510" i="9" s="1"/>
  <c r="C510" i="9"/>
  <c r="E509" i="9" a="1"/>
  <c r="E509" i="9" s="1"/>
  <c r="C509" i="9"/>
  <c r="E508" i="9" a="1"/>
  <c r="E508" i="9" s="1"/>
  <c r="C508" i="9"/>
  <c r="E507" i="9" a="1"/>
  <c r="E507" i="9" s="1"/>
  <c r="C507" i="9"/>
  <c r="E506" i="9" a="1"/>
  <c r="E506" i="9" s="1"/>
  <c r="C506" i="9"/>
  <c r="E505" i="9" a="1"/>
  <c r="E505" i="9" s="1"/>
  <c r="C505" i="9"/>
  <c r="E504" i="9" a="1"/>
  <c r="E504" i="9" s="1"/>
  <c r="C504" i="9"/>
  <c r="E503" i="9" a="1"/>
  <c r="E503" i="9" s="1"/>
  <c r="C503" i="9"/>
  <c r="E502" i="9" a="1"/>
  <c r="E502" i="9" s="1"/>
  <c r="C502" i="9"/>
  <c r="E501" i="9" a="1"/>
  <c r="E501" i="9" s="1"/>
  <c r="C501" i="9"/>
  <c r="E500" i="9" a="1"/>
  <c r="E500" i="9" s="1"/>
  <c r="C500" i="9"/>
  <c r="E499" i="9" a="1"/>
  <c r="E499" i="9" s="1"/>
  <c r="C499" i="9"/>
  <c r="E498" i="9" a="1"/>
  <c r="E498" i="9" s="1"/>
  <c r="C498" i="9"/>
  <c r="E497" i="9" a="1"/>
  <c r="E497" i="9" s="1"/>
  <c r="C497" i="9"/>
  <c r="E496" i="9" a="1"/>
  <c r="E496" i="9" s="1"/>
  <c r="C496" i="9"/>
  <c r="E495" i="9" a="1"/>
  <c r="E495" i="9" s="1"/>
  <c r="C495" i="9"/>
  <c r="E494" i="9" a="1"/>
  <c r="E494" i="9" s="1"/>
  <c r="C494" i="9"/>
  <c r="E493" i="9" a="1"/>
  <c r="E493" i="9" s="1"/>
  <c r="C493" i="9"/>
  <c r="E492" i="9" a="1"/>
  <c r="E492" i="9" s="1"/>
  <c r="C492" i="9"/>
  <c r="E491" i="9" a="1"/>
  <c r="E491" i="9" s="1"/>
  <c r="C491" i="9"/>
  <c r="E490" i="9" a="1"/>
  <c r="E490" i="9" s="1"/>
  <c r="C490" i="9"/>
  <c r="E489" i="9" a="1"/>
  <c r="E489" i="9" s="1"/>
  <c r="C489" i="9"/>
  <c r="E488" i="9" a="1"/>
  <c r="E488" i="9" s="1"/>
  <c r="C488" i="9"/>
  <c r="E487" i="9" a="1"/>
  <c r="E487" i="9" s="1"/>
  <c r="C487" i="9"/>
  <c r="E486" i="9" a="1"/>
  <c r="E486" i="9" s="1"/>
  <c r="C486" i="9"/>
  <c r="E485" i="9" a="1"/>
  <c r="E485" i="9" s="1"/>
  <c r="C485" i="9"/>
  <c r="E484" i="9" a="1"/>
  <c r="E484" i="9" s="1"/>
  <c r="C484" i="9"/>
  <c r="E483" i="9" a="1"/>
  <c r="E483" i="9" s="1"/>
  <c r="C483" i="9"/>
  <c r="E482" i="9" a="1"/>
  <c r="E482" i="9" s="1"/>
  <c r="C482" i="9"/>
  <c r="E481" i="9" a="1"/>
  <c r="E481" i="9" s="1"/>
  <c r="C481" i="9"/>
  <c r="E480" i="9" a="1"/>
  <c r="E480" i="9" s="1"/>
  <c r="C480" i="9"/>
  <c r="E479" i="9" a="1"/>
  <c r="E479" i="9" s="1"/>
  <c r="C479" i="9"/>
  <c r="E478" i="9" a="1"/>
  <c r="E478" i="9" s="1"/>
  <c r="C478" i="9"/>
  <c r="E477" i="9" a="1"/>
  <c r="E477" i="9" s="1"/>
  <c r="C477" i="9"/>
  <c r="E476" i="9" a="1"/>
  <c r="E476" i="9" s="1"/>
  <c r="C476" i="9"/>
  <c r="E475" i="9" a="1"/>
  <c r="E475" i="9" s="1"/>
  <c r="C475" i="9"/>
  <c r="E474" i="9" a="1"/>
  <c r="E474" i="9" s="1"/>
  <c r="C474" i="9"/>
  <c r="E473" i="9" a="1"/>
  <c r="E473" i="9" s="1"/>
  <c r="C473" i="9"/>
  <c r="E472" i="9" a="1"/>
  <c r="E472" i="9" s="1"/>
  <c r="C472" i="9"/>
  <c r="E471" i="9" a="1"/>
  <c r="E471" i="9" s="1"/>
  <c r="C471" i="9"/>
  <c r="E470" i="9" a="1"/>
  <c r="E470" i="9" s="1"/>
  <c r="C470" i="9"/>
  <c r="E469" i="9" a="1"/>
  <c r="E469" i="9" s="1"/>
  <c r="C469" i="9"/>
  <c r="E468" i="9" a="1"/>
  <c r="E468" i="9" s="1"/>
  <c r="C468" i="9"/>
  <c r="E467" i="9" a="1"/>
  <c r="E467" i="9" s="1"/>
  <c r="C467" i="9"/>
  <c r="E466" i="9" a="1"/>
  <c r="E466" i="9" s="1"/>
  <c r="C466" i="9"/>
  <c r="E465" i="9" a="1"/>
  <c r="E465" i="9" s="1"/>
  <c r="C465" i="9"/>
  <c r="E464" i="9" a="1"/>
  <c r="E464" i="9" s="1"/>
  <c r="C464" i="9"/>
  <c r="E463" i="9" a="1"/>
  <c r="E463" i="9" s="1"/>
  <c r="C463" i="9"/>
  <c r="E462" i="9" a="1"/>
  <c r="E462" i="9" s="1"/>
  <c r="C462" i="9"/>
  <c r="E461" i="9" a="1"/>
  <c r="E461" i="9" s="1"/>
  <c r="C461" i="9"/>
  <c r="E460" i="9" a="1"/>
  <c r="E460" i="9" s="1"/>
  <c r="C460" i="9"/>
  <c r="E459" i="9" a="1"/>
  <c r="E459" i="9" s="1"/>
  <c r="C459" i="9"/>
  <c r="E458" i="9" a="1"/>
  <c r="E458" i="9" s="1"/>
  <c r="C458" i="9"/>
  <c r="E457" i="9" a="1"/>
  <c r="E457" i="9" s="1"/>
  <c r="C457" i="9"/>
  <c r="E456" i="9" a="1"/>
  <c r="E456" i="9" s="1"/>
  <c r="C456" i="9"/>
  <c r="E455" i="9" a="1"/>
  <c r="E455" i="9" s="1"/>
  <c r="C455" i="9"/>
  <c r="E454" i="9" a="1"/>
  <c r="E454" i="9" s="1"/>
  <c r="C454" i="9"/>
  <c r="E453" i="9" a="1"/>
  <c r="E453" i="9" s="1"/>
  <c r="C453" i="9"/>
  <c r="E452" i="9" a="1"/>
  <c r="E452" i="9" s="1"/>
  <c r="C452" i="9"/>
  <c r="E451" i="9" a="1"/>
  <c r="E451" i="9" s="1"/>
  <c r="C451" i="9"/>
  <c r="E450" i="9" a="1"/>
  <c r="E450" i="9" s="1"/>
  <c r="C450" i="9"/>
  <c r="E449" i="9" a="1"/>
  <c r="E449" i="9" s="1"/>
  <c r="C449" i="9"/>
  <c r="E448" i="9" a="1"/>
  <c r="E448" i="9" s="1"/>
  <c r="C448" i="9"/>
  <c r="E447" i="9" a="1"/>
  <c r="E447" i="9" s="1"/>
  <c r="C447" i="9"/>
  <c r="E446" i="9" a="1"/>
  <c r="E446" i="9" s="1"/>
  <c r="C446" i="9"/>
  <c r="E445" i="9" a="1"/>
  <c r="E445" i="9" s="1"/>
  <c r="C445" i="9"/>
  <c r="E444" i="9" a="1"/>
  <c r="E444" i="9" s="1"/>
  <c r="C444" i="9"/>
  <c r="E443" i="9" a="1"/>
  <c r="E443" i="9" s="1"/>
  <c r="C443" i="9"/>
  <c r="E442" i="9" a="1"/>
  <c r="E442" i="9" s="1"/>
  <c r="C442" i="9"/>
  <c r="E441" i="9" a="1"/>
  <c r="E441" i="9" s="1"/>
  <c r="C441" i="9"/>
  <c r="E440" i="9" a="1"/>
  <c r="E440" i="9" s="1"/>
  <c r="C440" i="9"/>
  <c r="E439" i="9" a="1"/>
  <c r="E439" i="9" s="1"/>
  <c r="C439" i="9"/>
  <c r="E438" i="9" a="1"/>
  <c r="E438" i="9" s="1"/>
  <c r="C438" i="9"/>
  <c r="E437" i="9" a="1"/>
  <c r="E437" i="9" s="1"/>
  <c r="C437" i="9"/>
  <c r="E436" i="9" a="1"/>
  <c r="E436" i="9" s="1"/>
  <c r="C436" i="9"/>
  <c r="E435" i="9" a="1"/>
  <c r="E435" i="9" s="1"/>
  <c r="C435" i="9"/>
  <c r="E434" i="9" a="1"/>
  <c r="E434" i="9" s="1"/>
  <c r="C434" i="9"/>
  <c r="E433" i="9" a="1"/>
  <c r="E433" i="9" s="1"/>
  <c r="C433" i="9"/>
  <c r="E432" i="9" a="1"/>
  <c r="E432" i="9" s="1"/>
  <c r="C432" i="9"/>
  <c r="E431" i="9" a="1"/>
  <c r="E431" i="9" s="1"/>
  <c r="C431" i="9"/>
  <c r="E430" i="9" a="1"/>
  <c r="E430" i="9" s="1"/>
  <c r="C430" i="9"/>
  <c r="E429" i="9" a="1"/>
  <c r="E429" i="9" s="1"/>
  <c r="C429" i="9"/>
  <c r="E428" i="9" a="1"/>
  <c r="E428" i="9" s="1"/>
  <c r="C428" i="9"/>
  <c r="E427" i="9" a="1"/>
  <c r="E427" i="9" s="1"/>
  <c r="C427" i="9"/>
  <c r="E426" i="9" a="1"/>
  <c r="E426" i="9" s="1"/>
  <c r="C426" i="9"/>
  <c r="E425" i="9" a="1"/>
  <c r="E425" i="9" s="1"/>
  <c r="C425" i="9"/>
  <c r="E424" i="9" a="1"/>
  <c r="E424" i="9" s="1"/>
  <c r="C424" i="9"/>
  <c r="E423" i="9" a="1"/>
  <c r="E423" i="9" s="1"/>
  <c r="C423" i="9"/>
  <c r="E422" i="9" a="1"/>
  <c r="E422" i="9" s="1"/>
  <c r="C422" i="9"/>
  <c r="E421" i="9" a="1"/>
  <c r="E421" i="9" s="1"/>
  <c r="C421" i="9"/>
  <c r="E420" i="9" a="1"/>
  <c r="E420" i="9" s="1"/>
  <c r="C420" i="9"/>
  <c r="E419" i="9" a="1"/>
  <c r="E419" i="9" s="1"/>
  <c r="C419" i="9"/>
  <c r="E418" i="9" a="1"/>
  <c r="E418" i="9" s="1"/>
  <c r="C418" i="9"/>
  <c r="E417" i="9" a="1"/>
  <c r="E417" i="9" s="1"/>
  <c r="C417" i="9"/>
  <c r="E416" i="9" a="1"/>
  <c r="E416" i="9" s="1"/>
  <c r="C416" i="9"/>
  <c r="E415" i="9" a="1"/>
  <c r="E415" i="9" s="1"/>
  <c r="C415" i="9"/>
  <c r="E414" i="9" a="1"/>
  <c r="E414" i="9" s="1"/>
  <c r="C414" i="9"/>
  <c r="E413" i="9" a="1"/>
  <c r="E413" i="9" s="1"/>
  <c r="C413" i="9"/>
  <c r="E412" i="9" a="1"/>
  <c r="E412" i="9" s="1"/>
  <c r="C412" i="9"/>
  <c r="E411" i="9" a="1"/>
  <c r="E411" i="9" s="1"/>
  <c r="C411" i="9"/>
  <c r="E410" i="9" a="1"/>
  <c r="E410" i="9" s="1"/>
  <c r="C410" i="9"/>
  <c r="E409" i="9" a="1"/>
  <c r="E409" i="9" s="1"/>
  <c r="C409" i="9"/>
  <c r="E408" i="9" a="1"/>
  <c r="E408" i="9" s="1"/>
  <c r="C408" i="9"/>
  <c r="E407" i="9" a="1"/>
  <c r="E407" i="9" s="1"/>
  <c r="C407" i="9"/>
  <c r="E406" i="9" a="1"/>
  <c r="E406" i="9" s="1"/>
  <c r="C406" i="9"/>
  <c r="E405" i="9" a="1"/>
  <c r="E405" i="9" s="1"/>
  <c r="C405" i="9"/>
  <c r="E404" i="9" a="1"/>
  <c r="E404" i="9" s="1"/>
  <c r="C404" i="9"/>
  <c r="E403" i="9" a="1"/>
  <c r="E403" i="9" s="1"/>
  <c r="C403" i="9"/>
  <c r="E402" i="9" a="1"/>
  <c r="E402" i="9" s="1"/>
  <c r="C402" i="9"/>
  <c r="E401" i="9" a="1"/>
  <c r="E401" i="9" s="1"/>
  <c r="C401" i="9"/>
  <c r="E400" i="9" a="1"/>
  <c r="E400" i="9" s="1"/>
  <c r="C400" i="9"/>
  <c r="E399" i="9" a="1"/>
  <c r="E399" i="9" s="1"/>
  <c r="C399" i="9"/>
  <c r="E398" i="9" a="1"/>
  <c r="E398" i="9" s="1"/>
  <c r="C398" i="9"/>
  <c r="E397" i="9" a="1"/>
  <c r="E397" i="9" s="1"/>
  <c r="C397" i="9"/>
  <c r="E396" i="9" a="1"/>
  <c r="E396" i="9" s="1"/>
  <c r="C396" i="9"/>
  <c r="E395" i="9" a="1"/>
  <c r="E395" i="9" s="1"/>
  <c r="C395" i="9"/>
  <c r="E394" i="9" a="1"/>
  <c r="E394" i="9" s="1"/>
  <c r="C394" i="9"/>
  <c r="E393" i="9" a="1"/>
  <c r="E393" i="9" s="1"/>
  <c r="C393" i="9"/>
  <c r="E392" i="9" a="1"/>
  <c r="E392" i="9" s="1"/>
  <c r="C392" i="9"/>
  <c r="E391" i="9" a="1"/>
  <c r="E391" i="9" s="1"/>
  <c r="C391" i="9"/>
  <c r="E390" i="9" a="1"/>
  <c r="E390" i="9" s="1"/>
  <c r="C390" i="9"/>
  <c r="E389" i="9" a="1"/>
  <c r="E389" i="9" s="1"/>
  <c r="C389" i="9"/>
  <c r="E388" i="9" a="1"/>
  <c r="E388" i="9" s="1"/>
  <c r="C388" i="9"/>
  <c r="E387" i="9" a="1"/>
  <c r="E387" i="9" s="1"/>
  <c r="C387" i="9"/>
  <c r="E386" i="9" a="1"/>
  <c r="E386" i="9" s="1"/>
  <c r="C386" i="9"/>
  <c r="E385" i="9" a="1"/>
  <c r="E385" i="9" s="1"/>
  <c r="C385" i="9"/>
  <c r="E384" i="9" a="1"/>
  <c r="E384" i="9" s="1"/>
  <c r="C384" i="9"/>
  <c r="E383" i="9" a="1"/>
  <c r="E383" i="9" s="1"/>
  <c r="C383" i="9"/>
  <c r="E382" i="9" a="1"/>
  <c r="E382" i="9" s="1"/>
  <c r="C382" i="9"/>
  <c r="E381" i="9" a="1"/>
  <c r="E381" i="9" s="1"/>
  <c r="C381" i="9"/>
  <c r="E380" i="9" a="1"/>
  <c r="E380" i="9" s="1"/>
  <c r="C380" i="9"/>
  <c r="E379" i="9" a="1"/>
  <c r="E379" i="9" s="1"/>
  <c r="C379" i="9"/>
  <c r="E378" i="9" a="1"/>
  <c r="E378" i="9" s="1"/>
  <c r="C378" i="9"/>
  <c r="E377" i="9" a="1"/>
  <c r="E377" i="9" s="1"/>
  <c r="C377" i="9"/>
  <c r="E376" i="9" a="1"/>
  <c r="E376" i="9" s="1"/>
  <c r="C376" i="9"/>
  <c r="E375" i="9" a="1"/>
  <c r="E375" i="9" s="1"/>
  <c r="C375" i="9"/>
  <c r="E374" i="9" a="1"/>
  <c r="E374" i="9" s="1"/>
  <c r="C374" i="9"/>
  <c r="E373" i="9" a="1"/>
  <c r="E373" i="9" s="1"/>
  <c r="C373" i="9"/>
  <c r="E372" i="9" a="1"/>
  <c r="E372" i="9" s="1"/>
  <c r="C372" i="9"/>
  <c r="E371" i="9" a="1"/>
  <c r="E371" i="9" s="1"/>
  <c r="C371" i="9"/>
  <c r="E370" i="9" a="1"/>
  <c r="E370" i="9" s="1"/>
  <c r="C370" i="9"/>
  <c r="E369" i="9" a="1"/>
  <c r="E369" i="9" s="1"/>
  <c r="C369" i="9"/>
  <c r="E368" i="9" a="1"/>
  <c r="E368" i="9" s="1"/>
  <c r="C368" i="9"/>
  <c r="E367" i="9" a="1"/>
  <c r="E367" i="9" s="1"/>
  <c r="C367" i="9"/>
  <c r="E366" i="9" a="1"/>
  <c r="E366" i="9" s="1"/>
  <c r="C366" i="9"/>
  <c r="E365" i="9" a="1"/>
  <c r="E365" i="9" s="1"/>
  <c r="C365" i="9"/>
  <c r="E364" i="9" a="1"/>
  <c r="E364" i="9" s="1"/>
  <c r="C364" i="9"/>
  <c r="E363" i="9" a="1"/>
  <c r="E363" i="9" s="1"/>
  <c r="C363" i="9"/>
  <c r="E362" i="9" a="1"/>
  <c r="E362" i="9" s="1"/>
  <c r="C362" i="9"/>
  <c r="E361" i="9" a="1"/>
  <c r="E361" i="9" s="1"/>
  <c r="C361" i="9"/>
  <c r="E360" i="9" a="1"/>
  <c r="E360" i="9" s="1"/>
  <c r="C360" i="9"/>
  <c r="E359" i="9" a="1"/>
  <c r="E359" i="9" s="1"/>
  <c r="C359" i="9"/>
  <c r="E358" i="9" a="1"/>
  <c r="E358" i="9" s="1"/>
  <c r="C358" i="9"/>
  <c r="E357" i="9" a="1"/>
  <c r="E357" i="9" s="1"/>
  <c r="C357" i="9"/>
  <c r="E356" i="9" a="1"/>
  <c r="E356" i="9" s="1"/>
  <c r="C356" i="9"/>
  <c r="E355" i="9" a="1"/>
  <c r="E355" i="9" s="1"/>
  <c r="C355" i="9"/>
  <c r="E354" i="9" a="1"/>
  <c r="E354" i="9" s="1"/>
  <c r="C354" i="9"/>
  <c r="E353" i="9" a="1"/>
  <c r="E353" i="9" s="1"/>
  <c r="C353" i="9"/>
  <c r="E352" i="9" a="1"/>
  <c r="E352" i="9" s="1"/>
  <c r="C352" i="9"/>
  <c r="E351" i="9" a="1"/>
  <c r="E351" i="9" s="1"/>
  <c r="C351" i="9"/>
  <c r="E350" i="9" a="1"/>
  <c r="E350" i="9" s="1"/>
  <c r="C350" i="9"/>
  <c r="E349" i="9" a="1"/>
  <c r="E349" i="9" s="1"/>
  <c r="C349" i="9"/>
  <c r="E348" i="9" a="1"/>
  <c r="E348" i="9" s="1"/>
  <c r="C348" i="9"/>
  <c r="E347" i="9" a="1"/>
  <c r="E347" i="9" s="1"/>
  <c r="C347" i="9"/>
  <c r="E346" i="9" a="1"/>
  <c r="E346" i="9" s="1"/>
  <c r="C346" i="9"/>
  <c r="E345" i="9" a="1"/>
  <c r="E345" i="9" s="1"/>
  <c r="C345" i="9"/>
  <c r="E344" i="9" a="1"/>
  <c r="E344" i="9" s="1"/>
  <c r="C344" i="9"/>
  <c r="E343" i="9" a="1"/>
  <c r="E343" i="9" s="1"/>
  <c r="C343" i="9"/>
  <c r="E342" i="9" a="1"/>
  <c r="E342" i="9" s="1"/>
  <c r="C342" i="9"/>
  <c r="E341" i="9" a="1"/>
  <c r="E341" i="9" s="1"/>
  <c r="C341" i="9"/>
  <c r="E340" i="9" a="1"/>
  <c r="E340" i="9" s="1"/>
  <c r="C340" i="9"/>
  <c r="E339" i="9" a="1"/>
  <c r="E339" i="9" s="1"/>
  <c r="C339" i="9"/>
  <c r="E338" i="9" a="1"/>
  <c r="E338" i="9" s="1"/>
  <c r="C338" i="9"/>
  <c r="E337" i="9" a="1"/>
  <c r="E337" i="9" s="1"/>
  <c r="C337" i="9"/>
  <c r="E336" i="9" a="1"/>
  <c r="E336" i="9" s="1"/>
  <c r="C336" i="9"/>
  <c r="E335" i="9" a="1"/>
  <c r="E335" i="9" s="1"/>
  <c r="C335" i="9"/>
  <c r="E334" i="9" a="1"/>
  <c r="E334" i="9" s="1"/>
  <c r="C334" i="9"/>
  <c r="E333" i="9" a="1"/>
  <c r="E333" i="9" s="1"/>
  <c r="C333" i="9"/>
  <c r="E332" i="9" a="1"/>
  <c r="E332" i="9" s="1"/>
  <c r="C332" i="9"/>
  <c r="E331" i="9" a="1"/>
  <c r="E331" i="9" s="1"/>
  <c r="C331" i="9"/>
  <c r="E330" i="9" a="1"/>
  <c r="E330" i="9" s="1"/>
  <c r="C330" i="9"/>
  <c r="E329" i="9" a="1"/>
  <c r="E329" i="9" s="1"/>
  <c r="C329" i="9"/>
  <c r="E328" i="9" a="1"/>
  <c r="E328" i="9" s="1"/>
  <c r="C328" i="9"/>
  <c r="E327" i="9" a="1"/>
  <c r="E327" i="9" s="1"/>
  <c r="C327" i="9"/>
  <c r="E326" i="9" a="1"/>
  <c r="E326" i="9" s="1"/>
  <c r="C326" i="9"/>
  <c r="E325" i="9" a="1"/>
  <c r="E325" i="9" s="1"/>
  <c r="C325" i="9"/>
  <c r="E324" i="9" a="1"/>
  <c r="E324" i="9" s="1"/>
  <c r="C324" i="9"/>
  <c r="E323" i="9" a="1"/>
  <c r="E323" i="9" s="1"/>
  <c r="C323" i="9"/>
  <c r="E322" i="9" a="1"/>
  <c r="E322" i="9" s="1"/>
  <c r="C322" i="9"/>
  <c r="E321" i="9" a="1"/>
  <c r="E321" i="9" s="1"/>
  <c r="C321" i="9"/>
  <c r="E320" i="9" a="1"/>
  <c r="E320" i="9" s="1"/>
  <c r="C320" i="9"/>
  <c r="E319" i="9" a="1"/>
  <c r="E319" i="9" s="1"/>
  <c r="C319" i="9"/>
  <c r="E318" i="9" a="1"/>
  <c r="E318" i="9" s="1"/>
  <c r="C318" i="9"/>
  <c r="E317" i="9" a="1"/>
  <c r="E317" i="9" s="1"/>
  <c r="C317" i="9"/>
  <c r="E316" i="9" a="1"/>
  <c r="E316" i="9" s="1"/>
  <c r="C316" i="9"/>
  <c r="E315" i="9" a="1"/>
  <c r="E315" i="9" s="1"/>
  <c r="C315" i="9"/>
  <c r="E314" i="9" a="1"/>
  <c r="E314" i="9" s="1"/>
  <c r="C314" i="9"/>
  <c r="E313" i="9" a="1"/>
  <c r="E313" i="9" s="1"/>
  <c r="C313" i="9"/>
  <c r="E312" i="9" a="1"/>
  <c r="E312" i="9" s="1"/>
  <c r="C312" i="9"/>
  <c r="E311" i="9" a="1"/>
  <c r="E311" i="9" s="1"/>
  <c r="C311" i="9"/>
  <c r="E310" i="9" a="1"/>
  <c r="E310" i="9" s="1"/>
  <c r="C310" i="9"/>
  <c r="E309" i="9" a="1"/>
  <c r="E309" i="9" s="1"/>
  <c r="C309" i="9"/>
  <c r="E308" i="9" a="1"/>
  <c r="E308" i="9" s="1"/>
  <c r="C308" i="9"/>
  <c r="E307" i="9" a="1"/>
  <c r="E307" i="9" s="1"/>
  <c r="C307" i="9"/>
  <c r="E306" i="9" a="1"/>
  <c r="E306" i="9" s="1"/>
  <c r="C306" i="9"/>
  <c r="E305" i="9" a="1"/>
  <c r="E305" i="9" s="1"/>
  <c r="C305" i="9"/>
  <c r="E304" i="9" a="1"/>
  <c r="E304" i="9" s="1"/>
  <c r="C304" i="9"/>
  <c r="E303" i="9" a="1"/>
  <c r="E303" i="9" s="1"/>
  <c r="C303" i="9"/>
  <c r="E302" i="9" a="1"/>
  <c r="E302" i="9" s="1"/>
  <c r="C302" i="9"/>
  <c r="E301" i="9" a="1"/>
  <c r="E301" i="9" s="1"/>
  <c r="C301" i="9"/>
  <c r="E300" i="9" a="1"/>
  <c r="E300" i="9" s="1"/>
  <c r="C300" i="9"/>
  <c r="E299" i="9" a="1"/>
  <c r="E299" i="9" s="1"/>
  <c r="C299" i="9"/>
  <c r="E298" i="9" a="1"/>
  <c r="E298" i="9" s="1"/>
  <c r="C298" i="9"/>
  <c r="E297" i="9" a="1"/>
  <c r="E297" i="9" s="1"/>
  <c r="C297" i="9"/>
  <c r="E296" i="9" a="1"/>
  <c r="E296" i="9" s="1"/>
  <c r="C296" i="9"/>
  <c r="E295" i="9" a="1"/>
  <c r="E295" i="9" s="1"/>
  <c r="C295" i="9"/>
  <c r="E294" i="9" a="1"/>
  <c r="E294" i="9" s="1"/>
  <c r="C294" i="9"/>
  <c r="E293" i="9" a="1"/>
  <c r="E293" i="9" s="1"/>
  <c r="C293" i="9"/>
  <c r="E292" i="9" a="1"/>
  <c r="E292" i="9" s="1"/>
  <c r="C292" i="9"/>
  <c r="E291" i="9" a="1"/>
  <c r="E291" i="9" s="1"/>
  <c r="C291" i="9"/>
  <c r="E290" i="9" a="1"/>
  <c r="E290" i="9" s="1"/>
  <c r="C290" i="9"/>
  <c r="E289" i="9" a="1"/>
  <c r="E289" i="9" s="1"/>
  <c r="C289" i="9"/>
  <c r="E288" i="9" a="1"/>
  <c r="E288" i="9" s="1"/>
  <c r="C288" i="9"/>
  <c r="E287" i="9" a="1"/>
  <c r="E287" i="9" s="1"/>
  <c r="C287" i="9"/>
  <c r="E286" i="9" a="1"/>
  <c r="E286" i="9" s="1"/>
  <c r="C286" i="9"/>
  <c r="E285" i="9" a="1"/>
  <c r="E285" i="9" s="1"/>
  <c r="C285" i="9"/>
  <c r="E284" i="9" a="1"/>
  <c r="E284" i="9" s="1"/>
  <c r="C284" i="9"/>
  <c r="E283" i="9" a="1"/>
  <c r="E283" i="9" s="1"/>
  <c r="C283" i="9"/>
  <c r="E282" i="9" a="1"/>
  <c r="E282" i="9" s="1"/>
  <c r="C282" i="9"/>
  <c r="E281" i="9" a="1"/>
  <c r="E281" i="9" s="1"/>
  <c r="C281" i="9"/>
  <c r="E280" i="9" a="1"/>
  <c r="E280" i="9" s="1"/>
  <c r="C280" i="9"/>
  <c r="E279" i="9" a="1"/>
  <c r="E279" i="9" s="1"/>
  <c r="C279" i="9"/>
  <c r="E278" i="9" a="1"/>
  <c r="E278" i="9" s="1"/>
  <c r="C278" i="9"/>
  <c r="E277" i="9" a="1"/>
  <c r="E277" i="9" s="1"/>
  <c r="C277" i="9"/>
  <c r="E276" i="9" a="1"/>
  <c r="E276" i="9" s="1"/>
  <c r="C276" i="9"/>
  <c r="E275" i="9" a="1"/>
  <c r="E275" i="9" s="1"/>
  <c r="C275" i="9"/>
  <c r="E274" i="9" a="1"/>
  <c r="E274" i="9" s="1"/>
  <c r="C274" i="9"/>
  <c r="E273" i="9" a="1"/>
  <c r="E273" i="9" s="1"/>
  <c r="C273" i="9"/>
  <c r="E272" i="9" a="1"/>
  <c r="E272" i="9" s="1"/>
  <c r="C272" i="9"/>
  <c r="E271" i="9" a="1"/>
  <c r="E271" i="9" s="1"/>
  <c r="C271" i="9"/>
  <c r="E270" i="9" a="1"/>
  <c r="E270" i="9" s="1"/>
  <c r="C270" i="9"/>
  <c r="E269" i="9" a="1"/>
  <c r="E269" i="9" s="1"/>
  <c r="C269" i="9"/>
  <c r="E268" i="9" a="1"/>
  <c r="E268" i="9" s="1"/>
  <c r="C268" i="9"/>
  <c r="E267" i="9" a="1"/>
  <c r="E267" i="9" s="1"/>
  <c r="C267" i="9"/>
  <c r="E266" i="9" a="1"/>
  <c r="E266" i="9" s="1"/>
  <c r="C266" i="9"/>
  <c r="E265" i="9" a="1"/>
  <c r="E265" i="9" s="1"/>
  <c r="C265" i="9"/>
  <c r="E264" i="9" a="1"/>
  <c r="E264" i="9" s="1"/>
  <c r="C264" i="9"/>
  <c r="E263" i="9" a="1"/>
  <c r="E263" i="9" s="1"/>
  <c r="C263" i="9"/>
  <c r="E262" i="9" a="1"/>
  <c r="E262" i="9" s="1"/>
  <c r="C262" i="9"/>
  <c r="E261" i="9" a="1"/>
  <c r="E261" i="9" s="1"/>
  <c r="C261" i="9"/>
  <c r="E260" i="9" a="1"/>
  <c r="E260" i="9" s="1"/>
  <c r="C260" i="9"/>
  <c r="E259" i="9" a="1"/>
  <c r="E259" i="9" s="1"/>
  <c r="C259" i="9"/>
  <c r="E258" i="9" a="1"/>
  <c r="E258" i="9" s="1"/>
  <c r="C258" i="9"/>
  <c r="E257" i="9" a="1"/>
  <c r="E257" i="9" s="1"/>
  <c r="C257" i="9"/>
  <c r="E256" i="9" a="1"/>
  <c r="E256" i="9" s="1"/>
  <c r="C256" i="9"/>
  <c r="E255" i="9" a="1"/>
  <c r="E255" i="9" s="1"/>
  <c r="C255" i="9"/>
  <c r="E254" i="9" a="1"/>
  <c r="E254" i="9" s="1"/>
  <c r="C254" i="9"/>
  <c r="E253" i="9" a="1"/>
  <c r="E253" i="9" s="1"/>
  <c r="C253" i="9"/>
  <c r="E252" i="9" a="1"/>
  <c r="E252" i="9" s="1"/>
  <c r="C252" i="9"/>
  <c r="E251" i="9" a="1"/>
  <c r="E251" i="9" s="1"/>
  <c r="C251" i="9"/>
  <c r="E250" i="9" a="1"/>
  <c r="E250" i="9" s="1"/>
  <c r="C250" i="9"/>
  <c r="E249" i="9" a="1"/>
  <c r="E249" i="9" s="1"/>
  <c r="C249" i="9"/>
  <c r="E248" i="9" a="1"/>
  <c r="E248" i="9" s="1"/>
  <c r="C248" i="9"/>
  <c r="E247" i="9" a="1"/>
  <c r="E247" i="9" s="1"/>
  <c r="C247" i="9"/>
  <c r="E246" i="9" a="1"/>
  <c r="E246" i="9" s="1"/>
  <c r="C246" i="9"/>
  <c r="E245" i="9" a="1"/>
  <c r="E245" i="9" s="1"/>
  <c r="C245" i="9"/>
  <c r="E244" i="9" a="1"/>
  <c r="E244" i="9" s="1"/>
  <c r="C244" i="9"/>
  <c r="E243" i="9" a="1"/>
  <c r="E243" i="9" s="1"/>
  <c r="C243" i="9"/>
  <c r="E242" i="9" a="1"/>
  <c r="E242" i="9" s="1"/>
  <c r="C242" i="9"/>
  <c r="E241" i="9" a="1"/>
  <c r="E241" i="9" s="1"/>
  <c r="C241" i="9"/>
  <c r="E240" i="9" a="1"/>
  <c r="E240" i="9" s="1"/>
  <c r="C240" i="9"/>
  <c r="E239" i="9" a="1"/>
  <c r="E239" i="9" s="1"/>
  <c r="C239" i="9"/>
  <c r="E238" i="9" a="1"/>
  <c r="E238" i="9" s="1"/>
  <c r="C238" i="9"/>
  <c r="E237" i="9" a="1"/>
  <c r="E237" i="9" s="1"/>
  <c r="C237" i="9"/>
  <c r="E236" i="9" a="1"/>
  <c r="E236" i="9" s="1"/>
  <c r="C236" i="9"/>
  <c r="E235" i="9" a="1"/>
  <c r="E235" i="9" s="1"/>
  <c r="C235" i="9"/>
  <c r="E234" i="9" a="1"/>
  <c r="E234" i="9" s="1"/>
  <c r="C234" i="9"/>
  <c r="E233" i="9" a="1"/>
  <c r="E233" i="9" s="1"/>
  <c r="C233" i="9"/>
  <c r="E232" i="9" a="1"/>
  <c r="E232" i="9" s="1"/>
  <c r="C232" i="9"/>
  <c r="E231" i="9" a="1"/>
  <c r="E231" i="9" s="1"/>
  <c r="C231" i="9"/>
  <c r="E230" i="9" a="1"/>
  <c r="E230" i="9" s="1"/>
  <c r="C230" i="9"/>
  <c r="E229" i="9" a="1"/>
  <c r="E229" i="9" s="1"/>
  <c r="C229" i="9"/>
  <c r="E228" i="9" a="1"/>
  <c r="E228" i="9" s="1"/>
  <c r="C228" i="9"/>
  <c r="E227" i="9" a="1"/>
  <c r="E227" i="9" s="1"/>
  <c r="C227" i="9"/>
  <c r="E226" i="9" a="1"/>
  <c r="E226" i="9" s="1"/>
  <c r="C226" i="9"/>
  <c r="E225" i="9" a="1"/>
  <c r="E225" i="9" s="1"/>
  <c r="C225" i="9"/>
  <c r="E224" i="9" a="1"/>
  <c r="E224" i="9" s="1"/>
  <c r="C224" i="9"/>
  <c r="E223" i="9" a="1"/>
  <c r="E223" i="9" s="1"/>
  <c r="C223" i="9"/>
  <c r="E222" i="9" a="1"/>
  <c r="E222" i="9" s="1"/>
  <c r="C222" i="9"/>
  <c r="E221" i="9" a="1"/>
  <c r="E221" i="9" s="1"/>
  <c r="C221" i="9"/>
  <c r="E220" i="9" a="1"/>
  <c r="E220" i="9" s="1"/>
  <c r="C220" i="9"/>
  <c r="E219" i="9" a="1"/>
  <c r="E219" i="9" s="1"/>
  <c r="C219" i="9"/>
  <c r="E218" i="9" a="1"/>
  <c r="E218" i="9" s="1"/>
  <c r="C218" i="9"/>
  <c r="E217" i="9" a="1"/>
  <c r="E217" i="9" s="1"/>
  <c r="C217" i="9"/>
  <c r="E216" i="9" a="1"/>
  <c r="E216" i="9" s="1"/>
  <c r="C216" i="9"/>
  <c r="E215" i="9" a="1"/>
  <c r="E215" i="9" s="1"/>
  <c r="C215" i="9"/>
  <c r="E214" i="9" a="1"/>
  <c r="E214" i="9" s="1"/>
  <c r="C214" i="9"/>
  <c r="E213" i="9" a="1"/>
  <c r="E213" i="9" s="1"/>
  <c r="C213" i="9"/>
  <c r="E212" i="9" a="1"/>
  <c r="E212" i="9" s="1"/>
  <c r="C212" i="9"/>
  <c r="E211" i="9" a="1"/>
  <c r="E211" i="9" s="1"/>
  <c r="C211" i="9"/>
  <c r="E210" i="9" a="1"/>
  <c r="E210" i="9" s="1"/>
  <c r="C210" i="9"/>
  <c r="E209" i="9" a="1"/>
  <c r="E209" i="9" s="1"/>
  <c r="C209" i="9"/>
  <c r="E208" i="9" a="1"/>
  <c r="E208" i="9" s="1"/>
  <c r="C208" i="9"/>
  <c r="E207" i="9" a="1"/>
  <c r="E207" i="9" s="1"/>
  <c r="C207" i="9"/>
  <c r="E206" i="9" a="1"/>
  <c r="E206" i="9" s="1"/>
  <c r="C206" i="9"/>
  <c r="E205" i="9" a="1"/>
  <c r="E205" i="9" s="1"/>
  <c r="C205" i="9"/>
  <c r="E204" i="9" a="1"/>
  <c r="E204" i="9" s="1"/>
  <c r="C204" i="9"/>
  <c r="E203" i="9" a="1"/>
  <c r="E203" i="9" s="1"/>
  <c r="C203" i="9"/>
  <c r="E202" i="9" a="1"/>
  <c r="E202" i="9" s="1"/>
  <c r="C202" i="9"/>
  <c r="E201" i="9" a="1"/>
  <c r="E201" i="9" s="1"/>
  <c r="C201" i="9"/>
  <c r="E200" i="9" a="1"/>
  <c r="E200" i="9" s="1"/>
  <c r="C200" i="9"/>
  <c r="E199" i="9" a="1"/>
  <c r="E199" i="9" s="1"/>
  <c r="C199" i="9"/>
  <c r="E198" i="9" a="1"/>
  <c r="E198" i="9" s="1"/>
  <c r="C198" i="9"/>
  <c r="E197" i="9" a="1"/>
  <c r="E197" i="9" s="1"/>
  <c r="C197" i="9"/>
  <c r="E196" i="9" a="1"/>
  <c r="E196" i="9" s="1"/>
  <c r="C196" i="9"/>
  <c r="E195" i="9" a="1"/>
  <c r="E195" i="9" s="1"/>
  <c r="C195" i="9"/>
  <c r="E194" i="9" a="1"/>
  <c r="E194" i="9" s="1"/>
  <c r="C194" i="9"/>
  <c r="E193" i="9" a="1"/>
  <c r="E193" i="9" s="1"/>
  <c r="C193" i="9"/>
  <c r="E192" i="9" a="1"/>
  <c r="E192" i="9" s="1"/>
  <c r="C192" i="9"/>
  <c r="E191" i="9" a="1"/>
  <c r="E191" i="9" s="1"/>
  <c r="C191" i="9"/>
  <c r="E190" i="9" a="1"/>
  <c r="E190" i="9" s="1"/>
  <c r="C190" i="9"/>
  <c r="E189" i="9" a="1"/>
  <c r="E189" i="9" s="1"/>
  <c r="C189" i="9"/>
  <c r="E188" i="9" a="1"/>
  <c r="E188" i="9" s="1"/>
  <c r="C188" i="9"/>
  <c r="E187" i="9" a="1"/>
  <c r="E187" i="9" s="1"/>
  <c r="C187" i="9"/>
  <c r="E186" i="9" a="1"/>
  <c r="E186" i="9" s="1"/>
  <c r="C186" i="9"/>
  <c r="E185" i="9" a="1"/>
  <c r="E185" i="9" s="1"/>
  <c r="C185" i="9"/>
  <c r="E184" i="9" a="1"/>
  <c r="E184" i="9" s="1"/>
  <c r="C184" i="9"/>
  <c r="E183" i="9" a="1"/>
  <c r="E183" i="9" s="1"/>
  <c r="C183" i="9"/>
  <c r="E182" i="9" a="1"/>
  <c r="E182" i="9" s="1"/>
  <c r="C182" i="9"/>
  <c r="E181" i="9"/>
  <c r="E181" i="9" a="1"/>
  <c r="C181" i="9"/>
  <c r="E180" i="9" a="1"/>
  <c r="E180" i="9" s="1"/>
  <c r="C180" i="9"/>
  <c r="E179" i="9" a="1"/>
  <c r="E179" i="9" s="1"/>
  <c r="C179" i="9"/>
  <c r="E178" i="9" a="1"/>
  <c r="E178" i="9" s="1"/>
  <c r="C178" i="9"/>
  <c r="E177" i="9" a="1"/>
  <c r="E177" i="9" s="1"/>
  <c r="C177" i="9"/>
  <c r="E176" i="9" a="1"/>
  <c r="E176" i="9" s="1"/>
  <c r="C176" i="9"/>
  <c r="E175" i="9" a="1"/>
  <c r="E175" i="9" s="1"/>
  <c r="C175" i="9"/>
  <c r="E174" i="9" a="1"/>
  <c r="E174" i="9" s="1"/>
  <c r="C174" i="9"/>
  <c r="E173" i="9" a="1"/>
  <c r="E173" i="9" s="1"/>
  <c r="C173" i="9"/>
  <c r="E172" i="9" a="1"/>
  <c r="E172" i="9" s="1"/>
  <c r="C172" i="9"/>
  <c r="E171" i="9" a="1"/>
  <c r="E171" i="9" s="1"/>
  <c r="C171" i="9"/>
  <c r="E170" i="9" a="1"/>
  <c r="E170" i="9" s="1"/>
  <c r="C170" i="9"/>
  <c r="E169" i="9" a="1"/>
  <c r="E169" i="9" s="1"/>
  <c r="C169" i="9"/>
  <c r="E168" i="9" a="1"/>
  <c r="E168" i="9" s="1"/>
  <c r="C168" i="9"/>
  <c r="E167" i="9" a="1"/>
  <c r="E167" i="9" s="1"/>
  <c r="C167" i="9"/>
  <c r="E166" i="9" a="1"/>
  <c r="E166" i="9" s="1"/>
  <c r="C166" i="9"/>
  <c r="E165" i="9" a="1"/>
  <c r="E165" i="9" s="1"/>
  <c r="C165" i="9"/>
  <c r="E164" i="9" a="1"/>
  <c r="E164" i="9" s="1"/>
  <c r="C164" i="9"/>
  <c r="E163" i="9" a="1"/>
  <c r="E163" i="9" s="1"/>
  <c r="C163" i="9"/>
  <c r="E162" i="9" a="1"/>
  <c r="E162" i="9" s="1"/>
  <c r="C162" i="9"/>
  <c r="E161" i="9" a="1"/>
  <c r="E161" i="9" s="1"/>
  <c r="C161" i="9"/>
  <c r="E160" i="9" a="1"/>
  <c r="E160" i="9" s="1"/>
  <c r="C160" i="9"/>
  <c r="E159" i="9" a="1"/>
  <c r="E159" i="9" s="1"/>
  <c r="C159" i="9"/>
  <c r="E158" i="9" a="1"/>
  <c r="E158" i="9" s="1"/>
  <c r="C158" i="9"/>
  <c r="E157" i="9" a="1"/>
  <c r="E157" i="9" s="1"/>
  <c r="C157" i="9"/>
  <c r="E156" i="9" a="1"/>
  <c r="E156" i="9" s="1"/>
  <c r="C156" i="9"/>
  <c r="E155" i="9" a="1"/>
  <c r="E155" i="9" s="1"/>
  <c r="C155" i="9"/>
  <c r="E154" i="9" a="1"/>
  <c r="E154" i="9" s="1"/>
  <c r="C154" i="9"/>
  <c r="E153" i="9" a="1"/>
  <c r="E153" i="9" s="1"/>
  <c r="C153" i="9"/>
  <c r="E152" i="9" a="1"/>
  <c r="E152" i="9" s="1"/>
  <c r="C152" i="9"/>
  <c r="E151" i="9" a="1"/>
  <c r="E151" i="9" s="1"/>
  <c r="C151" i="9"/>
  <c r="E150" i="9" a="1"/>
  <c r="E150" i="9" s="1"/>
  <c r="C150" i="9"/>
  <c r="E149" i="9" a="1"/>
  <c r="E149" i="9" s="1"/>
  <c r="C149" i="9"/>
  <c r="E148" i="9" a="1"/>
  <c r="E148" i="9" s="1"/>
  <c r="C148" i="9"/>
  <c r="E147" i="9" a="1"/>
  <c r="E147" i="9" s="1"/>
  <c r="C147" i="9"/>
  <c r="E146" i="9" a="1"/>
  <c r="E146" i="9" s="1"/>
  <c r="C146" i="9"/>
  <c r="E145" i="9" a="1"/>
  <c r="E145" i="9" s="1"/>
  <c r="C145" i="9"/>
  <c r="E144" i="9" a="1"/>
  <c r="E144" i="9" s="1"/>
  <c r="C144" i="9"/>
  <c r="E143" i="9" a="1"/>
  <c r="E143" i="9" s="1"/>
  <c r="C143" i="9"/>
  <c r="E142" i="9" a="1"/>
  <c r="E142" i="9" s="1"/>
  <c r="C142" i="9"/>
  <c r="E141" i="9" a="1"/>
  <c r="E141" i="9" s="1"/>
  <c r="C141" i="9"/>
  <c r="E140" i="9" a="1"/>
  <c r="E140" i="9" s="1"/>
  <c r="C140" i="9"/>
  <c r="E139" i="9" a="1"/>
  <c r="E139" i="9" s="1"/>
  <c r="C139" i="9"/>
  <c r="E138" i="9" a="1"/>
  <c r="E138" i="9" s="1"/>
  <c r="C138" i="9"/>
  <c r="E137" i="9" a="1"/>
  <c r="E137" i="9" s="1"/>
  <c r="C137" i="9"/>
  <c r="E136" i="9" a="1"/>
  <c r="E136" i="9" s="1"/>
  <c r="C136" i="9"/>
  <c r="E135" i="9" a="1"/>
  <c r="E135" i="9" s="1"/>
  <c r="C135" i="9"/>
  <c r="E134" i="9" a="1"/>
  <c r="E134" i="9" s="1"/>
  <c r="C134" i="9"/>
  <c r="E133" i="9" a="1"/>
  <c r="E133" i="9" s="1"/>
  <c r="C133" i="9"/>
  <c r="E132" i="9" a="1"/>
  <c r="E132" i="9" s="1"/>
  <c r="C132" i="9"/>
  <c r="E131" i="9" a="1"/>
  <c r="E131" i="9" s="1"/>
  <c r="C131" i="9"/>
  <c r="E130" i="9" a="1"/>
  <c r="E130" i="9" s="1"/>
  <c r="C130" i="9"/>
  <c r="E129" i="9" a="1"/>
  <c r="E129" i="9" s="1"/>
  <c r="C129" i="9"/>
  <c r="E128" i="9" a="1"/>
  <c r="E128" i="9" s="1"/>
  <c r="C128" i="9"/>
  <c r="E127" i="9" a="1"/>
  <c r="E127" i="9" s="1"/>
  <c r="C127" i="9"/>
  <c r="E126" i="9" a="1"/>
  <c r="E126" i="9" s="1"/>
  <c r="C126" i="9"/>
  <c r="E125" i="9" a="1"/>
  <c r="E125" i="9" s="1"/>
  <c r="C125" i="9"/>
  <c r="E124" i="9" a="1"/>
  <c r="E124" i="9" s="1"/>
  <c r="C124" i="9"/>
  <c r="E123" i="9" a="1"/>
  <c r="E123" i="9" s="1"/>
  <c r="C123" i="9"/>
  <c r="E122" i="9" a="1"/>
  <c r="E122" i="9" s="1"/>
  <c r="C122" i="9"/>
  <c r="E121" i="9" a="1"/>
  <c r="E121" i="9" s="1"/>
  <c r="C121" i="9"/>
  <c r="E120" i="9" a="1"/>
  <c r="E120" i="9" s="1"/>
  <c r="C120" i="9"/>
  <c r="E119" i="9" a="1"/>
  <c r="E119" i="9" s="1"/>
  <c r="C119" i="9"/>
  <c r="E118" i="9" a="1"/>
  <c r="E118" i="9" s="1"/>
  <c r="C118" i="9"/>
  <c r="E117" i="9" a="1"/>
  <c r="E117" i="9" s="1"/>
  <c r="C117" i="9"/>
  <c r="E116" i="9" a="1"/>
  <c r="E116" i="9" s="1"/>
  <c r="C116" i="9"/>
  <c r="E115" i="9" a="1"/>
  <c r="E115" i="9" s="1"/>
  <c r="C115" i="9"/>
  <c r="E114" i="9" a="1"/>
  <c r="E114" i="9" s="1"/>
  <c r="C114" i="9"/>
  <c r="E113" i="9" a="1"/>
  <c r="E113" i="9" s="1"/>
  <c r="C113" i="9"/>
  <c r="E112" i="9" a="1"/>
  <c r="E112" i="9" s="1"/>
  <c r="C112" i="9"/>
  <c r="E111" i="9" a="1"/>
  <c r="E111" i="9" s="1"/>
  <c r="C111" i="9"/>
  <c r="E110" i="9" a="1"/>
  <c r="E110" i="9" s="1"/>
  <c r="C110" i="9"/>
  <c r="E109" i="9" a="1"/>
  <c r="E109" i="9" s="1"/>
  <c r="C109" i="9"/>
  <c r="E108" i="9" a="1"/>
  <c r="E108" i="9" s="1"/>
  <c r="C108" i="9"/>
  <c r="E107" i="9" a="1"/>
  <c r="E107" i="9" s="1"/>
  <c r="C107" i="9"/>
  <c r="E106" i="9" a="1"/>
  <c r="E106" i="9" s="1"/>
  <c r="C106" i="9"/>
  <c r="E105" i="9" a="1"/>
  <c r="E105" i="9" s="1"/>
  <c r="C105" i="9"/>
  <c r="E104" i="9" a="1"/>
  <c r="E104" i="9" s="1"/>
  <c r="C104" i="9"/>
  <c r="E103" i="9" a="1"/>
  <c r="E103" i="9" s="1"/>
  <c r="C103" i="9"/>
  <c r="E102" i="9" a="1"/>
  <c r="E102" i="9" s="1"/>
  <c r="C102" i="9"/>
  <c r="E101" i="9" a="1"/>
  <c r="E101" i="9" s="1"/>
  <c r="C101" i="9"/>
  <c r="E100" i="9" a="1"/>
  <c r="E100" i="9" s="1"/>
  <c r="C100" i="9"/>
  <c r="E99" i="9" a="1"/>
  <c r="E99" i="9" s="1"/>
  <c r="C99" i="9"/>
  <c r="E98" i="9" a="1"/>
  <c r="E98" i="9" s="1"/>
  <c r="C98" i="9"/>
  <c r="E97" i="9" a="1"/>
  <c r="E97" i="9" s="1"/>
  <c r="C97" i="9"/>
  <c r="E96" i="9" a="1"/>
  <c r="E96" i="9" s="1"/>
  <c r="C96" i="9"/>
  <c r="E95" i="9" a="1"/>
  <c r="E95" i="9" s="1"/>
  <c r="C95" i="9"/>
  <c r="E94" i="9" a="1"/>
  <c r="E94" i="9" s="1"/>
  <c r="C94" i="9"/>
  <c r="E93" i="9" a="1"/>
  <c r="E93" i="9" s="1"/>
  <c r="C93" i="9"/>
  <c r="E92" i="9" a="1"/>
  <c r="E92" i="9" s="1"/>
  <c r="C92" i="9"/>
  <c r="E91" i="9" a="1"/>
  <c r="E91" i="9" s="1"/>
  <c r="C91" i="9"/>
  <c r="E90" i="9" a="1"/>
  <c r="E90" i="9" s="1"/>
  <c r="C90" i="9"/>
  <c r="E89" i="9" a="1"/>
  <c r="E89" i="9" s="1"/>
  <c r="C89" i="9"/>
  <c r="E88" i="9" a="1"/>
  <c r="E88" i="9" s="1"/>
  <c r="C88" i="9"/>
  <c r="E87" i="9" a="1"/>
  <c r="E87" i="9" s="1"/>
  <c r="C87" i="9"/>
  <c r="E86" i="9" a="1"/>
  <c r="E86" i="9" s="1"/>
  <c r="C86" i="9"/>
  <c r="E85" i="9" a="1"/>
  <c r="E85" i="9" s="1"/>
  <c r="C85" i="9"/>
  <c r="E84" i="9" a="1"/>
  <c r="E84" i="9" s="1"/>
  <c r="C84" i="9"/>
  <c r="E83" i="9" a="1"/>
  <c r="E83" i="9" s="1"/>
  <c r="C83" i="9"/>
  <c r="E82" i="9" a="1"/>
  <c r="E82" i="9" s="1"/>
  <c r="C82" i="9"/>
  <c r="E81" i="9" a="1"/>
  <c r="E81" i="9" s="1"/>
  <c r="C81" i="9"/>
  <c r="E80" i="9" a="1"/>
  <c r="E80" i="9" s="1"/>
  <c r="C80" i="9"/>
  <c r="E79" i="9" a="1"/>
  <c r="E79" i="9" s="1"/>
  <c r="C79" i="9"/>
  <c r="E78" i="9" a="1"/>
  <c r="E78" i="9" s="1"/>
  <c r="C78" i="9"/>
  <c r="E77" i="9" a="1"/>
  <c r="E77" i="9" s="1"/>
  <c r="C77" i="9"/>
  <c r="E76" i="9" a="1"/>
  <c r="E76" i="9" s="1"/>
  <c r="C76" i="9"/>
  <c r="E75" i="9" a="1"/>
  <c r="E75" i="9" s="1"/>
  <c r="C75" i="9"/>
  <c r="E74" i="9" a="1"/>
  <c r="E74" i="9" s="1"/>
  <c r="C74" i="9"/>
  <c r="E73" i="9" a="1"/>
  <c r="E73" i="9" s="1"/>
  <c r="C73" i="9"/>
  <c r="E72" i="9" a="1"/>
  <c r="E72" i="9" s="1"/>
  <c r="C72" i="9"/>
  <c r="E71" i="9" a="1"/>
  <c r="E71" i="9" s="1"/>
  <c r="C71" i="9"/>
  <c r="E70" i="9" a="1"/>
  <c r="E70" i="9" s="1"/>
  <c r="C70" i="9"/>
  <c r="E69" i="9" a="1"/>
  <c r="E69" i="9" s="1"/>
  <c r="C69" i="9"/>
  <c r="E68" i="9" a="1"/>
  <c r="E68" i="9" s="1"/>
  <c r="C68" i="9"/>
  <c r="E67" i="9" a="1"/>
  <c r="E67" i="9" s="1"/>
  <c r="C67" i="9"/>
  <c r="E66" i="9" a="1"/>
  <c r="E66" i="9" s="1"/>
  <c r="C66" i="9"/>
  <c r="E65" i="9" a="1"/>
  <c r="E65" i="9" s="1"/>
  <c r="C65" i="9"/>
  <c r="E64" i="9" a="1"/>
  <c r="E64" i="9" s="1"/>
  <c r="C64" i="9"/>
  <c r="E63" i="9" a="1"/>
  <c r="E63" i="9" s="1"/>
  <c r="C63" i="9"/>
  <c r="E62" i="9" a="1"/>
  <c r="E62" i="9" s="1"/>
  <c r="C62" i="9"/>
  <c r="E61" i="9" a="1"/>
  <c r="E61" i="9" s="1"/>
  <c r="C61" i="9"/>
  <c r="E60" i="9" a="1"/>
  <c r="E60" i="9" s="1"/>
  <c r="C60" i="9"/>
  <c r="E59" i="9" a="1"/>
  <c r="E59" i="9" s="1"/>
  <c r="C59" i="9"/>
  <c r="E58" i="9" a="1"/>
  <c r="E58" i="9" s="1"/>
  <c r="C58" i="9"/>
  <c r="E57" i="9" a="1"/>
  <c r="E57" i="9" s="1"/>
  <c r="C57" i="9"/>
  <c r="E56" i="9" a="1"/>
  <c r="E56" i="9" s="1"/>
  <c r="C56" i="9"/>
  <c r="E55" i="9" a="1"/>
  <c r="E55" i="9" s="1"/>
  <c r="C55" i="9"/>
  <c r="E54" i="9" a="1"/>
  <c r="E54" i="9" s="1"/>
  <c r="C54" i="9"/>
  <c r="E53" i="9" a="1"/>
  <c r="E53" i="9" s="1"/>
  <c r="C53" i="9"/>
  <c r="E52" i="9" a="1"/>
  <c r="E52" i="9" s="1"/>
  <c r="C52" i="9"/>
  <c r="E51" i="9" a="1"/>
  <c r="E51" i="9" s="1"/>
  <c r="C51" i="9"/>
  <c r="E50" i="9" a="1"/>
  <c r="E50" i="9" s="1"/>
  <c r="C50" i="9"/>
  <c r="E49" i="9" a="1"/>
  <c r="E49" i="9" s="1"/>
  <c r="C49" i="9"/>
  <c r="E48" i="9" a="1"/>
  <c r="E48" i="9" s="1"/>
  <c r="C48" i="9"/>
  <c r="E47" i="9" a="1"/>
  <c r="E47" i="9" s="1"/>
  <c r="C47" i="9"/>
  <c r="E46" i="9" a="1"/>
  <c r="E46" i="9" s="1"/>
  <c r="C46" i="9"/>
  <c r="E45" i="9" a="1"/>
  <c r="E45" i="9" s="1"/>
  <c r="C45" i="9"/>
  <c r="E44" i="9" a="1"/>
  <c r="E44" i="9" s="1"/>
  <c r="C44" i="9"/>
  <c r="E43" i="9" a="1"/>
  <c r="E43" i="9" s="1"/>
  <c r="C43" i="9"/>
  <c r="E42" i="9" a="1"/>
  <c r="E42" i="9" s="1"/>
  <c r="C42" i="9"/>
  <c r="E41" i="9" a="1"/>
  <c r="E41" i="9" s="1"/>
  <c r="C41" i="9"/>
  <c r="E40" i="9" a="1"/>
  <c r="E40" i="9" s="1"/>
  <c r="C40" i="9"/>
  <c r="E39" i="9" a="1"/>
  <c r="E39" i="9" s="1"/>
  <c r="C39" i="9"/>
  <c r="E38" i="9" a="1"/>
  <c r="E38" i="9" s="1"/>
  <c r="C38" i="9"/>
  <c r="E37" i="9" a="1"/>
  <c r="E37" i="9" s="1"/>
  <c r="C37" i="9"/>
  <c r="E36" i="9" a="1"/>
  <c r="E36" i="9" s="1"/>
  <c r="C36" i="9"/>
  <c r="E35" i="9" a="1"/>
  <c r="E35" i="9" s="1"/>
  <c r="C35" i="9"/>
  <c r="E34" i="9" a="1"/>
  <c r="E34" i="9" s="1"/>
  <c r="C34" i="9"/>
  <c r="E33" i="9" a="1"/>
  <c r="E33" i="9" s="1"/>
  <c r="C33" i="9"/>
  <c r="E32" i="9" a="1"/>
  <c r="E32" i="9" s="1"/>
  <c r="C32" i="9"/>
  <c r="E31" i="9" a="1"/>
  <c r="E31" i="9" s="1"/>
  <c r="C31" i="9"/>
  <c r="E30" i="9" a="1"/>
  <c r="E30" i="9" s="1"/>
  <c r="C30" i="9"/>
  <c r="E29" i="9" a="1"/>
  <c r="E29" i="9" s="1"/>
  <c r="C29" i="9"/>
  <c r="E28" i="9" a="1"/>
  <c r="E28" i="9" s="1"/>
  <c r="C28" i="9"/>
  <c r="E27" i="9" a="1"/>
  <c r="E27" i="9" s="1"/>
  <c r="C27" i="9"/>
  <c r="E26" i="9" a="1"/>
  <c r="E26" i="9" s="1"/>
  <c r="C26" i="9"/>
  <c r="E25" i="9" a="1"/>
  <c r="E25" i="9" s="1"/>
  <c r="C25" i="9"/>
  <c r="E24" i="9" a="1"/>
  <c r="E24" i="9" s="1"/>
  <c r="C24" i="9"/>
  <c r="E23" i="9" a="1"/>
  <c r="E23" i="9" s="1"/>
  <c r="C23" i="9"/>
  <c r="E22" i="9" a="1"/>
  <c r="E22" i="9" s="1"/>
  <c r="C22" i="9"/>
  <c r="E21" i="9" a="1"/>
  <c r="E21" i="9" s="1"/>
  <c r="C21" i="9"/>
  <c r="E20" i="9" a="1"/>
  <c r="E20" i="9" s="1"/>
  <c r="C20" i="9"/>
  <c r="E19" i="9" a="1"/>
  <c r="E19" i="9" s="1"/>
  <c r="C19" i="9"/>
  <c r="E18" i="9" a="1"/>
  <c r="E18" i="9" s="1"/>
  <c r="C18" i="9"/>
  <c r="E17" i="9" a="1"/>
  <c r="E17" i="9" s="1"/>
  <c r="C17" i="9"/>
  <c r="E16" i="9" a="1"/>
  <c r="E16" i="9" s="1"/>
  <c r="C16" i="9"/>
  <c r="E15" i="9" a="1"/>
  <c r="E15" i="9" s="1"/>
  <c r="C15" i="9"/>
  <c r="E14" i="9" a="1"/>
  <c r="E14" i="9" s="1"/>
  <c r="C14" i="9"/>
  <c r="E13" i="9" a="1"/>
  <c r="E13" i="9" s="1"/>
  <c r="C13" i="9"/>
  <c r="E12" i="9" a="1"/>
  <c r="E12" i="9" s="1"/>
  <c r="C12" i="9"/>
  <c r="E11" i="9" a="1"/>
  <c r="E11" i="9" s="1"/>
  <c r="C11" i="9"/>
  <c r="E10" i="9" a="1"/>
  <c r="E10" i="9" s="1"/>
  <c r="C10" i="9"/>
  <c r="E9" i="9" a="1"/>
  <c r="E9" i="9" s="1"/>
  <c r="C9" i="9"/>
  <c r="E8" i="9" a="1"/>
  <c r="E8" i="9" s="1"/>
  <c r="C8" i="9"/>
  <c r="E7" i="9" a="1"/>
  <c r="E7" i="9" s="1"/>
  <c r="C7" i="9"/>
  <c r="E6" i="9" a="1"/>
  <c r="E6" i="9" s="1"/>
  <c r="C6" i="9"/>
  <c r="E5" i="9" a="1"/>
  <c r="E5" i="9" s="1"/>
  <c r="C5" i="9"/>
  <c r="E4" i="9" a="1"/>
  <c r="E4" i="9" s="1"/>
  <c r="C4" i="9"/>
  <c r="E3" i="9" a="1"/>
  <c r="E3" i="9" s="1"/>
  <c r="C3" i="9"/>
  <c r="E2" i="9" a="1"/>
  <c r="E2" i="9" s="1"/>
  <c r="C2" i="9"/>
  <c r="O2" i="8"/>
  <c r="P2" i="8" s="1"/>
  <c r="O3" i="8"/>
  <c r="P3" i="8" s="1"/>
  <c r="O4" i="8"/>
  <c r="P4" i="8" s="1"/>
  <c r="O5" i="8"/>
  <c r="P5" i="8" s="1"/>
  <c r="O6" i="8"/>
  <c r="P6" i="8" s="1"/>
  <c r="O7" i="8"/>
  <c r="P7" i="8" s="1"/>
  <c r="O8" i="8"/>
  <c r="P8" i="8" s="1"/>
  <c r="O9" i="8"/>
  <c r="P9" i="8" s="1"/>
  <c r="O10" i="8"/>
  <c r="P10" i="8" s="1"/>
  <c r="O11" i="8"/>
  <c r="P11" i="8" s="1"/>
  <c r="O12" i="8"/>
  <c r="P12" i="8" s="1"/>
  <c r="O13" i="8"/>
  <c r="P13" i="8" s="1"/>
  <c r="O14" i="8"/>
  <c r="P14" i="8" s="1"/>
  <c r="O15" i="8"/>
  <c r="P15" i="8" s="1"/>
  <c r="O376" i="8"/>
  <c r="P376" i="8" s="1"/>
  <c r="O17" i="8"/>
  <c r="P17" i="8" s="1"/>
  <c r="O18" i="8"/>
  <c r="P18" i="8" s="1"/>
  <c r="O19" i="8"/>
  <c r="P19" i="8" s="1"/>
  <c r="O378" i="8"/>
  <c r="P378" i="8" s="1"/>
  <c r="O21" i="8"/>
  <c r="P21" i="8" s="1"/>
  <c r="O22" i="8"/>
  <c r="P22" i="8" s="1"/>
  <c r="O23" i="8"/>
  <c r="P23" i="8" s="1"/>
  <c r="O16" i="8"/>
  <c r="P16" i="8" s="1"/>
  <c r="O25" i="8"/>
  <c r="P25" i="8" s="1"/>
  <c r="O383" i="8"/>
  <c r="P383" i="8" s="1"/>
  <c r="O20" i="8"/>
  <c r="P20" i="8" s="1"/>
  <c r="O28" i="8"/>
  <c r="P28" i="8" s="1"/>
  <c r="O29" i="8"/>
  <c r="P29" i="8" s="1"/>
  <c r="O30" i="8"/>
  <c r="P30" i="8" s="1"/>
  <c r="O31" i="8"/>
  <c r="P31" i="8" s="1"/>
  <c r="O32" i="8"/>
  <c r="P32" i="8" s="1"/>
  <c r="O33" i="8"/>
  <c r="P33" i="8" s="1"/>
  <c r="O34" i="8"/>
  <c r="P34" i="8" s="1"/>
  <c r="O35" i="8"/>
  <c r="P35" i="8" s="1"/>
  <c r="O36" i="8"/>
  <c r="P36" i="8" s="1"/>
  <c r="O37" i="8"/>
  <c r="P37" i="8" s="1"/>
  <c r="O38" i="8"/>
  <c r="P38" i="8" s="1"/>
  <c r="O39" i="8"/>
  <c r="P39" i="8" s="1"/>
  <c r="O396" i="8"/>
  <c r="P396" i="8" s="1"/>
  <c r="O24" i="8"/>
  <c r="P24" i="8" s="1"/>
  <c r="O398" i="8"/>
  <c r="P398" i="8" s="1"/>
  <c r="O43" i="8"/>
  <c r="P43" i="8" s="1"/>
  <c r="O44" i="8"/>
  <c r="P44" i="8" s="1"/>
  <c r="O45" i="8"/>
  <c r="P45" i="8" s="1"/>
  <c r="O26" i="8"/>
  <c r="P26" i="8" s="1"/>
  <c r="O47" i="8"/>
  <c r="P47" i="8" s="1"/>
  <c r="O48" i="8"/>
  <c r="P48" i="8" s="1"/>
  <c r="O49" i="8"/>
  <c r="P49" i="8" s="1"/>
  <c r="O50" i="8"/>
  <c r="P50" i="8" s="1"/>
  <c r="O404" i="8"/>
  <c r="P404" i="8" s="1"/>
  <c r="O52" i="8"/>
  <c r="P52" i="8" s="1"/>
  <c r="O53" i="8"/>
  <c r="P53" i="8" s="1"/>
  <c r="O54" i="8"/>
  <c r="P54" i="8" s="1"/>
  <c r="O55" i="8"/>
  <c r="P55" i="8" s="1"/>
  <c r="O56" i="8"/>
  <c r="P56" i="8" s="1"/>
  <c r="O57" i="8"/>
  <c r="P57" i="8" s="1"/>
  <c r="O58" i="8"/>
  <c r="P58" i="8" s="1"/>
  <c r="O59" i="8"/>
  <c r="P59" i="8" s="1"/>
  <c r="O60" i="8"/>
  <c r="P60" i="8" s="1"/>
  <c r="O61" i="8"/>
  <c r="P61" i="8" s="1"/>
  <c r="O62" i="8"/>
  <c r="P62" i="8" s="1"/>
  <c r="O63" i="8"/>
  <c r="P63" i="8" s="1"/>
  <c r="O64" i="8"/>
  <c r="P64" i="8" s="1"/>
  <c r="O65" i="8"/>
  <c r="P65" i="8" s="1"/>
  <c r="O66" i="8"/>
  <c r="P66" i="8" s="1"/>
  <c r="O67" i="8"/>
  <c r="P67" i="8" s="1"/>
  <c r="O68" i="8"/>
  <c r="P68" i="8" s="1"/>
  <c r="O69" i="8"/>
  <c r="P69" i="8" s="1"/>
  <c r="O27" i="8"/>
  <c r="P27" i="8" s="1"/>
  <c r="O71" i="8"/>
  <c r="P71" i="8" s="1"/>
  <c r="O72" i="8"/>
  <c r="P72" i="8" s="1"/>
  <c r="O406" i="8"/>
  <c r="P406" i="8" s="1"/>
  <c r="O74" i="8"/>
  <c r="P74" i="8" s="1"/>
  <c r="O75" i="8"/>
  <c r="P75" i="8" s="1"/>
  <c r="O76" i="8"/>
  <c r="P76" i="8" s="1"/>
  <c r="O77" i="8"/>
  <c r="P77" i="8" s="1"/>
  <c r="O78" i="8"/>
  <c r="P78" i="8" s="1"/>
  <c r="O79" i="8"/>
  <c r="P79" i="8" s="1"/>
  <c r="O80" i="8"/>
  <c r="P80" i="8" s="1"/>
  <c r="O40" i="8"/>
  <c r="P40" i="8" s="1"/>
  <c r="O82" i="8"/>
  <c r="P82" i="8" s="1"/>
  <c r="O83" i="8"/>
  <c r="P83" i="8" s="1"/>
  <c r="O84" i="8"/>
  <c r="P84" i="8" s="1"/>
  <c r="O85" i="8"/>
  <c r="P85" i="8" s="1"/>
  <c r="O86" i="8"/>
  <c r="P86" i="8" s="1"/>
  <c r="O41" i="8"/>
  <c r="P41" i="8" s="1"/>
  <c r="O88" i="8"/>
  <c r="P88" i="8" s="1"/>
  <c r="O89" i="8"/>
  <c r="P89" i="8" s="1"/>
  <c r="O90" i="8"/>
  <c r="P90" i="8" s="1"/>
  <c r="O91" i="8"/>
  <c r="P91" i="8" s="1"/>
  <c r="O92" i="8"/>
  <c r="P92" i="8" s="1"/>
  <c r="O93" i="8"/>
  <c r="P93" i="8" s="1"/>
  <c r="O94" i="8"/>
  <c r="P94" i="8" s="1"/>
  <c r="O95" i="8"/>
  <c r="P95" i="8" s="1"/>
  <c r="O96" i="8"/>
  <c r="P96" i="8" s="1"/>
  <c r="O97" i="8"/>
  <c r="P97" i="8" s="1"/>
  <c r="O98" i="8"/>
  <c r="P98" i="8" s="1"/>
  <c r="O99" i="8"/>
  <c r="P99" i="8" s="1"/>
  <c r="O100" i="8"/>
  <c r="P100" i="8" s="1"/>
  <c r="O101" i="8"/>
  <c r="P101" i="8" s="1"/>
  <c r="O421" i="8"/>
  <c r="P421" i="8" s="1"/>
  <c r="O103" i="8"/>
  <c r="P103" i="8" s="1"/>
  <c r="O104" i="8"/>
  <c r="P104" i="8" s="1"/>
  <c r="O105" i="8"/>
  <c r="P105" i="8" s="1"/>
  <c r="O106" i="8"/>
  <c r="P106" i="8" s="1"/>
  <c r="O107" i="8"/>
  <c r="P107" i="8" s="1"/>
  <c r="O42" i="8"/>
  <c r="P42" i="8" s="1"/>
  <c r="O109" i="8"/>
  <c r="P109" i="8" s="1"/>
  <c r="O110" i="8"/>
  <c r="P110" i="8" s="1"/>
  <c r="O111" i="8"/>
  <c r="P111" i="8" s="1"/>
  <c r="O112" i="8"/>
  <c r="P112" i="8" s="1"/>
  <c r="O425" i="8"/>
  <c r="P425" i="8" s="1"/>
  <c r="O114" i="8"/>
  <c r="P114" i="8" s="1"/>
  <c r="O438" i="8"/>
  <c r="P438" i="8" s="1"/>
  <c r="O450" i="8"/>
  <c r="P450" i="8" s="1"/>
  <c r="O117" i="8"/>
  <c r="P117" i="8" s="1"/>
  <c r="O118" i="8"/>
  <c r="P118" i="8" s="1"/>
  <c r="O119" i="8"/>
  <c r="P119" i="8" s="1"/>
  <c r="O120" i="8"/>
  <c r="P120" i="8" s="1"/>
  <c r="O471" i="8"/>
  <c r="P471" i="8" s="1"/>
  <c r="O122" i="8"/>
  <c r="P122" i="8" s="1"/>
  <c r="O123" i="8"/>
  <c r="P123" i="8" s="1"/>
  <c r="O124" i="8"/>
  <c r="P124" i="8" s="1"/>
  <c r="O125" i="8"/>
  <c r="P125" i="8" s="1"/>
  <c r="O126" i="8"/>
  <c r="P126" i="8" s="1"/>
  <c r="O127" i="8"/>
  <c r="P127" i="8" s="1"/>
  <c r="O128" i="8"/>
  <c r="P128" i="8" s="1"/>
  <c r="O129" i="8"/>
  <c r="P129" i="8" s="1"/>
  <c r="O130" i="8"/>
  <c r="P130" i="8" s="1"/>
  <c r="O131" i="8"/>
  <c r="P131" i="8" s="1"/>
  <c r="O132" i="8"/>
  <c r="P132" i="8" s="1"/>
  <c r="O133" i="8"/>
  <c r="P133" i="8" s="1"/>
  <c r="O476" i="8"/>
  <c r="P476" i="8" s="1"/>
  <c r="O135" i="8"/>
  <c r="P135" i="8" s="1"/>
  <c r="O136" i="8"/>
  <c r="P136" i="8" s="1"/>
  <c r="O137" i="8"/>
  <c r="P137" i="8" s="1"/>
  <c r="O138" i="8"/>
  <c r="P138" i="8" s="1"/>
  <c r="O139" i="8"/>
  <c r="P139" i="8" s="1"/>
  <c r="O140" i="8"/>
  <c r="P140" i="8" s="1"/>
  <c r="O141" i="8"/>
  <c r="P141" i="8" s="1"/>
  <c r="O142" i="8"/>
  <c r="P142" i="8" s="1"/>
  <c r="O46" i="8"/>
  <c r="P46" i="8" s="1"/>
  <c r="O51" i="8"/>
  <c r="P51" i="8" s="1"/>
  <c r="O145" i="8"/>
  <c r="P145" i="8" s="1"/>
  <c r="O146" i="8"/>
  <c r="P146" i="8" s="1"/>
  <c r="O147" i="8"/>
  <c r="P147" i="8" s="1"/>
  <c r="O148" i="8"/>
  <c r="P148" i="8" s="1"/>
  <c r="O481" i="8"/>
  <c r="P481" i="8" s="1"/>
  <c r="O150" i="8"/>
  <c r="P150" i="8" s="1"/>
  <c r="O151" i="8"/>
  <c r="P151" i="8" s="1"/>
  <c r="O152" i="8"/>
  <c r="P152" i="8" s="1"/>
  <c r="O153" i="8"/>
  <c r="P153" i="8" s="1"/>
  <c r="O154" i="8"/>
  <c r="P154" i="8" s="1"/>
  <c r="O155" i="8"/>
  <c r="P155" i="8" s="1"/>
  <c r="O156" i="8"/>
  <c r="P156" i="8" s="1"/>
  <c r="O157" i="8"/>
  <c r="P157" i="8" s="1"/>
  <c r="O70" i="8"/>
  <c r="P70" i="8" s="1"/>
  <c r="O159" i="8"/>
  <c r="P159" i="8" s="1"/>
  <c r="O160" i="8"/>
  <c r="P160" i="8" s="1"/>
  <c r="O161" i="8"/>
  <c r="P161" i="8" s="1"/>
  <c r="O162" i="8"/>
  <c r="P162" i="8" s="1"/>
  <c r="O163" i="8"/>
  <c r="P163" i="8" s="1"/>
  <c r="O164" i="8"/>
  <c r="P164" i="8" s="1"/>
  <c r="O165" i="8"/>
  <c r="P165" i="8" s="1"/>
  <c r="O166" i="8"/>
  <c r="P166" i="8" s="1"/>
  <c r="O167" i="8"/>
  <c r="P167" i="8" s="1"/>
  <c r="O168" i="8"/>
  <c r="P168" i="8" s="1"/>
  <c r="O485" i="8"/>
  <c r="P485" i="8" s="1"/>
  <c r="O170" i="8"/>
  <c r="P170" i="8" s="1"/>
  <c r="O171" i="8"/>
  <c r="P171" i="8" s="1"/>
  <c r="O172" i="8"/>
  <c r="P172" i="8" s="1"/>
  <c r="O173" i="8"/>
  <c r="P173" i="8" s="1"/>
  <c r="O73" i="8"/>
  <c r="P73" i="8" s="1"/>
  <c r="O175" i="8"/>
  <c r="P175" i="8" s="1"/>
  <c r="O176" i="8"/>
  <c r="P176" i="8" s="1"/>
  <c r="O177" i="8"/>
  <c r="P177" i="8" s="1"/>
  <c r="O178" i="8"/>
  <c r="P178" i="8" s="1"/>
  <c r="O179" i="8"/>
  <c r="P179" i="8" s="1"/>
  <c r="O180" i="8"/>
  <c r="P180" i="8" s="1"/>
  <c r="O181" i="8"/>
  <c r="P181" i="8" s="1"/>
  <c r="O182" i="8"/>
  <c r="P182" i="8" s="1"/>
  <c r="O183" i="8"/>
  <c r="P183" i="8" s="1"/>
  <c r="O184" i="8"/>
  <c r="P184" i="8" s="1"/>
  <c r="O185" i="8"/>
  <c r="P185" i="8" s="1"/>
  <c r="O81" i="8"/>
  <c r="P81" i="8" s="1"/>
  <c r="O187" i="8"/>
  <c r="P187" i="8" s="1"/>
  <c r="O188" i="8"/>
  <c r="P188" i="8" s="1"/>
  <c r="O189" i="8"/>
  <c r="P189" i="8" s="1"/>
  <c r="O190" i="8"/>
  <c r="P190" i="8" s="1"/>
  <c r="O191" i="8"/>
  <c r="P191" i="8" s="1"/>
  <c r="O192" i="8"/>
  <c r="P192" i="8" s="1"/>
  <c r="O193" i="8"/>
  <c r="P193" i="8" s="1"/>
  <c r="O87" i="8"/>
  <c r="P87" i="8" s="1"/>
  <c r="O195" i="8"/>
  <c r="P195" i="8" s="1"/>
  <c r="O196" i="8"/>
  <c r="P196" i="8" s="1"/>
  <c r="O197" i="8"/>
  <c r="P197" i="8" s="1"/>
  <c r="O198" i="8"/>
  <c r="P198" i="8" s="1"/>
  <c r="O199" i="8"/>
  <c r="P199" i="8" s="1"/>
  <c r="O200" i="8"/>
  <c r="P200" i="8" s="1"/>
  <c r="O201" i="8"/>
  <c r="P201" i="8" s="1"/>
  <c r="O202" i="8"/>
  <c r="P202" i="8" s="1"/>
  <c r="O203" i="8"/>
  <c r="P203" i="8" s="1"/>
  <c r="O204" i="8"/>
  <c r="P204" i="8" s="1"/>
  <c r="O205" i="8"/>
  <c r="P205" i="8" s="1"/>
  <c r="O206" i="8"/>
  <c r="P206" i="8" s="1"/>
  <c r="O503" i="8"/>
  <c r="P503" i="8" s="1"/>
  <c r="O208" i="8"/>
  <c r="P208" i="8" s="1"/>
  <c r="O209" i="8"/>
  <c r="P209" i="8" s="1"/>
  <c r="O102" i="8"/>
  <c r="P102" i="8" s="1"/>
  <c r="O211" i="8"/>
  <c r="P211" i="8" s="1"/>
  <c r="O212" i="8"/>
  <c r="P212" i="8" s="1"/>
  <c r="O213" i="8"/>
  <c r="P213" i="8" s="1"/>
  <c r="O214" i="8"/>
  <c r="P214" i="8" s="1"/>
  <c r="O215" i="8"/>
  <c r="P215" i="8" s="1"/>
  <c r="O216" i="8"/>
  <c r="P216" i="8" s="1"/>
  <c r="O217" i="8"/>
  <c r="P217" i="8" s="1"/>
  <c r="O108" i="8"/>
  <c r="P108" i="8" s="1"/>
  <c r="O219" i="8"/>
  <c r="P219" i="8" s="1"/>
  <c r="O220" i="8"/>
  <c r="P220" i="8" s="1"/>
  <c r="O221" i="8"/>
  <c r="P221" i="8" s="1"/>
  <c r="O222" i="8"/>
  <c r="P222" i="8" s="1"/>
  <c r="O223" i="8"/>
  <c r="P223" i="8" s="1"/>
  <c r="O224" i="8"/>
  <c r="P224" i="8" s="1"/>
  <c r="O225" i="8"/>
  <c r="P225" i="8" s="1"/>
  <c r="O226" i="8"/>
  <c r="P226" i="8" s="1"/>
  <c r="O227" i="8"/>
  <c r="P227" i="8" s="1"/>
  <c r="O228" i="8"/>
  <c r="P228" i="8" s="1"/>
  <c r="O229" i="8"/>
  <c r="P229" i="8" s="1"/>
  <c r="O230" i="8"/>
  <c r="P230" i="8" s="1"/>
  <c r="O231" i="8"/>
  <c r="P231" i="8" s="1"/>
  <c r="O232" i="8"/>
  <c r="P232" i="8" s="1"/>
  <c r="O233" i="8"/>
  <c r="P233" i="8" s="1"/>
  <c r="O234" i="8"/>
  <c r="P234" i="8" s="1"/>
  <c r="O113" i="8"/>
  <c r="P113" i="8" s="1"/>
  <c r="O236" i="8"/>
  <c r="P236" i="8" s="1"/>
  <c r="O237" i="8"/>
  <c r="P237" i="8" s="1"/>
  <c r="O238" i="8"/>
  <c r="P238" i="8" s="1"/>
  <c r="O239" i="8"/>
  <c r="P239" i="8" s="1"/>
  <c r="O240" i="8"/>
  <c r="P240" i="8" s="1"/>
  <c r="O241" i="8"/>
  <c r="P241" i="8" s="1"/>
  <c r="O242" i="8"/>
  <c r="P242" i="8" s="1"/>
  <c r="O243" i="8"/>
  <c r="P243" i="8" s="1"/>
  <c r="O244" i="8"/>
  <c r="P244" i="8" s="1"/>
  <c r="O245" i="8"/>
  <c r="P245" i="8" s="1"/>
  <c r="O246" i="8"/>
  <c r="P246" i="8" s="1"/>
  <c r="O247" i="8"/>
  <c r="P247" i="8" s="1"/>
  <c r="O505" i="8"/>
  <c r="P505" i="8" s="1"/>
  <c r="O249" i="8"/>
  <c r="P249" i="8" s="1"/>
  <c r="O250" i="8"/>
  <c r="P250" i="8" s="1"/>
  <c r="O251" i="8"/>
  <c r="P251" i="8" s="1"/>
  <c r="O252" i="8"/>
  <c r="P252" i="8" s="1"/>
  <c r="O536" i="8"/>
  <c r="P536" i="8" s="1"/>
  <c r="O254" i="8"/>
  <c r="P254" i="8" s="1"/>
  <c r="O255" i="8"/>
  <c r="P255" i="8" s="1"/>
  <c r="O543" i="8"/>
  <c r="P543" i="8" s="1"/>
  <c r="O115" i="8"/>
  <c r="P115" i="8" s="1"/>
  <c r="O258" i="8"/>
  <c r="P258" i="8" s="1"/>
  <c r="O259" i="8"/>
  <c r="P259" i="8" s="1"/>
  <c r="O260" i="8"/>
  <c r="P260" i="8" s="1"/>
  <c r="O261" i="8"/>
  <c r="P261" i="8" s="1"/>
  <c r="O262" i="8"/>
  <c r="P262" i="8" s="1"/>
  <c r="O263" i="8"/>
  <c r="P263" i="8" s="1"/>
  <c r="O264" i="8"/>
  <c r="P264" i="8" s="1"/>
  <c r="O265" i="8"/>
  <c r="P265" i="8" s="1"/>
  <c r="O266" i="8"/>
  <c r="P266" i="8" s="1"/>
  <c r="O267" i="8"/>
  <c r="P267" i="8" s="1"/>
  <c r="O268" i="8"/>
  <c r="P268" i="8" s="1"/>
  <c r="O269" i="8"/>
  <c r="P269" i="8" s="1"/>
  <c r="O270" i="8"/>
  <c r="P270" i="8" s="1"/>
  <c r="O271" i="8"/>
  <c r="P271" i="8" s="1"/>
  <c r="O272" i="8"/>
  <c r="P272" i="8" s="1"/>
  <c r="O273" i="8"/>
  <c r="P273" i="8" s="1"/>
  <c r="O274" i="8"/>
  <c r="P274" i="8" s="1"/>
  <c r="O275" i="8"/>
  <c r="P275" i="8" s="1"/>
  <c r="O276" i="8"/>
  <c r="P276" i="8" s="1"/>
  <c r="O277" i="8"/>
  <c r="P277" i="8" s="1"/>
  <c r="O544" i="8"/>
  <c r="P544" i="8" s="1"/>
  <c r="O279" i="8"/>
  <c r="P279" i="8" s="1"/>
  <c r="O280" i="8"/>
  <c r="P280" i="8" s="1"/>
  <c r="O116" i="8"/>
  <c r="P116" i="8" s="1"/>
  <c r="O282" i="8"/>
  <c r="P282" i="8" s="1"/>
  <c r="O283" i="8"/>
  <c r="P283" i="8" s="1"/>
  <c r="O284" i="8"/>
  <c r="P284" i="8" s="1"/>
  <c r="O285" i="8"/>
  <c r="P285" i="8" s="1"/>
  <c r="O286" i="8"/>
  <c r="P286" i="8" s="1"/>
  <c r="O287" i="8"/>
  <c r="P287" i="8" s="1"/>
  <c r="O288" i="8"/>
  <c r="P288" i="8" s="1"/>
  <c r="O289" i="8"/>
  <c r="P289" i="8" s="1"/>
  <c r="O290" i="8"/>
  <c r="P290" i="8" s="1"/>
  <c r="O121" i="8"/>
  <c r="P121" i="8" s="1"/>
  <c r="O292" i="8"/>
  <c r="P292" i="8" s="1"/>
  <c r="O293" i="8"/>
  <c r="P293" i="8" s="1"/>
  <c r="O294" i="8"/>
  <c r="P294" i="8" s="1"/>
  <c r="O556" i="8"/>
  <c r="P556" i="8" s="1"/>
  <c r="O296" i="8"/>
  <c r="P296" i="8" s="1"/>
  <c r="O297" i="8"/>
  <c r="P297" i="8" s="1"/>
  <c r="O298" i="8"/>
  <c r="P298" i="8" s="1"/>
  <c r="O299" i="8"/>
  <c r="P299" i="8" s="1"/>
  <c r="O300" i="8"/>
  <c r="P300" i="8" s="1"/>
  <c r="O301" i="8"/>
  <c r="P301" i="8" s="1"/>
  <c r="O302" i="8"/>
  <c r="P302" i="8" s="1"/>
  <c r="O303" i="8"/>
  <c r="P303" i="8" s="1"/>
  <c r="O304" i="8"/>
  <c r="P304" i="8" s="1"/>
  <c r="O305" i="8"/>
  <c r="P305" i="8" s="1"/>
  <c r="O306" i="8"/>
  <c r="P306" i="8" s="1"/>
  <c r="O307" i="8"/>
  <c r="P307" i="8" s="1"/>
  <c r="O308" i="8"/>
  <c r="P308" i="8" s="1"/>
  <c r="O309" i="8"/>
  <c r="P309" i="8" s="1"/>
  <c r="O310" i="8"/>
  <c r="P310" i="8" s="1"/>
  <c r="O311" i="8"/>
  <c r="P311" i="8" s="1"/>
  <c r="O312" i="8"/>
  <c r="P312" i="8" s="1"/>
  <c r="O313" i="8"/>
  <c r="P313" i="8" s="1"/>
  <c r="O314" i="8"/>
  <c r="P314" i="8" s="1"/>
  <c r="O315" i="8"/>
  <c r="P315" i="8" s="1"/>
  <c r="O316" i="8"/>
  <c r="P316" i="8" s="1"/>
  <c r="O134" i="8"/>
  <c r="P134" i="8" s="1"/>
  <c r="O318" i="8"/>
  <c r="P318" i="8" s="1"/>
  <c r="O319" i="8"/>
  <c r="P319" i="8" s="1"/>
  <c r="O320" i="8"/>
  <c r="P320" i="8" s="1"/>
  <c r="O321" i="8"/>
  <c r="P321" i="8" s="1"/>
  <c r="O322" i="8"/>
  <c r="P322" i="8" s="1"/>
  <c r="O323" i="8"/>
  <c r="P323" i="8" s="1"/>
  <c r="O324" i="8"/>
  <c r="P324" i="8" s="1"/>
  <c r="O325" i="8"/>
  <c r="P325" i="8" s="1"/>
  <c r="O326" i="8"/>
  <c r="P326" i="8" s="1"/>
  <c r="O327" i="8"/>
  <c r="P327" i="8" s="1"/>
  <c r="O328" i="8"/>
  <c r="P328" i="8" s="1"/>
  <c r="O329" i="8"/>
  <c r="P329" i="8" s="1"/>
  <c r="O143" i="8"/>
  <c r="P143" i="8" s="1"/>
  <c r="O331" i="8"/>
  <c r="P331" i="8" s="1"/>
  <c r="O332" i="8"/>
  <c r="P332" i="8" s="1"/>
  <c r="O333" i="8"/>
  <c r="P333" i="8" s="1"/>
  <c r="O334" i="8"/>
  <c r="P334" i="8" s="1"/>
  <c r="O335" i="8"/>
  <c r="P335" i="8" s="1"/>
  <c r="O336" i="8"/>
  <c r="P336" i="8" s="1"/>
  <c r="O337" i="8"/>
  <c r="P337" i="8" s="1"/>
  <c r="O338" i="8"/>
  <c r="P338" i="8" s="1"/>
  <c r="O339" i="8"/>
  <c r="P339" i="8" s="1"/>
  <c r="O340" i="8"/>
  <c r="P340" i="8" s="1"/>
  <c r="O341" i="8"/>
  <c r="P341" i="8" s="1"/>
  <c r="O342" i="8"/>
  <c r="P342" i="8" s="1"/>
  <c r="O343" i="8"/>
  <c r="P343" i="8" s="1"/>
  <c r="O344" i="8"/>
  <c r="P344" i="8" s="1"/>
  <c r="O345" i="8"/>
  <c r="P345" i="8" s="1"/>
  <c r="O346" i="8"/>
  <c r="P346" i="8" s="1"/>
  <c r="O347" i="8"/>
  <c r="P347" i="8" s="1"/>
  <c r="O348" i="8"/>
  <c r="P348" i="8" s="1"/>
  <c r="O349" i="8"/>
  <c r="P349" i="8" s="1"/>
  <c r="O350" i="8"/>
  <c r="P350" i="8" s="1"/>
  <c r="O351" i="8"/>
  <c r="P351" i="8" s="1"/>
  <c r="O352" i="8"/>
  <c r="P352" i="8" s="1"/>
  <c r="O353" i="8"/>
  <c r="P353" i="8" s="1"/>
  <c r="O354" i="8"/>
  <c r="P354" i="8" s="1"/>
  <c r="O355" i="8"/>
  <c r="P355" i="8" s="1"/>
  <c r="O356" i="8"/>
  <c r="P356" i="8" s="1"/>
  <c r="O357" i="8"/>
  <c r="P357" i="8" s="1"/>
  <c r="O358" i="8"/>
  <c r="P358" i="8" s="1"/>
  <c r="O359" i="8"/>
  <c r="P359" i="8" s="1"/>
  <c r="O360" i="8"/>
  <c r="P360" i="8" s="1"/>
  <c r="O361" i="8"/>
  <c r="P361" i="8" s="1"/>
  <c r="O362" i="8"/>
  <c r="P362" i="8" s="1"/>
  <c r="O363" i="8"/>
  <c r="P363" i="8" s="1"/>
  <c r="O561" i="8"/>
  <c r="P561" i="8" s="1"/>
  <c r="O365" i="8"/>
  <c r="P365" i="8" s="1"/>
  <c r="O366" i="8"/>
  <c r="P366" i="8" s="1"/>
  <c r="O367" i="8"/>
  <c r="P367" i="8" s="1"/>
  <c r="O368" i="8"/>
  <c r="P368" i="8" s="1"/>
  <c r="O369" i="8"/>
  <c r="P369" i="8" s="1"/>
  <c r="O370" i="8"/>
  <c r="P370" i="8" s="1"/>
  <c r="O371" i="8"/>
  <c r="P371" i="8" s="1"/>
  <c r="O372" i="8"/>
  <c r="P372" i="8" s="1"/>
  <c r="O373" i="8"/>
  <c r="P373" i="8" s="1"/>
  <c r="O374" i="8"/>
  <c r="P374" i="8" s="1"/>
  <c r="O375" i="8"/>
  <c r="P375" i="8" s="1"/>
  <c r="O569" i="8"/>
  <c r="P569" i="8" s="1"/>
  <c r="O377" i="8"/>
  <c r="P377" i="8" s="1"/>
  <c r="O144" i="8"/>
  <c r="P144" i="8" s="1"/>
  <c r="O379" i="8"/>
  <c r="P379" i="8" s="1"/>
  <c r="O380" i="8"/>
  <c r="P380" i="8" s="1"/>
  <c r="O381" i="8"/>
  <c r="P381" i="8" s="1"/>
  <c r="O382" i="8"/>
  <c r="P382" i="8" s="1"/>
  <c r="O149" i="8"/>
  <c r="P149" i="8" s="1"/>
  <c r="O384" i="8"/>
  <c r="P384" i="8" s="1"/>
  <c r="O385" i="8"/>
  <c r="P385" i="8" s="1"/>
  <c r="O386" i="8"/>
  <c r="P386" i="8" s="1"/>
  <c r="O387" i="8"/>
  <c r="P387" i="8" s="1"/>
  <c r="O388" i="8"/>
  <c r="P388" i="8" s="1"/>
  <c r="O389" i="8"/>
  <c r="P389" i="8" s="1"/>
  <c r="O390" i="8"/>
  <c r="P390" i="8" s="1"/>
  <c r="O391" i="8"/>
  <c r="P391" i="8" s="1"/>
  <c r="O392" i="8"/>
  <c r="P392" i="8" s="1"/>
  <c r="O393" i="8"/>
  <c r="P393" i="8" s="1"/>
  <c r="O394" i="8"/>
  <c r="P394" i="8" s="1"/>
  <c r="O395" i="8"/>
  <c r="P395" i="8" s="1"/>
  <c r="O158" i="8"/>
  <c r="P158" i="8" s="1"/>
  <c r="O397" i="8"/>
  <c r="P397" i="8" s="1"/>
  <c r="O612" i="8"/>
  <c r="P612" i="8" s="1"/>
  <c r="O399" i="8"/>
  <c r="P399" i="8" s="1"/>
  <c r="O400" i="8"/>
  <c r="P400" i="8" s="1"/>
  <c r="O401" i="8"/>
  <c r="P401" i="8" s="1"/>
  <c r="O402" i="8"/>
  <c r="P402" i="8" s="1"/>
  <c r="O403" i="8"/>
  <c r="P403" i="8" s="1"/>
  <c r="O619" i="8"/>
  <c r="P619" i="8" s="1"/>
  <c r="O405" i="8"/>
  <c r="P405" i="8" s="1"/>
  <c r="O636" i="8"/>
  <c r="P636" i="8" s="1"/>
  <c r="O407" i="8"/>
  <c r="P407" i="8" s="1"/>
  <c r="O408" i="8"/>
  <c r="P408" i="8" s="1"/>
  <c r="O409" i="8"/>
  <c r="P409" i="8" s="1"/>
  <c r="O410" i="8"/>
  <c r="P410" i="8" s="1"/>
  <c r="O411" i="8"/>
  <c r="P411" i="8" s="1"/>
  <c r="O412" i="8"/>
  <c r="P412" i="8" s="1"/>
  <c r="O413" i="8"/>
  <c r="P413" i="8" s="1"/>
  <c r="O414" i="8"/>
  <c r="P414" i="8" s="1"/>
  <c r="O415" i="8"/>
  <c r="P415" i="8" s="1"/>
  <c r="O416" i="8"/>
  <c r="P416" i="8" s="1"/>
  <c r="O417" i="8"/>
  <c r="P417" i="8" s="1"/>
  <c r="O418" i="8"/>
  <c r="P418" i="8" s="1"/>
  <c r="O419" i="8"/>
  <c r="P419" i="8" s="1"/>
  <c r="O420" i="8"/>
  <c r="P420" i="8" s="1"/>
  <c r="O640" i="8"/>
  <c r="P640" i="8" s="1"/>
  <c r="O422" i="8"/>
  <c r="P422" i="8" s="1"/>
  <c r="O423" i="8"/>
  <c r="P423" i="8" s="1"/>
  <c r="O424" i="8"/>
  <c r="P424" i="8" s="1"/>
  <c r="O644" i="8"/>
  <c r="P644" i="8" s="1"/>
  <c r="O426" i="8"/>
  <c r="P426" i="8" s="1"/>
  <c r="O427" i="8"/>
  <c r="P427" i="8" s="1"/>
  <c r="O428" i="8"/>
  <c r="P428" i="8" s="1"/>
  <c r="O429" i="8"/>
  <c r="P429" i="8" s="1"/>
  <c r="O430" i="8"/>
  <c r="P430" i="8" s="1"/>
  <c r="O431" i="8"/>
  <c r="P431" i="8" s="1"/>
  <c r="O432" i="8"/>
  <c r="P432" i="8" s="1"/>
  <c r="O433" i="8"/>
  <c r="P433" i="8" s="1"/>
  <c r="O434" i="8"/>
  <c r="P434" i="8" s="1"/>
  <c r="O435" i="8"/>
  <c r="P435" i="8" s="1"/>
  <c r="O436" i="8"/>
  <c r="P436" i="8" s="1"/>
  <c r="O437" i="8"/>
  <c r="P437" i="8" s="1"/>
  <c r="O646" i="8"/>
  <c r="P646" i="8" s="1"/>
  <c r="O439" i="8"/>
  <c r="P439" i="8" s="1"/>
  <c r="O440" i="8"/>
  <c r="P440" i="8" s="1"/>
  <c r="O441" i="8"/>
  <c r="P441" i="8" s="1"/>
  <c r="O442" i="8"/>
  <c r="P442" i="8" s="1"/>
  <c r="O443" i="8"/>
  <c r="P443" i="8" s="1"/>
  <c r="O444" i="8"/>
  <c r="P444" i="8" s="1"/>
  <c r="O445" i="8"/>
  <c r="P445" i="8" s="1"/>
  <c r="O446" i="8"/>
  <c r="P446" i="8" s="1"/>
  <c r="O447" i="8"/>
  <c r="P447" i="8" s="1"/>
  <c r="O448" i="8"/>
  <c r="P448" i="8" s="1"/>
  <c r="O449" i="8"/>
  <c r="P449" i="8" s="1"/>
  <c r="O169" i="8"/>
  <c r="P169" i="8" s="1"/>
  <c r="O451" i="8"/>
  <c r="P451" i="8" s="1"/>
  <c r="O452" i="8"/>
  <c r="P452" i="8" s="1"/>
  <c r="O453" i="8"/>
  <c r="P453" i="8" s="1"/>
  <c r="O454" i="8"/>
  <c r="P454" i="8" s="1"/>
  <c r="O455" i="8"/>
  <c r="P455" i="8" s="1"/>
  <c r="O456" i="8"/>
  <c r="P456" i="8" s="1"/>
  <c r="O457" i="8"/>
  <c r="P457" i="8" s="1"/>
  <c r="O458" i="8"/>
  <c r="P458" i="8" s="1"/>
  <c r="O459" i="8"/>
  <c r="P459" i="8" s="1"/>
  <c r="O460" i="8"/>
  <c r="P460" i="8" s="1"/>
  <c r="O461" i="8"/>
  <c r="P461" i="8" s="1"/>
  <c r="O462" i="8"/>
  <c r="P462" i="8" s="1"/>
  <c r="O463" i="8"/>
  <c r="P463" i="8" s="1"/>
  <c r="O464" i="8"/>
  <c r="P464" i="8" s="1"/>
  <c r="O465" i="8"/>
  <c r="P465" i="8" s="1"/>
  <c r="O466" i="8"/>
  <c r="P466" i="8" s="1"/>
  <c r="O467" i="8"/>
  <c r="P467" i="8" s="1"/>
  <c r="O468" i="8"/>
  <c r="P468" i="8" s="1"/>
  <c r="O469" i="8"/>
  <c r="P469" i="8" s="1"/>
  <c r="O470" i="8"/>
  <c r="P470" i="8" s="1"/>
  <c r="O174" i="8"/>
  <c r="P174" i="8" s="1"/>
  <c r="O472" i="8"/>
  <c r="P472" i="8" s="1"/>
  <c r="O473" i="8"/>
  <c r="P473" i="8" s="1"/>
  <c r="O474" i="8"/>
  <c r="P474" i="8" s="1"/>
  <c r="O475" i="8"/>
  <c r="P475" i="8" s="1"/>
  <c r="O651" i="8"/>
  <c r="P651" i="8" s="1"/>
  <c r="O477" i="8"/>
  <c r="P477" i="8" s="1"/>
  <c r="O478" i="8"/>
  <c r="P478" i="8" s="1"/>
  <c r="O479" i="8"/>
  <c r="P479" i="8" s="1"/>
  <c r="O480" i="8"/>
  <c r="P480" i="8" s="1"/>
  <c r="O186" i="8"/>
  <c r="P186" i="8" s="1"/>
  <c r="O482" i="8"/>
  <c r="P482" i="8" s="1"/>
  <c r="O483" i="8"/>
  <c r="P483" i="8" s="1"/>
  <c r="O484" i="8"/>
  <c r="P484" i="8" s="1"/>
  <c r="O194" i="8"/>
  <c r="P194" i="8" s="1"/>
  <c r="O486" i="8"/>
  <c r="P486" i="8" s="1"/>
  <c r="O487" i="8"/>
  <c r="P487" i="8" s="1"/>
  <c r="O488" i="8"/>
  <c r="P488" i="8" s="1"/>
  <c r="O489" i="8"/>
  <c r="P489" i="8" s="1"/>
  <c r="O490" i="8"/>
  <c r="P490" i="8" s="1"/>
  <c r="O491" i="8"/>
  <c r="P491" i="8" s="1"/>
  <c r="O492" i="8"/>
  <c r="P492" i="8" s="1"/>
  <c r="O493" i="8"/>
  <c r="P493" i="8" s="1"/>
  <c r="O494" i="8"/>
  <c r="P494" i="8" s="1"/>
  <c r="O495" i="8"/>
  <c r="P495" i="8" s="1"/>
  <c r="O496" i="8"/>
  <c r="P496" i="8" s="1"/>
  <c r="O497" i="8"/>
  <c r="P497" i="8" s="1"/>
  <c r="O498" i="8"/>
  <c r="P498" i="8" s="1"/>
  <c r="O499" i="8"/>
  <c r="P499" i="8" s="1"/>
  <c r="O500" i="8"/>
  <c r="P500" i="8" s="1"/>
  <c r="O501" i="8"/>
  <c r="P501" i="8" s="1"/>
  <c r="O502" i="8"/>
  <c r="P502" i="8" s="1"/>
  <c r="O656" i="8"/>
  <c r="P656" i="8" s="1"/>
  <c r="O504" i="8"/>
  <c r="P504" i="8" s="1"/>
  <c r="O659" i="8"/>
  <c r="P659" i="8" s="1"/>
  <c r="O506" i="8"/>
  <c r="P506" i="8" s="1"/>
  <c r="O507" i="8"/>
  <c r="P507" i="8" s="1"/>
  <c r="O508" i="8"/>
  <c r="P508" i="8" s="1"/>
  <c r="O509" i="8"/>
  <c r="P509" i="8" s="1"/>
  <c r="O510" i="8"/>
  <c r="P510" i="8" s="1"/>
  <c r="O511" i="8"/>
  <c r="P511" i="8" s="1"/>
  <c r="O512" i="8"/>
  <c r="P512" i="8" s="1"/>
  <c r="O513" i="8"/>
  <c r="P513" i="8" s="1"/>
  <c r="O514" i="8"/>
  <c r="P514" i="8" s="1"/>
  <c r="O515" i="8"/>
  <c r="P515" i="8" s="1"/>
  <c r="O516" i="8"/>
  <c r="P516" i="8" s="1"/>
  <c r="O517" i="8"/>
  <c r="P517" i="8" s="1"/>
  <c r="O518" i="8"/>
  <c r="P518" i="8" s="1"/>
  <c r="O519" i="8"/>
  <c r="P519" i="8" s="1"/>
  <c r="O520" i="8"/>
  <c r="P520" i="8" s="1"/>
  <c r="O521" i="8"/>
  <c r="P521" i="8" s="1"/>
  <c r="O522" i="8"/>
  <c r="P522" i="8" s="1"/>
  <c r="O523" i="8"/>
  <c r="P523" i="8" s="1"/>
  <c r="O524" i="8"/>
  <c r="P524" i="8" s="1"/>
  <c r="O525" i="8"/>
  <c r="P525" i="8" s="1"/>
  <c r="O526" i="8"/>
  <c r="P526" i="8" s="1"/>
  <c r="O527" i="8"/>
  <c r="P527" i="8" s="1"/>
  <c r="O528" i="8"/>
  <c r="P528" i="8" s="1"/>
  <c r="O529" i="8"/>
  <c r="P529" i="8" s="1"/>
  <c r="O530" i="8"/>
  <c r="P530" i="8" s="1"/>
  <c r="O531" i="8"/>
  <c r="P531" i="8" s="1"/>
  <c r="O532" i="8"/>
  <c r="P532" i="8" s="1"/>
  <c r="O533" i="8"/>
  <c r="P533" i="8" s="1"/>
  <c r="O534" i="8"/>
  <c r="P534" i="8" s="1"/>
  <c r="O535" i="8"/>
  <c r="P535" i="8" s="1"/>
  <c r="O679" i="8"/>
  <c r="P679" i="8" s="1"/>
  <c r="O537" i="8"/>
  <c r="P537" i="8" s="1"/>
  <c r="O538" i="8"/>
  <c r="P538" i="8" s="1"/>
  <c r="O539" i="8"/>
  <c r="P539" i="8" s="1"/>
  <c r="O540" i="8"/>
  <c r="P540" i="8" s="1"/>
  <c r="O541" i="8"/>
  <c r="P541" i="8" s="1"/>
  <c r="O542" i="8"/>
  <c r="P542" i="8" s="1"/>
  <c r="O680" i="8"/>
  <c r="P680" i="8" s="1"/>
  <c r="O693" i="8"/>
  <c r="P693" i="8" s="1"/>
  <c r="O545" i="8"/>
  <c r="P545" i="8" s="1"/>
  <c r="O546" i="8"/>
  <c r="P546" i="8" s="1"/>
  <c r="O547" i="8"/>
  <c r="P547" i="8" s="1"/>
  <c r="O548" i="8"/>
  <c r="P548" i="8" s="1"/>
  <c r="O549" i="8"/>
  <c r="P549" i="8" s="1"/>
  <c r="O550" i="8"/>
  <c r="P550" i="8" s="1"/>
  <c r="O551" i="8"/>
  <c r="P551" i="8" s="1"/>
  <c r="O552" i="8"/>
  <c r="P552" i="8" s="1"/>
  <c r="O553" i="8"/>
  <c r="P553" i="8" s="1"/>
  <c r="O554" i="8"/>
  <c r="P554" i="8" s="1"/>
  <c r="O555" i="8"/>
  <c r="P555" i="8" s="1"/>
  <c r="O207" i="8"/>
  <c r="P207" i="8" s="1"/>
  <c r="O557" i="8"/>
  <c r="P557" i="8" s="1"/>
  <c r="O558" i="8"/>
  <c r="P558" i="8" s="1"/>
  <c r="O559" i="8"/>
  <c r="P559" i="8" s="1"/>
  <c r="O560" i="8"/>
  <c r="P560" i="8" s="1"/>
  <c r="O210" i="8"/>
  <c r="P210" i="8" s="1"/>
  <c r="O562" i="8"/>
  <c r="P562" i="8" s="1"/>
  <c r="O563" i="8"/>
  <c r="P563" i="8" s="1"/>
  <c r="O564" i="8"/>
  <c r="P564" i="8" s="1"/>
  <c r="O565" i="8"/>
  <c r="P565" i="8" s="1"/>
  <c r="O566" i="8"/>
  <c r="P566" i="8" s="1"/>
  <c r="O567" i="8"/>
  <c r="P567" i="8" s="1"/>
  <c r="O568" i="8"/>
  <c r="P568" i="8" s="1"/>
  <c r="O704" i="8"/>
  <c r="P704" i="8" s="1"/>
  <c r="O570" i="8"/>
  <c r="P570" i="8" s="1"/>
  <c r="O571" i="8"/>
  <c r="P571" i="8" s="1"/>
  <c r="O572" i="8"/>
  <c r="P572" i="8" s="1"/>
  <c r="O573" i="8"/>
  <c r="P573" i="8" s="1"/>
  <c r="O574" i="8"/>
  <c r="P574" i="8" s="1"/>
  <c r="O575" i="8"/>
  <c r="P575" i="8" s="1"/>
  <c r="O576" i="8"/>
  <c r="P576" i="8" s="1"/>
  <c r="O577" i="8"/>
  <c r="P577" i="8" s="1"/>
  <c r="O578" i="8"/>
  <c r="P578" i="8" s="1"/>
  <c r="O579" i="8"/>
  <c r="P579" i="8" s="1"/>
  <c r="O580" i="8"/>
  <c r="P580" i="8" s="1"/>
  <c r="O581" i="8"/>
  <c r="P581" i="8" s="1"/>
  <c r="O582" i="8"/>
  <c r="P582" i="8" s="1"/>
  <c r="O583" i="8"/>
  <c r="P583" i="8" s="1"/>
  <c r="O584" i="8"/>
  <c r="P584" i="8" s="1"/>
  <c r="O585" i="8"/>
  <c r="P585" i="8" s="1"/>
  <c r="O586" i="8"/>
  <c r="P586" i="8" s="1"/>
  <c r="O587" i="8"/>
  <c r="P587" i="8" s="1"/>
  <c r="O588" i="8"/>
  <c r="P588" i="8" s="1"/>
  <c r="O589" i="8"/>
  <c r="P589" i="8" s="1"/>
  <c r="O590" i="8"/>
  <c r="P590" i="8" s="1"/>
  <c r="O591" i="8"/>
  <c r="P591" i="8" s="1"/>
  <c r="O592" i="8"/>
  <c r="P592" i="8" s="1"/>
  <c r="O593" i="8"/>
  <c r="P593" i="8" s="1"/>
  <c r="O594" i="8"/>
  <c r="P594" i="8" s="1"/>
  <c r="O595" i="8"/>
  <c r="P595" i="8" s="1"/>
  <c r="O596" i="8"/>
  <c r="P596" i="8" s="1"/>
  <c r="O597" i="8"/>
  <c r="P597" i="8" s="1"/>
  <c r="O598" i="8"/>
  <c r="P598" i="8" s="1"/>
  <c r="O599" i="8"/>
  <c r="P599" i="8" s="1"/>
  <c r="O600" i="8"/>
  <c r="P600" i="8" s="1"/>
  <c r="O601" i="8"/>
  <c r="P601" i="8" s="1"/>
  <c r="O602" i="8"/>
  <c r="P602" i="8" s="1"/>
  <c r="O603" i="8"/>
  <c r="P603" i="8" s="1"/>
  <c r="O604" i="8"/>
  <c r="P604" i="8" s="1"/>
  <c r="O605" i="8"/>
  <c r="P605" i="8" s="1"/>
  <c r="O606" i="8"/>
  <c r="P606" i="8" s="1"/>
  <c r="O607" i="8"/>
  <c r="P607" i="8" s="1"/>
  <c r="O608" i="8"/>
  <c r="P608" i="8" s="1"/>
  <c r="O609" i="8"/>
  <c r="P609" i="8" s="1"/>
  <c r="O610" i="8"/>
  <c r="P610" i="8" s="1"/>
  <c r="O611" i="8"/>
  <c r="P611" i="8" s="1"/>
  <c r="O731" i="8"/>
  <c r="P731" i="8" s="1"/>
  <c r="O613" i="8"/>
  <c r="P613" i="8" s="1"/>
  <c r="O614" i="8"/>
  <c r="P614" i="8" s="1"/>
  <c r="O615" i="8"/>
  <c r="P615" i="8" s="1"/>
  <c r="O616" i="8"/>
  <c r="P616" i="8" s="1"/>
  <c r="O617" i="8"/>
  <c r="P617" i="8" s="1"/>
  <c r="O618" i="8"/>
  <c r="P618" i="8" s="1"/>
  <c r="O738" i="8"/>
  <c r="P738" i="8" s="1"/>
  <c r="O620" i="8"/>
  <c r="P620" i="8" s="1"/>
  <c r="O621" i="8"/>
  <c r="P621" i="8" s="1"/>
  <c r="O622" i="8"/>
  <c r="P622" i="8" s="1"/>
  <c r="O623" i="8"/>
  <c r="P623" i="8" s="1"/>
  <c r="O624" i="8"/>
  <c r="P624" i="8" s="1"/>
  <c r="O625" i="8"/>
  <c r="P625" i="8" s="1"/>
  <c r="O626" i="8"/>
  <c r="P626" i="8" s="1"/>
  <c r="O627" i="8"/>
  <c r="P627" i="8" s="1"/>
  <c r="O628" i="8"/>
  <c r="P628" i="8" s="1"/>
  <c r="O629" i="8"/>
  <c r="P629" i="8" s="1"/>
  <c r="O630" i="8"/>
  <c r="P630" i="8" s="1"/>
  <c r="O631" i="8"/>
  <c r="P631" i="8" s="1"/>
  <c r="O632" i="8"/>
  <c r="P632" i="8" s="1"/>
  <c r="O633" i="8"/>
  <c r="P633" i="8" s="1"/>
  <c r="O634" i="8"/>
  <c r="P634" i="8" s="1"/>
  <c r="O635" i="8"/>
  <c r="P635" i="8" s="1"/>
  <c r="O769" i="8"/>
  <c r="P769" i="8" s="1"/>
  <c r="O637" i="8"/>
  <c r="P637" i="8" s="1"/>
  <c r="O638" i="8"/>
  <c r="P638" i="8" s="1"/>
  <c r="O639" i="8"/>
  <c r="P639" i="8" s="1"/>
  <c r="O779" i="8"/>
  <c r="P779" i="8" s="1"/>
  <c r="O641" i="8"/>
  <c r="P641" i="8" s="1"/>
  <c r="O642" i="8"/>
  <c r="P642" i="8" s="1"/>
  <c r="O643" i="8"/>
  <c r="P643" i="8" s="1"/>
  <c r="O782" i="8"/>
  <c r="P782" i="8" s="1"/>
  <c r="O645" i="8"/>
  <c r="P645" i="8" s="1"/>
  <c r="O218" i="8"/>
  <c r="P218" i="8" s="1"/>
  <c r="O647" i="8"/>
  <c r="P647" i="8" s="1"/>
  <c r="O648" i="8"/>
  <c r="P648" i="8" s="1"/>
  <c r="O649" i="8"/>
  <c r="P649" i="8" s="1"/>
  <c r="O650" i="8"/>
  <c r="P650" i="8" s="1"/>
  <c r="O235" i="8"/>
  <c r="P235" i="8" s="1"/>
  <c r="O652" i="8"/>
  <c r="P652" i="8" s="1"/>
  <c r="O653" i="8"/>
  <c r="P653" i="8" s="1"/>
  <c r="O654" i="8"/>
  <c r="P654" i="8" s="1"/>
  <c r="O655" i="8"/>
  <c r="P655" i="8" s="1"/>
  <c r="O788" i="8"/>
  <c r="P788" i="8" s="1"/>
  <c r="O657" i="8"/>
  <c r="P657" i="8" s="1"/>
  <c r="O658" i="8"/>
  <c r="P658" i="8" s="1"/>
  <c r="O799" i="8"/>
  <c r="P799" i="8" s="1"/>
  <c r="O660" i="8"/>
  <c r="P660" i="8" s="1"/>
  <c r="O661" i="8"/>
  <c r="P661" i="8" s="1"/>
  <c r="O662" i="8"/>
  <c r="P662" i="8" s="1"/>
  <c r="O663" i="8"/>
  <c r="P663" i="8" s="1"/>
  <c r="O664" i="8"/>
  <c r="P664" i="8" s="1"/>
  <c r="O665" i="8"/>
  <c r="P665" i="8" s="1"/>
  <c r="O666" i="8"/>
  <c r="P666" i="8" s="1"/>
  <c r="O667" i="8"/>
  <c r="P667" i="8" s="1"/>
  <c r="O668" i="8"/>
  <c r="P668" i="8" s="1"/>
  <c r="O669" i="8"/>
  <c r="P669" i="8" s="1"/>
  <c r="O670" i="8"/>
  <c r="P670" i="8" s="1"/>
  <c r="O671" i="8"/>
  <c r="P671" i="8" s="1"/>
  <c r="O672" i="8"/>
  <c r="P672" i="8" s="1"/>
  <c r="O673" i="8"/>
  <c r="P673" i="8" s="1"/>
  <c r="O674" i="8"/>
  <c r="P674" i="8" s="1"/>
  <c r="O675" i="8"/>
  <c r="P675" i="8" s="1"/>
  <c r="O676" i="8"/>
  <c r="P676" i="8" s="1"/>
  <c r="O677" i="8"/>
  <c r="P677" i="8" s="1"/>
  <c r="O678" i="8"/>
  <c r="P678" i="8" s="1"/>
  <c r="O248" i="8"/>
  <c r="P248" i="8" s="1"/>
  <c r="O801" i="8"/>
  <c r="P801" i="8" s="1"/>
  <c r="O681" i="8"/>
  <c r="P681" i="8" s="1"/>
  <c r="O682" i="8"/>
  <c r="P682" i="8" s="1"/>
  <c r="O683" i="8"/>
  <c r="P683" i="8" s="1"/>
  <c r="O684" i="8"/>
  <c r="P684" i="8" s="1"/>
  <c r="O685" i="8"/>
  <c r="P685" i="8" s="1"/>
  <c r="O686" i="8"/>
  <c r="P686" i="8" s="1"/>
  <c r="O687" i="8"/>
  <c r="P687" i="8" s="1"/>
  <c r="O688" i="8"/>
  <c r="P688" i="8" s="1"/>
  <c r="O689" i="8"/>
  <c r="P689" i="8" s="1"/>
  <c r="O690" i="8"/>
  <c r="P690" i="8" s="1"/>
  <c r="O691" i="8"/>
  <c r="P691" i="8" s="1"/>
  <c r="O692" i="8"/>
  <c r="P692" i="8" s="1"/>
  <c r="O253" i="8"/>
  <c r="P253" i="8" s="1"/>
  <c r="O694" i="8"/>
  <c r="P694" i="8" s="1"/>
  <c r="O695" i="8"/>
  <c r="P695" i="8" s="1"/>
  <c r="O696" i="8"/>
  <c r="P696" i="8" s="1"/>
  <c r="O697" i="8"/>
  <c r="P697" i="8" s="1"/>
  <c r="O698" i="8"/>
  <c r="P698" i="8" s="1"/>
  <c r="O699" i="8"/>
  <c r="P699" i="8" s="1"/>
  <c r="O700" i="8"/>
  <c r="P700" i="8" s="1"/>
  <c r="O701" i="8"/>
  <c r="P701" i="8" s="1"/>
  <c r="O702" i="8"/>
  <c r="P702" i="8" s="1"/>
  <c r="O703" i="8"/>
  <c r="P703" i="8" s="1"/>
  <c r="O809" i="8"/>
  <c r="P809" i="8" s="1"/>
  <c r="O705" i="8"/>
  <c r="P705" i="8" s="1"/>
  <c r="O706" i="8"/>
  <c r="P706" i="8" s="1"/>
  <c r="O707" i="8"/>
  <c r="P707" i="8" s="1"/>
  <c r="O708" i="8"/>
  <c r="P708" i="8" s="1"/>
  <c r="O709" i="8"/>
  <c r="P709" i="8" s="1"/>
  <c r="O710" i="8"/>
  <c r="P710" i="8" s="1"/>
  <c r="O711" i="8"/>
  <c r="P711" i="8" s="1"/>
  <c r="O712" i="8"/>
  <c r="P712" i="8" s="1"/>
  <c r="O713" i="8"/>
  <c r="P713" i="8" s="1"/>
  <c r="O714" i="8"/>
  <c r="P714" i="8" s="1"/>
  <c r="O715" i="8"/>
  <c r="P715" i="8" s="1"/>
  <c r="O716" i="8"/>
  <c r="P716" i="8" s="1"/>
  <c r="O717" i="8"/>
  <c r="P717" i="8" s="1"/>
  <c r="O718" i="8"/>
  <c r="P718" i="8" s="1"/>
  <c r="O719" i="8"/>
  <c r="P719" i="8" s="1"/>
  <c r="O720" i="8"/>
  <c r="P720" i="8" s="1"/>
  <c r="O721" i="8"/>
  <c r="P721" i="8" s="1"/>
  <c r="O722" i="8"/>
  <c r="P722" i="8" s="1"/>
  <c r="O723" i="8"/>
  <c r="P723" i="8" s="1"/>
  <c r="O724" i="8"/>
  <c r="P724" i="8" s="1"/>
  <c r="O725" i="8"/>
  <c r="P725" i="8" s="1"/>
  <c r="O726" i="8"/>
  <c r="P726" i="8" s="1"/>
  <c r="O727" i="8"/>
  <c r="P727" i="8" s="1"/>
  <c r="O728" i="8"/>
  <c r="P728" i="8" s="1"/>
  <c r="O729" i="8"/>
  <c r="P729" i="8" s="1"/>
  <c r="O730" i="8"/>
  <c r="P730" i="8" s="1"/>
  <c r="O815" i="8"/>
  <c r="P815" i="8" s="1"/>
  <c r="O732" i="8"/>
  <c r="P732" i="8" s="1"/>
  <c r="O733" i="8"/>
  <c r="P733" i="8" s="1"/>
  <c r="O734" i="8"/>
  <c r="P734" i="8" s="1"/>
  <c r="O735" i="8"/>
  <c r="P735" i="8" s="1"/>
  <c r="O736" i="8"/>
  <c r="P736" i="8" s="1"/>
  <c r="O737" i="8"/>
  <c r="P737" i="8" s="1"/>
  <c r="O818" i="8"/>
  <c r="P818" i="8" s="1"/>
  <c r="O739" i="8"/>
  <c r="P739" i="8" s="1"/>
  <c r="O740" i="8"/>
  <c r="P740" i="8" s="1"/>
  <c r="O741" i="8"/>
  <c r="P741" i="8" s="1"/>
  <c r="O742" i="8"/>
  <c r="P742" i="8" s="1"/>
  <c r="O743" i="8"/>
  <c r="P743" i="8" s="1"/>
  <c r="O744" i="8"/>
  <c r="P744" i="8" s="1"/>
  <c r="O745" i="8"/>
  <c r="P745" i="8" s="1"/>
  <c r="O746" i="8"/>
  <c r="P746" i="8" s="1"/>
  <c r="O747" i="8"/>
  <c r="P747" i="8" s="1"/>
  <c r="O748" i="8"/>
  <c r="P748" i="8" s="1"/>
  <c r="O749" i="8"/>
  <c r="P749" i="8" s="1"/>
  <c r="O750" i="8"/>
  <c r="P750" i="8" s="1"/>
  <c r="O751" i="8"/>
  <c r="P751" i="8" s="1"/>
  <c r="O752" i="8"/>
  <c r="P752" i="8" s="1"/>
  <c r="O753" i="8"/>
  <c r="P753" i="8" s="1"/>
  <c r="O754" i="8"/>
  <c r="P754" i="8" s="1"/>
  <c r="O755" i="8"/>
  <c r="P755" i="8" s="1"/>
  <c r="O756" i="8"/>
  <c r="P756" i="8" s="1"/>
  <c r="O757" i="8"/>
  <c r="P757" i="8" s="1"/>
  <c r="O758" i="8"/>
  <c r="P758" i="8" s="1"/>
  <c r="O759" i="8"/>
  <c r="P759" i="8" s="1"/>
  <c r="O760" i="8"/>
  <c r="P760" i="8" s="1"/>
  <c r="O761" i="8"/>
  <c r="P761" i="8" s="1"/>
  <c r="O762" i="8"/>
  <c r="P762" i="8" s="1"/>
  <c r="O763" i="8"/>
  <c r="P763" i="8" s="1"/>
  <c r="O764" i="8"/>
  <c r="P764" i="8" s="1"/>
  <c r="O765" i="8"/>
  <c r="P765" i="8" s="1"/>
  <c r="O766" i="8"/>
  <c r="P766" i="8" s="1"/>
  <c r="O767" i="8"/>
  <c r="P767" i="8" s="1"/>
  <c r="O768" i="8"/>
  <c r="P768" i="8" s="1"/>
  <c r="O825" i="8"/>
  <c r="P825" i="8" s="1"/>
  <c r="O770" i="8"/>
  <c r="P770" i="8" s="1"/>
  <c r="O771" i="8"/>
  <c r="P771" i="8" s="1"/>
  <c r="O772" i="8"/>
  <c r="P772" i="8" s="1"/>
  <c r="O773" i="8"/>
  <c r="P773" i="8" s="1"/>
  <c r="O774" i="8"/>
  <c r="P774" i="8" s="1"/>
  <c r="O775" i="8"/>
  <c r="P775" i="8" s="1"/>
  <c r="O776" i="8"/>
  <c r="P776" i="8" s="1"/>
  <c r="O777" i="8"/>
  <c r="P777" i="8" s="1"/>
  <c r="O778" i="8"/>
  <c r="P778" i="8" s="1"/>
  <c r="O256" i="8"/>
  <c r="P256" i="8" s="1"/>
  <c r="O780" i="8"/>
  <c r="P780" i="8" s="1"/>
  <c r="O781" i="8"/>
  <c r="P781" i="8" s="1"/>
  <c r="O257" i="8"/>
  <c r="P257" i="8" s="1"/>
  <c r="O783" i="8"/>
  <c r="P783" i="8" s="1"/>
  <c r="O784" i="8"/>
  <c r="P784" i="8" s="1"/>
  <c r="O785" i="8"/>
  <c r="P785" i="8" s="1"/>
  <c r="O786" i="8"/>
  <c r="P786" i="8" s="1"/>
  <c r="O787" i="8"/>
  <c r="P787" i="8" s="1"/>
  <c r="O278" i="8"/>
  <c r="P278" i="8" s="1"/>
  <c r="O789" i="8"/>
  <c r="P789" i="8" s="1"/>
  <c r="O790" i="8"/>
  <c r="P790" i="8" s="1"/>
  <c r="O791" i="8"/>
  <c r="P791" i="8" s="1"/>
  <c r="O792" i="8"/>
  <c r="P792" i="8" s="1"/>
  <c r="O793" i="8"/>
  <c r="P793" i="8" s="1"/>
  <c r="O794" i="8"/>
  <c r="P794" i="8" s="1"/>
  <c r="O795" i="8"/>
  <c r="P795" i="8" s="1"/>
  <c r="O796" i="8"/>
  <c r="P796" i="8" s="1"/>
  <c r="O797" i="8"/>
  <c r="P797" i="8" s="1"/>
  <c r="O798" i="8"/>
  <c r="P798" i="8" s="1"/>
  <c r="O281" i="8"/>
  <c r="P281" i="8" s="1"/>
  <c r="O800" i="8"/>
  <c r="P800" i="8" s="1"/>
  <c r="O832" i="8"/>
  <c r="P832" i="8" s="1"/>
  <c r="O802" i="8"/>
  <c r="P802" i="8" s="1"/>
  <c r="O803" i="8"/>
  <c r="P803" i="8" s="1"/>
  <c r="O804" i="8"/>
  <c r="P804" i="8" s="1"/>
  <c r="O805" i="8"/>
  <c r="P805" i="8" s="1"/>
  <c r="O806" i="8"/>
  <c r="P806" i="8" s="1"/>
  <c r="O807" i="8"/>
  <c r="P807" i="8" s="1"/>
  <c r="O808" i="8"/>
  <c r="P808" i="8" s="1"/>
  <c r="O854" i="8"/>
  <c r="P854" i="8" s="1"/>
  <c r="O810" i="8"/>
  <c r="P810" i="8" s="1"/>
  <c r="O811" i="8"/>
  <c r="P811" i="8" s="1"/>
  <c r="O812" i="8"/>
  <c r="P812" i="8" s="1"/>
  <c r="O813" i="8"/>
  <c r="P813" i="8" s="1"/>
  <c r="O814" i="8"/>
  <c r="P814" i="8" s="1"/>
  <c r="O857" i="8"/>
  <c r="P857" i="8" s="1"/>
  <c r="O816" i="8"/>
  <c r="P816" i="8" s="1"/>
  <c r="O817" i="8"/>
  <c r="P817" i="8" s="1"/>
  <c r="O860" i="8"/>
  <c r="P860" i="8" s="1"/>
  <c r="O819" i="8"/>
  <c r="P819" i="8" s="1"/>
  <c r="O820" i="8"/>
  <c r="P820" i="8" s="1"/>
  <c r="O821" i="8"/>
  <c r="P821" i="8" s="1"/>
  <c r="O822" i="8"/>
  <c r="P822" i="8" s="1"/>
  <c r="O823" i="8"/>
  <c r="P823" i="8" s="1"/>
  <c r="O824" i="8"/>
  <c r="P824" i="8" s="1"/>
  <c r="O291" i="8"/>
  <c r="P291" i="8" s="1"/>
  <c r="O826" i="8"/>
  <c r="P826" i="8" s="1"/>
  <c r="O827" i="8"/>
  <c r="P827" i="8" s="1"/>
  <c r="O828" i="8"/>
  <c r="P828" i="8" s="1"/>
  <c r="O829" i="8"/>
  <c r="P829" i="8" s="1"/>
  <c r="O830" i="8"/>
  <c r="P830" i="8" s="1"/>
  <c r="O831" i="8"/>
  <c r="P831" i="8" s="1"/>
  <c r="O295" i="8"/>
  <c r="P295" i="8" s="1"/>
  <c r="O833" i="8"/>
  <c r="P833" i="8" s="1"/>
  <c r="O834" i="8"/>
  <c r="P834" i="8" s="1"/>
  <c r="O835" i="8"/>
  <c r="P835" i="8" s="1"/>
  <c r="O836" i="8"/>
  <c r="P836" i="8" s="1"/>
  <c r="O837" i="8"/>
  <c r="P837" i="8" s="1"/>
  <c r="O838" i="8"/>
  <c r="P838" i="8" s="1"/>
  <c r="O839" i="8"/>
  <c r="P839" i="8" s="1"/>
  <c r="O840" i="8"/>
  <c r="P840" i="8" s="1"/>
  <c r="O841" i="8"/>
  <c r="P841" i="8" s="1"/>
  <c r="O842" i="8"/>
  <c r="P842" i="8" s="1"/>
  <c r="O843" i="8"/>
  <c r="P843" i="8" s="1"/>
  <c r="O844" i="8"/>
  <c r="P844" i="8" s="1"/>
  <c r="O845" i="8"/>
  <c r="P845" i="8" s="1"/>
  <c r="O846" i="8"/>
  <c r="P846" i="8" s="1"/>
  <c r="O847" i="8"/>
  <c r="P847" i="8" s="1"/>
  <c r="O848" i="8"/>
  <c r="P848" i="8" s="1"/>
  <c r="O849" i="8"/>
  <c r="P849" i="8" s="1"/>
  <c r="O850" i="8"/>
  <c r="P850" i="8" s="1"/>
  <c r="O851" i="8"/>
  <c r="P851" i="8" s="1"/>
  <c r="O852" i="8"/>
  <c r="P852" i="8" s="1"/>
  <c r="O853" i="8"/>
  <c r="P853" i="8" s="1"/>
  <c r="O877" i="8"/>
  <c r="P877" i="8" s="1"/>
  <c r="O855" i="8"/>
  <c r="P855" i="8" s="1"/>
  <c r="O856" i="8"/>
  <c r="P856" i="8" s="1"/>
  <c r="O317" i="8"/>
  <c r="P317" i="8" s="1"/>
  <c r="O858" i="8"/>
  <c r="P858" i="8" s="1"/>
  <c r="O859" i="8"/>
  <c r="P859" i="8" s="1"/>
  <c r="O330" i="8"/>
  <c r="P330" i="8" s="1"/>
  <c r="O861" i="8"/>
  <c r="P861" i="8" s="1"/>
  <c r="O862" i="8"/>
  <c r="P862" i="8" s="1"/>
  <c r="O863" i="8"/>
  <c r="P863" i="8" s="1"/>
  <c r="O864" i="8"/>
  <c r="P864" i="8" s="1"/>
  <c r="O865" i="8"/>
  <c r="P865" i="8" s="1"/>
  <c r="O866" i="8"/>
  <c r="P866" i="8" s="1"/>
  <c r="O867" i="8"/>
  <c r="P867" i="8" s="1"/>
  <c r="O868" i="8"/>
  <c r="P868" i="8" s="1"/>
  <c r="O869" i="8"/>
  <c r="P869" i="8" s="1"/>
  <c r="O870" i="8"/>
  <c r="P870" i="8" s="1"/>
  <c r="O871" i="8"/>
  <c r="P871" i="8" s="1"/>
  <c r="O872" i="8"/>
  <c r="P872" i="8" s="1"/>
  <c r="O873" i="8"/>
  <c r="P873" i="8" s="1"/>
  <c r="O874" i="8"/>
  <c r="P874" i="8" s="1"/>
  <c r="O875" i="8"/>
  <c r="P875" i="8" s="1"/>
  <c r="O876" i="8"/>
  <c r="P876" i="8" s="1"/>
  <c r="O364" i="8"/>
  <c r="P364" i="8" s="1"/>
  <c r="O878" i="8"/>
  <c r="P878" i="8" s="1"/>
  <c r="O879" i="8"/>
  <c r="P879" i="8" s="1"/>
  <c r="O880" i="8"/>
  <c r="P880" i="8" s="1"/>
  <c r="O881" i="8"/>
  <c r="P881" i="8" s="1"/>
  <c r="O882" i="8"/>
  <c r="P882" i="8" s="1"/>
  <c r="O883" i="8"/>
  <c r="P883" i="8" s="1"/>
  <c r="O884" i="8"/>
  <c r="P884" i="8" s="1"/>
  <c r="O885" i="8"/>
  <c r="P885" i="8" s="1"/>
  <c r="O886" i="8"/>
  <c r="P886" i="8" s="1"/>
  <c r="O887" i="8"/>
  <c r="P887" i="8" s="1"/>
  <c r="O888" i="8"/>
  <c r="P888" i="8" s="1"/>
  <c r="O889" i="8"/>
  <c r="P889" i="8" s="1"/>
  <c r="O890" i="8"/>
  <c r="P890" i="8" s="1"/>
  <c r="O891" i="8"/>
  <c r="P891" i="8" s="1"/>
  <c r="O892" i="8"/>
  <c r="P892" i="8" s="1"/>
  <c r="E892" i="8" a="1"/>
  <c r="E892" i="8" s="1"/>
  <c r="C892" i="8"/>
  <c r="E891" i="8" a="1"/>
  <c r="E891" i="8" s="1"/>
  <c r="C891" i="8"/>
  <c r="E890" i="8" a="1"/>
  <c r="E890" i="8" s="1"/>
  <c r="C890" i="8"/>
  <c r="E889" i="8" a="1"/>
  <c r="E889" i="8" s="1"/>
  <c r="C889" i="8"/>
  <c r="E888" i="8" a="1"/>
  <c r="E888" i="8" s="1"/>
  <c r="C888" i="8"/>
  <c r="E887" i="8" a="1"/>
  <c r="E887" i="8" s="1"/>
  <c r="C887" i="8"/>
  <c r="E886" i="8" a="1"/>
  <c r="E886" i="8" s="1"/>
  <c r="C886" i="8"/>
  <c r="E885" i="8" a="1"/>
  <c r="E885" i="8" s="1"/>
  <c r="C885" i="8"/>
  <c r="E884" i="8" a="1"/>
  <c r="E884" i="8" s="1"/>
  <c r="C884" i="8"/>
  <c r="E883" i="8" a="1"/>
  <c r="E883" i="8" s="1"/>
  <c r="C883" i="8"/>
  <c r="E882" i="8" a="1"/>
  <c r="E882" i="8" s="1"/>
  <c r="C882" i="8"/>
  <c r="E881" i="8" a="1"/>
  <c r="E881" i="8" s="1"/>
  <c r="C881" i="8"/>
  <c r="E880" i="8" a="1"/>
  <c r="E880" i="8" s="1"/>
  <c r="C880" i="8"/>
  <c r="E879" i="8" a="1"/>
  <c r="E879" i="8" s="1"/>
  <c r="C879" i="8"/>
  <c r="E878" i="8" a="1"/>
  <c r="E878" i="8" s="1"/>
  <c r="C878" i="8"/>
  <c r="E364" i="8" a="1"/>
  <c r="E364" i="8" s="1"/>
  <c r="C364" i="8"/>
  <c r="E876" i="8" a="1"/>
  <c r="E876" i="8" s="1"/>
  <c r="C876" i="8"/>
  <c r="E875" i="8" a="1"/>
  <c r="E875" i="8" s="1"/>
  <c r="C875" i="8"/>
  <c r="E874" i="8" a="1"/>
  <c r="E874" i="8" s="1"/>
  <c r="C874" i="8"/>
  <c r="E873" i="8" a="1"/>
  <c r="E873" i="8" s="1"/>
  <c r="C873" i="8"/>
  <c r="E872" i="8" a="1"/>
  <c r="E872" i="8" s="1"/>
  <c r="C872" i="8"/>
  <c r="E871" i="8" a="1"/>
  <c r="E871" i="8" s="1"/>
  <c r="C871" i="8"/>
  <c r="E870" i="8" a="1"/>
  <c r="E870" i="8" s="1"/>
  <c r="C870" i="8"/>
  <c r="E869" i="8" a="1"/>
  <c r="E869" i="8" s="1"/>
  <c r="C869" i="8"/>
  <c r="E868" i="8" a="1"/>
  <c r="E868" i="8" s="1"/>
  <c r="C868" i="8"/>
  <c r="E867" i="8" a="1"/>
  <c r="E867" i="8" s="1"/>
  <c r="C867" i="8"/>
  <c r="E866" i="8" a="1"/>
  <c r="E866" i="8" s="1"/>
  <c r="C866" i="8"/>
  <c r="E865" i="8" a="1"/>
  <c r="E865" i="8" s="1"/>
  <c r="C865" i="8"/>
  <c r="E864" i="8" a="1"/>
  <c r="E864" i="8" s="1"/>
  <c r="C864" i="8"/>
  <c r="E863" i="8" a="1"/>
  <c r="E863" i="8" s="1"/>
  <c r="C863" i="8"/>
  <c r="E862" i="8" a="1"/>
  <c r="E862" i="8" s="1"/>
  <c r="C862" i="8"/>
  <c r="E861" i="8" a="1"/>
  <c r="E861" i="8" s="1"/>
  <c r="C861" i="8"/>
  <c r="E330" i="8" a="1"/>
  <c r="E330" i="8" s="1"/>
  <c r="C330" i="8"/>
  <c r="E859" i="8" a="1"/>
  <c r="E859" i="8" s="1"/>
  <c r="C859" i="8"/>
  <c r="E858" i="8" a="1"/>
  <c r="E858" i="8" s="1"/>
  <c r="C858" i="8"/>
  <c r="E317" i="8" a="1"/>
  <c r="E317" i="8" s="1"/>
  <c r="C317" i="8"/>
  <c r="E856" i="8" a="1"/>
  <c r="E856" i="8" s="1"/>
  <c r="C856" i="8"/>
  <c r="E855" i="8" a="1"/>
  <c r="E855" i="8" s="1"/>
  <c r="C855" i="8"/>
  <c r="E877" i="8" a="1"/>
  <c r="E877" i="8" s="1"/>
  <c r="C877" i="8"/>
  <c r="E853" i="8" a="1"/>
  <c r="E853" i="8" s="1"/>
  <c r="C853" i="8"/>
  <c r="E852" i="8" a="1"/>
  <c r="E852" i="8" s="1"/>
  <c r="C852" i="8"/>
  <c r="E851" i="8" a="1"/>
  <c r="E851" i="8" s="1"/>
  <c r="C851" i="8"/>
  <c r="E850" i="8" a="1"/>
  <c r="E850" i="8" s="1"/>
  <c r="C850" i="8"/>
  <c r="E849" i="8" a="1"/>
  <c r="E849" i="8" s="1"/>
  <c r="C849" i="8"/>
  <c r="E848" i="8" a="1"/>
  <c r="E848" i="8" s="1"/>
  <c r="C848" i="8"/>
  <c r="E847" i="8" a="1"/>
  <c r="E847" i="8" s="1"/>
  <c r="C847" i="8"/>
  <c r="E846" i="8" a="1"/>
  <c r="E846" i="8" s="1"/>
  <c r="C846" i="8"/>
  <c r="E845" i="8" a="1"/>
  <c r="E845" i="8" s="1"/>
  <c r="C845" i="8"/>
  <c r="E844" i="8" a="1"/>
  <c r="E844" i="8" s="1"/>
  <c r="C844" i="8"/>
  <c r="E843" i="8" a="1"/>
  <c r="E843" i="8" s="1"/>
  <c r="C843" i="8"/>
  <c r="E842" i="8" a="1"/>
  <c r="E842" i="8" s="1"/>
  <c r="C842" i="8"/>
  <c r="E841" i="8" a="1"/>
  <c r="E841" i="8" s="1"/>
  <c r="C841" i="8"/>
  <c r="E840" i="8" a="1"/>
  <c r="E840" i="8" s="1"/>
  <c r="C840" i="8"/>
  <c r="E839" i="8" a="1"/>
  <c r="E839" i="8" s="1"/>
  <c r="C839" i="8"/>
  <c r="E838" i="8" a="1"/>
  <c r="E838" i="8" s="1"/>
  <c r="C838" i="8"/>
  <c r="E837" i="8" a="1"/>
  <c r="E837" i="8" s="1"/>
  <c r="C837" i="8"/>
  <c r="E836" i="8" a="1"/>
  <c r="E836" i="8" s="1"/>
  <c r="C836" i="8"/>
  <c r="E835" i="8" a="1"/>
  <c r="E835" i="8" s="1"/>
  <c r="C835" i="8"/>
  <c r="E834" i="8" a="1"/>
  <c r="E834" i="8" s="1"/>
  <c r="C834" i="8"/>
  <c r="E833" i="8" a="1"/>
  <c r="E833" i="8" s="1"/>
  <c r="C833" i="8"/>
  <c r="E295" i="8" a="1"/>
  <c r="E295" i="8" s="1"/>
  <c r="C295" i="8"/>
  <c r="E831" i="8" a="1"/>
  <c r="E831" i="8" s="1"/>
  <c r="C831" i="8"/>
  <c r="E830" i="8" a="1"/>
  <c r="E830" i="8" s="1"/>
  <c r="C830" i="8"/>
  <c r="E829" i="8" a="1"/>
  <c r="E829" i="8" s="1"/>
  <c r="C829" i="8"/>
  <c r="E828" i="8" a="1"/>
  <c r="E828" i="8" s="1"/>
  <c r="C828" i="8"/>
  <c r="E827" i="8" a="1"/>
  <c r="E827" i="8" s="1"/>
  <c r="C827" i="8"/>
  <c r="E826" i="8" a="1"/>
  <c r="E826" i="8" s="1"/>
  <c r="C826" i="8"/>
  <c r="E291" i="8"/>
  <c r="E291" i="8" a="1"/>
  <c r="C291" i="8"/>
  <c r="E824" i="8" a="1"/>
  <c r="E824" i="8" s="1"/>
  <c r="C824" i="8"/>
  <c r="E823" i="8" a="1"/>
  <c r="E823" i="8" s="1"/>
  <c r="C823" i="8"/>
  <c r="E822" i="8" a="1"/>
  <c r="E822" i="8" s="1"/>
  <c r="C822" i="8"/>
  <c r="E821" i="8" a="1"/>
  <c r="E821" i="8" s="1"/>
  <c r="C821" i="8"/>
  <c r="E820" i="8" a="1"/>
  <c r="E820" i="8" s="1"/>
  <c r="C820" i="8"/>
  <c r="E819" i="8" a="1"/>
  <c r="E819" i="8" s="1"/>
  <c r="C819" i="8"/>
  <c r="E860" i="8" a="1"/>
  <c r="E860" i="8" s="1"/>
  <c r="C860" i="8"/>
  <c r="E817" i="8" a="1"/>
  <c r="E817" i="8" s="1"/>
  <c r="C817" i="8"/>
  <c r="E816" i="8" a="1"/>
  <c r="E816" i="8" s="1"/>
  <c r="C816" i="8"/>
  <c r="E857" i="8" a="1"/>
  <c r="E857" i="8" s="1"/>
  <c r="C857" i="8"/>
  <c r="E814" i="8" a="1"/>
  <c r="E814" i="8" s="1"/>
  <c r="C814" i="8"/>
  <c r="E813" i="8" a="1"/>
  <c r="E813" i="8" s="1"/>
  <c r="C813" i="8"/>
  <c r="E812" i="8" a="1"/>
  <c r="E812" i="8" s="1"/>
  <c r="C812" i="8"/>
  <c r="E811" i="8" a="1"/>
  <c r="E811" i="8" s="1"/>
  <c r="C811" i="8"/>
  <c r="E810" i="8" a="1"/>
  <c r="E810" i="8" s="1"/>
  <c r="C810" i="8"/>
  <c r="E854" i="8" a="1"/>
  <c r="E854" i="8" s="1"/>
  <c r="C854" i="8"/>
  <c r="E808" i="8" a="1"/>
  <c r="E808" i="8" s="1"/>
  <c r="C808" i="8"/>
  <c r="E807" i="8" a="1"/>
  <c r="E807" i="8" s="1"/>
  <c r="C807" i="8"/>
  <c r="E806" i="8" a="1"/>
  <c r="E806" i="8" s="1"/>
  <c r="C806" i="8"/>
  <c r="E805" i="8" a="1"/>
  <c r="E805" i="8" s="1"/>
  <c r="C805" i="8"/>
  <c r="E804" i="8" a="1"/>
  <c r="E804" i="8" s="1"/>
  <c r="C804" i="8"/>
  <c r="E803" i="8" a="1"/>
  <c r="E803" i="8" s="1"/>
  <c r="C803" i="8"/>
  <c r="E802" i="8" a="1"/>
  <c r="E802" i="8" s="1"/>
  <c r="C802" i="8"/>
  <c r="E832" i="8" a="1"/>
  <c r="E832" i="8" s="1"/>
  <c r="C832" i="8"/>
  <c r="E800" i="8" a="1"/>
  <c r="E800" i="8" s="1"/>
  <c r="C800" i="8"/>
  <c r="E281" i="8" a="1"/>
  <c r="E281" i="8" s="1"/>
  <c r="C281" i="8"/>
  <c r="E798" i="8" a="1"/>
  <c r="E798" i="8" s="1"/>
  <c r="C798" i="8"/>
  <c r="E797" i="8" a="1"/>
  <c r="E797" i="8" s="1"/>
  <c r="C797" i="8"/>
  <c r="E796" i="8" a="1"/>
  <c r="E796" i="8" s="1"/>
  <c r="C796" i="8"/>
  <c r="E795" i="8" a="1"/>
  <c r="E795" i="8" s="1"/>
  <c r="C795" i="8"/>
  <c r="E794" i="8" a="1"/>
  <c r="E794" i="8" s="1"/>
  <c r="C794" i="8"/>
  <c r="E793" i="8" a="1"/>
  <c r="E793" i="8" s="1"/>
  <c r="C793" i="8"/>
  <c r="E792" i="8" a="1"/>
  <c r="E792" i="8" s="1"/>
  <c r="C792" i="8"/>
  <c r="E791" i="8" a="1"/>
  <c r="E791" i="8" s="1"/>
  <c r="C791" i="8"/>
  <c r="E790" i="8" a="1"/>
  <c r="E790" i="8" s="1"/>
  <c r="C790" i="8"/>
  <c r="E789" i="8" a="1"/>
  <c r="E789" i="8" s="1"/>
  <c r="C789" i="8"/>
  <c r="E278" i="8" a="1"/>
  <c r="E278" i="8" s="1"/>
  <c r="C278" i="8"/>
  <c r="E787" i="8" a="1"/>
  <c r="E787" i="8" s="1"/>
  <c r="C787" i="8"/>
  <c r="E786" i="8" a="1"/>
  <c r="E786" i="8" s="1"/>
  <c r="C786" i="8"/>
  <c r="E785" i="8" a="1"/>
  <c r="E785" i="8" s="1"/>
  <c r="C785" i="8"/>
  <c r="E784" i="8" a="1"/>
  <c r="E784" i="8" s="1"/>
  <c r="C784" i="8"/>
  <c r="E783" i="8" a="1"/>
  <c r="E783" i="8" s="1"/>
  <c r="C783" i="8"/>
  <c r="E257" i="8" a="1"/>
  <c r="E257" i="8" s="1"/>
  <c r="C257" i="8"/>
  <c r="E781" i="8" a="1"/>
  <c r="E781" i="8" s="1"/>
  <c r="C781" i="8"/>
  <c r="E780" i="8" a="1"/>
  <c r="E780" i="8" s="1"/>
  <c r="C780" i="8"/>
  <c r="E256" i="8" a="1"/>
  <c r="E256" i="8" s="1"/>
  <c r="C256" i="8"/>
  <c r="E778" i="8" a="1"/>
  <c r="E778" i="8" s="1"/>
  <c r="C778" i="8"/>
  <c r="E777" i="8" a="1"/>
  <c r="E777" i="8" s="1"/>
  <c r="C777" i="8"/>
  <c r="E776" i="8" a="1"/>
  <c r="E776" i="8" s="1"/>
  <c r="C776" i="8"/>
  <c r="E775" i="8" a="1"/>
  <c r="E775" i="8" s="1"/>
  <c r="C775" i="8"/>
  <c r="E774" i="8" a="1"/>
  <c r="E774" i="8" s="1"/>
  <c r="C774" i="8"/>
  <c r="E773" i="8" a="1"/>
  <c r="E773" i="8" s="1"/>
  <c r="C773" i="8"/>
  <c r="E772" i="8" a="1"/>
  <c r="E772" i="8" s="1"/>
  <c r="C772" i="8"/>
  <c r="E771" i="8" a="1"/>
  <c r="E771" i="8" s="1"/>
  <c r="C771" i="8"/>
  <c r="E770" i="8" a="1"/>
  <c r="E770" i="8" s="1"/>
  <c r="C770" i="8"/>
  <c r="E825" i="8" a="1"/>
  <c r="E825" i="8" s="1"/>
  <c r="C825" i="8"/>
  <c r="E768" i="8" a="1"/>
  <c r="E768" i="8" s="1"/>
  <c r="C768" i="8"/>
  <c r="E767" i="8" a="1"/>
  <c r="E767" i="8" s="1"/>
  <c r="C767" i="8"/>
  <c r="E766" i="8" a="1"/>
  <c r="E766" i="8" s="1"/>
  <c r="C766" i="8"/>
  <c r="E765" i="8" a="1"/>
  <c r="E765" i="8" s="1"/>
  <c r="C765" i="8"/>
  <c r="E764" i="8" a="1"/>
  <c r="E764" i="8" s="1"/>
  <c r="C764" i="8"/>
  <c r="E763" i="8" a="1"/>
  <c r="E763" i="8" s="1"/>
  <c r="C763" i="8"/>
  <c r="E762" i="8" a="1"/>
  <c r="E762" i="8" s="1"/>
  <c r="C762" i="8"/>
  <c r="E761" i="8" a="1"/>
  <c r="E761" i="8" s="1"/>
  <c r="C761" i="8"/>
  <c r="E760" i="8" a="1"/>
  <c r="E760" i="8" s="1"/>
  <c r="C760" i="8"/>
  <c r="E759" i="8" a="1"/>
  <c r="E759" i="8" s="1"/>
  <c r="C759" i="8"/>
  <c r="E758" i="8" a="1"/>
  <c r="E758" i="8" s="1"/>
  <c r="C758" i="8"/>
  <c r="E757" i="8" a="1"/>
  <c r="E757" i="8" s="1"/>
  <c r="C757" i="8"/>
  <c r="E756" i="8" a="1"/>
  <c r="E756" i="8" s="1"/>
  <c r="C756" i="8"/>
  <c r="E755" i="8" a="1"/>
  <c r="E755" i="8" s="1"/>
  <c r="C755" i="8"/>
  <c r="E754" i="8" a="1"/>
  <c r="E754" i="8" s="1"/>
  <c r="C754" i="8"/>
  <c r="E753" i="8" a="1"/>
  <c r="E753" i="8" s="1"/>
  <c r="C753" i="8"/>
  <c r="E752" i="8" a="1"/>
  <c r="E752" i="8" s="1"/>
  <c r="C752" i="8"/>
  <c r="E751" i="8" a="1"/>
  <c r="E751" i="8" s="1"/>
  <c r="C751" i="8"/>
  <c r="E750" i="8" a="1"/>
  <c r="E750" i="8" s="1"/>
  <c r="C750" i="8"/>
  <c r="E749" i="8" a="1"/>
  <c r="E749" i="8" s="1"/>
  <c r="C749" i="8"/>
  <c r="E748" i="8" a="1"/>
  <c r="E748" i="8" s="1"/>
  <c r="C748" i="8"/>
  <c r="E747" i="8" a="1"/>
  <c r="E747" i="8" s="1"/>
  <c r="C747" i="8"/>
  <c r="E746" i="8" a="1"/>
  <c r="E746" i="8" s="1"/>
  <c r="C746" i="8"/>
  <c r="E745" i="8" a="1"/>
  <c r="E745" i="8" s="1"/>
  <c r="C745" i="8"/>
  <c r="E744" i="8" a="1"/>
  <c r="E744" i="8" s="1"/>
  <c r="C744" i="8"/>
  <c r="E743" i="8" a="1"/>
  <c r="E743" i="8" s="1"/>
  <c r="C743" i="8"/>
  <c r="E742" i="8" a="1"/>
  <c r="E742" i="8" s="1"/>
  <c r="C742" i="8"/>
  <c r="E741" i="8" a="1"/>
  <c r="E741" i="8" s="1"/>
  <c r="C741" i="8"/>
  <c r="E740" i="8" a="1"/>
  <c r="E740" i="8" s="1"/>
  <c r="C740" i="8"/>
  <c r="E739" i="8" a="1"/>
  <c r="E739" i="8" s="1"/>
  <c r="C739" i="8"/>
  <c r="E818" i="8" a="1"/>
  <c r="E818" i="8" s="1"/>
  <c r="C818" i="8"/>
  <c r="E737" i="8" a="1"/>
  <c r="E737" i="8" s="1"/>
  <c r="C737" i="8"/>
  <c r="E736" i="8" a="1"/>
  <c r="E736" i="8" s="1"/>
  <c r="C736" i="8"/>
  <c r="E735" i="8" a="1"/>
  <c r="E735" i="8" s="1"/>
  <c r="C735" i="8"/>
  <c r="E734" i="8" a="1"/>
  <c r="E734" i="8" s="1"/>
  <c r="C734" i="8"/>
  <c r="E733" i="8" a="1"/>
  <c r="E733" i="8" s="1"/>
  <c r="C733" i="8"/>
  <c r="E732" i="8" a="1"/>
  <c r="E732" i="8" s="1"/>
  <c r="C732" i="8"/>
  <c r="E815" i="8" a="1"/>
  <c r="E815" i="8" s="1"/>
  <c r="C815" i="8"/>
  <c r="E730" i="8" a="1"/>
  <c r="E730" i="8" s="1"/>
  <c r="C730" i="8"/>
  <c r="E729" i="8" a="1"/>
  <c r="E729" i="8" s="1"/>
  <c r="C729" i="8"/>
  <c r="E728" i="8" a="1"/>
  <c r="E728" i="8" s="1"/>
  <c r="C728" i="8"/>
  <c r="E727" i="8" a="1"/>
  <c r="E727" i="8" s="1"/>
  <c r="C727" i="8"/>
  <c r="E726" i="8" a="1"/>
  <c r="E726" i="8" s="1"/>
  <c r="C726" i="8"/>
  <c r="E725" i="8" a="1"/>
  <c r="E725" i="8" s="1"/>
  <c r="C725" i="8"/>
  <c r="E724" i="8" a="1"/>
  <c r="E724" i="8" s="1"/>
  <c r="C724" i="8"/>
  <c r="E723" i="8" a="1"/>
  <c r="E723" i="8" s="1"/>
  <c r="C723" i="8"/>
  <c r="E722" i="8" a="1"/>
  <c r="E722" i="8" s="1"/>
  <c r="C722" i="8"/>
  <c r="E721" i="8" a="1"/>
  <c r="E721" i="8" s="1"/>
  <c r="C721" i="8"/>
  <c r="E720" i="8" a="1"/>
  <c r="E720" i="8" s="1"/>
  <c r="C720" i="8"/>
  <c r="E719" i="8" a="1"/>
  <c r="E719" i="8" s="1"/>
  <c r="C719" i="8"/>
  <c r="E718" i="8" a="1"/>
  <c r="E718" i="8" s="1"/>
  <c r="C718" i="8"/>
  <c r="E717" i="8" a="1"/>
  <c r="E717" i="8" s="1"/>
  <c r="C717" i="8"/>
  <c r="E716" i="8" a="1"/>
  <c r="E716" i="8" s="1"/>
  <c r="C716" i="8"/>
  <c r="E715" i="8" a="1"/>
  <c r="E715" i="8" s="1"/>
  <c r="C715" i="8"/>
  <c r="E714" i="8" a="1"/>
  <c r="E714" i="8" s="1"/>
  <c r="C714" i="8"/>
  <c r="E713" i="8" a="1"/>
  <c r="E713" i="8" s="1"/>
  <c r="C713" i="8"/>
  <c r="E712" i="8" a="1"/>
  <c r="E712" i="8" s="1"/>
  <c r="C712" i="8"/>
  <c r="E711" i="8" a="1"/>
  <c r="E711" i="8" s="1"/>
  <c r="C711" i="8"/>
  <c r="E710" i="8" a="1"/>
  <c r="E710" i="8" s="1"/>
  <c r="C710" i="8"/>
  <c r="E709" i="8" a="1"/>
  <c r="E709" i="8" s="1"/>
  <c r="C709" i="8"/>
  <c r="E708" i="8" a="1"/>
  <c r="E708" i="8" s="1"/>
  <c r="C708" i="8"/>
  <c r="E707" i="8" a="1"/>
  <c r="E707" i="8" s="1"/>
  <c r="C707" i="8"/>
  <c r="E706" i="8" a="1"/>
  <c r="E706" i="8" s="1"/>
  <c r="C706" i="8"/>
  <c r="E705" i="8" a="1"/>
  <c r="E705" i="8" s="1"/>
  <c r="C705" i="8"/>
  <c r="E809" i="8" a="1"/>
  <c r="E809" i="8" s="1"/>
  <c r="C809" i="8"/>
  <c r="E703" i="8" a="1"/>
  <c r="E703" i="8" s="1"/>
  <c r="C703" i="8"/>
  <c r="E702" i="8" a="1"/>
  <c r="E702" i="8" s="1"/>
  <c r="C702" i="8"/>
  <c r="E701" i="8" a="1"/>
  <c r="E701" i="8" s="1"/>
  <c r="C701" i="8"/>
  <c r="E700" i="8" a="1"/>
  <c r="E700" i="8" s="1"/>
  <c r="C700" i="8"/>
  <c r="E699" i="8" a="1"/>
  <c r="E699" i="8" s="1"/>
  <c r="C699" i="8"/>
  <c r="E698" i="8" a="1"/>
  <c r="E698" i="8" s="1"/>
  <c r="C698" i="8"/>
  <c r="E697" i="8" a="1"/>
  <c r="E697" i="8" s="1"/>
  <c r="C697" i="8"/>
  <c r="E696" i="8" a="1"/>
  <c r="E696" i="8" s="1"/>
  <c r="C696" i="8"/>
  <c r="E695" i="8" a="1"/>
  <c r="E695" i="8" s="1"/>
  <c r="C695" i="8"/>
  <c r="E694" i="8" a="1"/>
  <c r="E694" i="8" s="1"/>
  <c r="C694" i="8"/>
  <c r="E253" i="8" a="1"/>
  <c r="E253" i="8" s="1"/>
  <c r="C253" i="8"/>
  <c r="E692" i="8" a="1"/>
  <c r="E692" i="8" s="1"/>
  <c r="C692" i="8"/>
  <c r="E691" i="8" a="1"/>
  <c r="E691" i="8" s="1"/>
  <c r="C691" i="8"/>
  <c r="E690" i="8" a="1"/>
  <c r="E690" i="8" s="1"/>
  <c r="C690" i="8"/>
  <c r="E689" i="8" a="1"/>
  <c r="E689" i="8" s="1"/>
  <c r="C689" i="8"/>
  <c r="E688" i="8" a="1"/>
  <c r="E688" i="8" s="1"/>
  <c r="C688" i="8"/>
  <c r="E687" i="8" a="1"/>
  <c r="E687" i="8" s="1"/>
  <c r="C687" i="8"/>
  <c r="E686" i="8" a="1"/>
  <c r="E686" i="8" s="1"/>
  <c r="C686" i="8"/>
  <c r="E685" i="8" a="1"/>
  <c r="E685" i="8" s="1"/>
  <c r="C685" i="8"/>
  <c r="E684" i="8" a="1"/>
  <c r="E684" i="8" s="1"/>
  <c r="C684" i="8"/>
  <c r="E683" i="8" a="1"/>
  <c r="E683" i="8" s="1"/>
  <c r="C683" i="8"/>
  <c r="E682" i="8" a="1"/>
  <c r="E682" i="8" s="1"/>
  <c r="C682" i="8"/>
  <c r="E681" i="8" a="1"/>
  <c r="E681" i="8" s="1"/>
  <c r="C681" i="8"/>
  <c r="E801" i="8" a="1"/>
  <c r="E801" i="8" s="1"/>
  <c r="C801" i="8"/>
  <c r="E248" i="8" a="1"/>
  <c r="E248" i="8" s="1"/>
  <c r="C248" i="8"/>
  <c r="E678" i="8" a="1"/>
  <c r="E678" i="8" s="1"/>
  <c r="C678" i="8"/>
  <c r="E677" i="8" a="1"/>
  <c r="E677" i="8" s="1"/>
  <c r="C677" i="8"/>
  <c r="E676" i="8" a="1"/>
  <c r="E676" i="8" s="1"/>
  <c r="C676" i="8"/>
  <c r="E675" i="8" a="1"/>
  <c r="E675" i="8" s="1"/>
  <c r="C675" i="8"/>
  <c r="E674" i="8" a="1"/>
  <c r="E674" i="8" s="1"/>
  <c r="C674" i="8"/>
  <c r="E673" i="8" a="1"/>
  <c r="E673" i="8" s="1"/>
  <c r="C673" i="8"/>
  <c r="E672" i="8" a="1"/>
  <c r="E672" i="8" s="1"/>
  <c r="C672" i="8"/>
  <c r="E671" i="8" a="1"/>
  <c r="E671" i="8" s="1"/>
  <c r="C671" i="8"/>
  <c r="E670" i="8" a="1"/>
  <c r="E670" i="8" s="1"/>
  <c r="C670" i="8"/>
  <c r="E669" i="8" a="1"/>
  <c r="E669" i="8" s="1"/>
  <c r="C669" i="8"/>
  <c r="E668" i="8" a="1"/>
  <c r="E668" i="8" s="1"/>
  <c r="C668" i="8"/>
  <c r="E667" i="8" a="1"/>
  <c r="E667" i="8" s="1"/>
  <c r="C667" i="8"/>
  <c r="E666" i="8" a="1"/>
  <c r="E666" i="8" s="1"/>
  <c r="C666" i="8"/>
  <c r="E665" i="8" a="1"/>
  <c r="E665" i="8" s="1"/>
  <c r="C665" i="8"/>
  <c r="E664" i="8" a="1"/>
  <c r="E664" i="8" s="1"/>
  <c r="C664" i="8"/>
  <c r="E663" i="8" a="1"/>
  <c r="E663" i="8" s="1"/>
  <c r="C663" i="8"/>
  <c r="E662" i="8" a="1"/>
  <c r="E662" i="8" s="1"/>
  <c r="C662" i="8"/>
  <c r="E661" i="8" a="1"/>
  <c r="E661" i="8" s="1"/>
  <c r="C661" i="8"/>
  <c r="E660" i="8" a="1"/>
  <c r="E660" i="8" s="1"/>
  <c r="C660" i="8"/>
  <c r="E799" i="8" a="1"/>
  <c r="E799" i="8" s="1"/>
  <c r="C799" i="8"/>
  <c r="E658" i="8" a="1"/>
  <c r="E658" i="8" s="1"/>
  <c r="C658" i="8"/>
  <c r="E657" i="8" a="1"/>
  <c r="E657" i="8" s="1"/>
  <c r="C657" i="8"/>
  <c r="E788" i="8" a="1"/>
  <c r="E788" i="8" s="1"/>
  <c r="C788" i="8"/>
  <c r="E655" i="8" a="1"/>
  <c r="E655" i="8" s="1"/>
  <c r="C655" i="8"/>
  <c r="E654" i="8" a="1"/>
  <c r="E654" i="8" s="1"/>
  <c r="C654" i="8"/>
  <c r="E653" i="8" a="1"/>
  <c r="E653" i="8" s="1"/>
  <c r="C653" i="8"/>
  <c r="E652" i="8" a="1"/>
  <c r="E652" i="8" s="1"/>
  <c r="C652" i="8"/>
  <c r="E235" i="8" a="1"/>
  <c r="E235" i="8" s="1"/>
  <c r="C235" i="8"/>
  <c r="E650" i="8" a="1"/>
  <c r="E650" i="8" s="1"/>
  <c r="C650" i="8"/>
  <c r="E649" i="8" a="1"/>
  <c r="E649" i="8" s="1"/>
  <c r="C649" i="8"/>
  <c r="E648" i="8" a="1"/>
  <c r="E648" i="8" s="1"/>
  <c r="C648" i="8"/>
  <c r="E647" i="8" a="1"/>
  <c r="E647" i="8" s="1"/>
  <c r="C647" i="8"/>
  <c r="E218" i="8" a="1"/>
  <c r="E218" i="8" s="1"/>
  <c r="C218" i="8"/>
  <c r="E645" i="8" a="1"/>
  <c r="E645" i="8" s="1"/>
  <c r="C645" i="8"/>
  <c r="E782" i="8" a="1"/>
  <c r="E782" i="8" s="1"/>
  <c r="C782" i="8"/>
  <c r="E643" i="8" a="1"/>
  <c r="E643" i="8" s="1"/>
  <c r="C643" i="8"/>
  <c r="E642" i="8" a="1"/>
  <c r="E642" i="8" s="1"/>
  <c r="C642" i="8"/>
  <c r="E641" i="8" a="1"/>
  <c r="E641" i="8" s="1"/>
  <c r="C641" i="8"/>
  <c r="E779" i="8" a="1"/>
  <c r="E779" i="8" s="1"/>
  <c r="C779" i="8"/>
  <c r="E639" i="8" a="1"/>
  <c r="E639" i="8" s="1"/>
  <c r="C639" i="8"/>
  <c r="E638" i="8" a="1"/>
  <c r="E638" i="8" s="1"/>
  <c r="C638" i="8"/>
  <c r="E637" i="8" a="1"/>
  <c r="E637" i="8" s="1"/>
  <c r="C637" i="8"/>
  <c r="E769" i="8" a="1"/>
  <c r="E769" i="8" s="1"/>
  <c r="C769" i="8"/>
  <c r="E635" i="8" a="1"/>
  <c r="E635" i="8" s="1"/>
  <c r="C635" i="8"/>
  <c r="E634" i="8" a="1"/>
  <c r="E634" i="8" s="1"/>
  <c r="C634" i="8"/>
  <c r="E633" i="8" a="1"/>
  <c r="E633" i="8" s="1"/>
  <c r="C633" i="8"/>
  <c r="E632" i="8" a="1"/>
  <c r="E632" i="8" s="1"/>
  <c r="C632" i="8"/>
  <c r="E631" i="8" a="1"/>
  <c r="E631" i="8" s="1"/>
  <c r="C631" i="8"/>
  <c r="E630" i="8" a="1"/>
  <c r="E630" i="8" s="1"/>
  <c r="C630" i="8"/>
  <c r="E629" i="8" a="1"/>
  <c r="E629" i="8" s="1"/>
  <c r="C629" i="8"/>
  <c r="E628" i="8" a="1"/>
  <c r="E628" i="8" s="1"/>
  <c r="C628" i="8"/>
  <c r="E627" i="8" a="1"/>
  <c r="E627" i="8" s="1"/>
  <c r="C627" i="8"/>
  <c r="E626" i="8" a="1"/>
  <c r="E626" i="8" s="1"/>
  <c r="C626" i="8"/>
  <c r="E625" i="8" a="1"/>
  <c r="E625" i="8" s="1"/>
  <c r="C625" i="8"/>
  <c r="E624" i="8" a="1"/>
  <c r="E624" i="8" s="1"/>
  <c r="C624" i="8"/>
  <c r="E623" i="8" a="1"/>
  <c r="E623" i="8" s="1"/>
  <c r="C623" i="8"/>
  <c r="E622" i="8" a="1"/>
  <c r="E622" i="8" s="1"/>
  <c r="C622" i="8"/>
  <c r="E621" i="8" a="1"/>
  <c r="E621" i="8" s="1"/>
  <c r="C621" i="8"/>
  <c r="E620" i="8" a="1"/>
  <c r="E620" i="8" s="1"/>
  <c r="C620" i="8"/>
  <c r="E738" i="8" a="1"/>
  <c r="E738" i="8" s="1"/>
  <c r="C738" i="8"/>
  <c r="E618" i="8" a="1"/>
  <c r="E618" i="8" s="1"/>
  <c r="C618" i="8"/>
  <c r="E617" i="8" a="1"/>
  <c r="E617" i="8" s="1"/>
  <c r="C617" i="8"/>
  <c r="E616" i="8" a="1"/>
  <c r="E616" i="8" s="1"/>
  <c r="C616" i="8"/>
  <c r="E615" i="8" a="1"/>
  <c r="E615" i="8" s="1"/>
  <c r="C615" i="8"/>
  <c r="E614" i="8" a="1"/>
  <c r="E614" i="8" s="1"/>
  <c r="C614" i="8"/>
  <c r="E613" i="8" a="1"/>
  <c r="E613" i="8" s="1"/>
  <c r="C613" i="8"/>
  <c r="E731" i="8" a="1"/>
  <c r="E731" i="8" s="1"/>
  <c r="C731" i="8"/>
  <c r="E611" i="8" a="1"/>
  <c r="E611" i="8" s="1"/>
  <c r="C611" i="8"/>
  <c r="E610" i="8" a="1"/>
  <c r="E610" i="8" s="1"/>
  <c r="C610" i="8"/>
  <c r="E609" i="8" a="1"/>
  <c r="E609" i="8" s="1"/>
  <c r="C609" i="8"/>
  <c r="E608" i="8" a="1"/>
  <c r="E608" i="8" s="1"/>
  <c r="C608" i="8"/>
  <c r="E607" i="8" a="1"/>
  <c r="E607" i="8" s="1"/>
  <c r="C607" i="8"/>
  <c r="E606" i="8" a="1"/>
  <c r="E606" i="8" s="1"/>
  <c r="C606" i="8"/>
  <c r="E605" i="8" a="1"/>
  <c r="E605" i="8" s="1"/>
  <c r="C605" i="8"/>
  <c r="E604" i="8" a="1"/>
  <c r="E604" i="8" s="1"/>
  <c r="C604" i="8"/>
  <c r="E603" i="8" a="1"/>
  <c r="E603" i="8" s="1"/>
  <c r="C603" i="8"/>
  <c r="E602" i="8" a="1"/>
  <c r="E602" i="8" s="1"/>
  <c r="C602" i="8"/>
  <c r="E601" i="8" a="1"/>
  <c r="E601" i="8" s="1"/>
  <c r="C601" i="8"/>
  <c r="E600" i="8" a="1"/>
  <c r="E600" i="8" s="1"/>
  <c r="C600" i="8"/>
  <c r="E599" i="8" a="1"/>
  <c r="E599" i="8" s="1"/>
  <c r="C599" i="8"/>
  <c r="E598" i="8" a="1"/>
  <c r="E598" i="8" s="1"/>
  <c r="C598" i="8"/>
  <c r="E597" i="8" a="1"/>
  <c r="E597" i="8" s="1"/>
  <c r="C597" i="8"/>
  <c r="E596" i="8" a="1"/>
  <c r="E596" i="8" s="1"/>
  <c r="C596" i="8"/>
  <c r="E595" i="8" a="1"/>
  <c r="E595" i="8" s="1"/>
  <c r="C595" i="8"/>
  <c r="E594" i="8" a="1"/>
  <c r="E594" i="8" s="1"/>
  <c r="C594" i="8"/>
  <c r="E593" i="8" a="1"/>
  <c r="E593" i="8" s="1"/>
  <c r="C593" i="8"/>
  <c r="E592" i="8" a="1"/>
  <c r="E592" i="8" s="1"/>
  <c r="C592" i="8"/>
  <c r="E591" i="8" a="1"/>
  <c r="E591" i="8" s="1"/>
  <c r="C591" i="8"/>
  <c r="E590" i="8" a="1"/>
  <c r="E590" i="8" s="1"/>
  <c r="C590" i="8"/>
  <c r="E589" i="8" a="1"/>
  <c r="E589" i="8" s="1"/>
  <c r="C589" i="8"/>
  <c r="E588" i="8" a="1"/>
  <c r="E588" i="8" s="1"/>
  <c r="C588" i="8"/>
  <c r="E587" i="8" a="1"/>
  <c r="E587" i="8" s="1"/>
  <c r="C587" i="8"/>
  <c r="E586" i="8" a="1"/>
  <c r="E586" i="8" s="1"/>
  <c r="C586" i="8"/>
  <c r="E585" i="8" a="1"/>
  <c r="E585" i="8" s="1"/>
  <c r="C585" i="8"/>
  <c r="E584" i="8" a="1"/>
  <c r="E584" i="8" s="1"/>
  <c r="C584" i="8"/>
  <c r="E583" i="8" a="1"/>
  <c r="E583" i="8" s="1"/>
  <c r="C583" i="8"/>
  <c r="E582" i="8" a="1"/>
  <c r="E582" i="8" s="1"/>
  <c r="C582" i="8"/>
  <c r="E581" i="8" a="1"/>
  <c r="E581" i="8" s="1"/>
  <c r="C581" i="8"/>
  <c r="E580" i="8" a="1"/>
  <c r="E580" i="8" s="1"/>
  <c r="C580" i="8"/>
  <c r="E579" i="8" a="1"/>
  <c r="E579" i="8" s="1"/>
  <c r="C579" i="8"/>
  <c r="E578" i="8" a="1"/>
  <c r="E578" i="8" s="1"/>
  <c r="C578" i="8"/>
  <c r="E577" i="8" a="1"/>
  <c r="E577" i="8" s="1"/>
  <c r="C577" i="8"/>
  <c r="E576" i="8" a="1"/>
  <c r="E576" i="8" s="1"/>
  <c r="C576" i="8"/>
  <c r="E575" i="8" a="1"/>
  <c r="E575" i="8" s="1"/>
  <c r="C575" i="8"/>
  <c r="E574" i="8" a="1"/>
  <c r="E574" i="8" s="1"/>
  <c r="C574" i="8"/>
  <c r="E573" i="8" a="1"/>
  <c r="E573" i="8" s="1"/>
  <c r="C573" i="8"/>
  <c r="E572" i="8" a="1"/>
  <c r="E572" i="8" s="1"/>
  <c r="C572" i="8"/>
  <c r="E571" i="8" a="1"/>
  <c r="E571" i="8" s="1"/>
  <c r="C571" i="8"/>
  <c r="E570" i="8" a="1"/>
  <c r="E570" i="8" s="1"/>
  <c r="C570" i="8"/>
  <c r="E704" i="8" a="1"/>
  <c r="E704" i="8" s="1"/>
  <c r="C704" i="8"/>
  <c r="E568" i="8" a="1"/>
  <c r="E568" i="8" s="1"/>
  <c r="C568" i="8"/>
  <c r="E567" i="8" a="1"/>
  <c r="E567" i="8" s="1"/>
  <c r="C567" i="8"/>
  <c r="E566" i="8" a="1"/>
  <c r="E566" i="8" s="1"/>
  <c r="C566" i="8"/>
  <c r="E565" i="8" a="1"/>
  <c r="E565" i="8" s="1"/>
  <c r="C565" i="8"/>
  <c r="E564" i="8" a="1"/>
  <c r="E564" i="8" s="1"/>
  <c r="C564" i="8"/>
  <c r="E563" i="8" a="1"/>
  <c r="E563" i="8" s="1"/>
  <c r="C563" i="8"/>
  <c r="E562" i="8" a="1"/>
  <c r="E562" i="8" s="1"/>
  <c r="C562" i="8"/>
  <c r="E210" i="8" a="1"/>
  <c r="E210" i="8" s="1"/>
  <c r="C210" i="8"/>
  <c r="E560" i="8" a="1"/>
  <c r="E560" i="8" s="1"/>
  <c r="C560" i="8"/>
  <c r="E559" i="8" a="1"/>
  <c r="E559" i="8" s="1"/>
  <c r="C559" i="8"/>
  <c r="E558" i="8" a="1"/>
  <c r="E558" i="8" s="1"/>
  <c r="C558" i="8"/>
  <c r="E557" i="8" a="1"/>
  <c r="E557" i="8" s="1"/>
  <c r="C557" i="8"/>
  <c r="E207" i="8" a="1"/>
  <c r="E207" i="8" s="1"/>
  <c r="C207" i="8"/>
  <c r="E555" i="8" a="1"/>
  <c r="E555" i="8" s="1"/>
  <c r="C555" i="8"/>
  <c r="E554" i="8" a="1"/>
  <c r="E554" i="8" s="1"/>
  <c r="C554" i="8"/>
  <c r="E553" i="8" a="1"/>
  <c r="E553" i="8" s="1"/>
  <c r="C553" i="8"/>
  <c r="E552" i="8" a="1"/>
  <c r="E552" i="8" s="1"/>
  <c r="C552" i="8"/>
  <c r="E551" i="8" a="1"/>
  <c r="E551" i="8" s="1"/>
  <c r="C551" i="8"/>
  <c r="E550" i="8" a="1"/>
  <c r="E550" i="8" s="1"/>
  <c r="C550" i="8"/>
  <c r="E549" i="8" a="1"/>
  <c r="E549" i="8" s="1"/>
  <c r="C549" i="8"/>
  <c r="E548" i="8" a="1"/>
  <c r="E548" i="8" s="1"/>
  <c r="C548" i="8"/>
  <c r="E547" i="8" a="1"/>
  <c r="E547" i="8" s="1"/>
  <c r="C547" i="8"/>
  <c r="E546" i="8" a="1"/>
  <c r="E546" i="8" s="1"/>
  <c r="C546" i="8"/>
  <c r="E545" i="8" a="1"/>
  <c r="E545" i="8" s="1"/>
  <c r="C545" i="8"/>
  <c r="E693" i="8" a="1"/>
  <c r="E693" i="8" s="1"/>
  <c r="C693" i="8"/>
  <c r="E680" i="8" a="1"/>
  <c r="E680" i="8" s="1"/>
  <c r="C680" i="8"/>
  <c r="E542" i="8" a="1"/>
  <c r="E542" i="8" s="1"/>
  <c r="C542" i="8"/>
  <c r="E541" i="8" a="1"/>
  <c r="E541" i="8" s="1"/>
  <c r="C541" i="8"/>
  <c r="E540" i="8" a="1"/>
  <c r="E540" i="8" s="1"/>
  <c r="C540" i="8"/>
  <c r="E539" i="8" a="1"/>
  <c r="E539" i="8" s="1"/>
  <c r="C539" i="8"/>
  <c r="E538" i="8" a="1"/>
  <c r="E538" i="8" s="1"/>
  <c r="C538" i="8"/>
  <c r="E537" i="8" a="1"/>
  <c r="E537" i="8" s="1"/>
  <c r="C537" i="8"/>
  <c r="E679" i="8" a="1"/>
  <c r="E679" i="8" s="1"/>
  <c r="C679" i="8"/>
  <c r="E535" i="8" a="1"/>
  <c r="E535" i="8" s="1"/>
  <c r="C535" i="8"/>
  <c r="E534" i="8" a="1"/>
  <c r="E534" i="8" s="1"/>
  <c r="C534" i="8"/>
  <c r="E533" i="8" a="1"/>
  <c r="E533" i="8" s="1"/>
  <c r="C533" i="8"/>
  <c r="E532" i="8" a="1"/>
  <c r="E532" i="8" s="1"/>
  <c r="C532" i="8"/>
  <c r="E531" i="8" a="1"/>
  <c r="E531" i="8" s="1"/>
  <c r="C531" i="8"/>
  <c r="E530" i="8" a="1"/>
  <c r="E530" i="8" s="1"/>
  <c r="C530" i="8"/>
  <c r="E529" i="8" a="1"/>
  <c r="E529" i="8" s="1"/>
  <c r="C529" i="8"/>
  <c r="E528" i="8" a="1"/>
  <c r="E528" i="8" s="1"/>
  <c r="C528" i="8"/>
  <c r="E527" i="8" a="1"/>
  <c r="E527" i="8" s="1"/>
  <c r="C527" i="8"/>
  <c r="E526" i="8" a="1"/>
  <c r="E526" i="8" s="1"/>
  <c r="C526" i="8"/>
  <c r="E525" i="8" a="1"/>
  <c r="E525" i="8" s="1"/>
  <c r="C525" i="8"/>
  <c r="E524" i="8" a="1"/>
  <c r="E524" i="8" s="1"/>
  <c r="C524" i="8"/>
  <c r="E523" i="8" a="1"/>
  <c r="E523" i="8" s="1"/>
  <c r="C523" i="8"/>
  <c r="E522" i="8" a="1"/>
  <c r="E522" i="8" s="1"/>
  <c r="C522" i="8"/>
  <c r="E521" i="8" a="1"/>
  <c r="E521" i="8" s="1"/>
  <c r="C521" i="8"/>
  <c r="E520" i="8" a="1"/>
  <c r="E520" i="8" s="1"/>
  <c r="C520" i="8"/>
  <c r="E519" i="8" a="1"/>
  <c r="E519" i="8" s="1"/>
  <c r="C519" i="8"/>
  <c r="E518" i="8" a="1"/>
  <c r="E518" i="8" s="1"/>
  <c r="C518" i="8"/>
  <c r="E517" i="8" a="1"/>
  <c r="E517" i="8" s="1"/>
  <c r="C517" i="8"/>
  <c r="E516" i="8" a="1"/>
  <c r="E516" i="8" s="1"/>
  <c r="C516" i="8"/>
  <c r="E515" i="8" a="1"/>
  <c r="E515" i="8" s="1"/>
  <c r="C515" i="8"/>
  <c r="E514" i="8" a="1"/>
  <c r="E514" i="8" s="1"/>
  <c r="C514" i="8"/>
  <c r="E513" i="8" a="1"/>
  <c r="E513" i="8" s="1"/>
  <c r="C513" i="8"/>
  <c r="E512" i="8" a="1"/>
  <c r="E512" i="8" s="1"/>
  <c r="C512" i="8"/>
  <c r="E511" i="8" a="1"/>
  <c r="E511" i="8" s="1"/>
  <c r="C511" i="8"/>
  <c r="E510" i="8" a="1"/>
  <c r="E510" i="8" s="1"/>
  <c r="C510" i="8"/>
  <c r="E509" i="8" a="1"/>
  <c r="E509" i="8" s="1"/>
  <c r="C509" i="8"/>
  <c r="E508" i="8" a="1"/>
  <c r="E508" i="8" s="1"/>
  <c r="C508" i="8"/>
  <c r="E507" i="8" a="1"/>
  <c r="E507" i="8" s="1"/>
  <c r="C507" i="8"/>
  <c r="E506" i="8" a="1"/>
  <c r="E506" i="8" s="1"/>
  <c r="C506" i="8"/>
  <c r="E659" i="8" a="1"/>
  <c r="E659" i="8" s="1"/>
  <c r="C659" i="8"/>
  <c r="E504" i="8" a="1"/>
  <c r="E504" i="8" s="1"/>
  <c r="C504" i="8"/>
  <c r="E656" i="8" a="1"/>
  <c r="E656" i="8" s="1"/>
  <c r="C656" i="8"/>
  <c r="E502" i="8" a="1"/>
  <c r="E502" i="8" s="1"/>
  <c r="C502" i="8"/>
  <c r="E501" i="8" a="1"/>
  <c r="E501" i="8" s="1"/>
  <c r="C501" i="8"/>
  <c r="E500" i="8" a="1"/>
  <c r="E500" i="8" s="1"/>
  <c r="C500" i="8"/>
  <c r="E499" i="8" a="1"/>
  <c r="E499" i="8" s="1"/>
  <c r="C499" i="8"/>
  <c r="E498" i="8" a="1"/>
  <c r="E498" i="8" s="1"/>
  <c r="C498" i="8"/>
  <c r="E497" i="8" a="1"/>
  <c r="E497" i="8" s="1"/>
  <c r="C497" i="8"/>
  <c r="E496" i="8" a="1"/>
  <c r="E496" i="8" s="1"/>
  <c r="C496" i="8"/>
  <c r="E495" i="8" a="1"/>
  <c r="E495" i="8" s="1"/>
  <c r="C495" i="8"/>
  <c r="E494" i="8" a="1"/>
  <c r="E494" i="8" s="1"/>
  <c r="C494" i="8"/>
  <c r="E493" i="8" a="1"/>
  <c r="E493" i="8" s="1"/>
  <c r="C493" i="8"/>
  <c r="E492" i="8" a="1"/>
  <c r="E492" i="8" s="1"/>
  <c r="C492" i="8"/>
  <c r="E491" i="8" a="1"/>
  <c r="E491" i="8" s="1"/>
  <c r="C491" i="8"/>
  <c r="E490" i="8" a="1"/>
  <c r="E490" i="8" s="1"/>
  <c r="C490" i="8"/>
  <c r="E489" i="8" a="1"/>
  <c r="E489" i="8" s="1"/>
  <c r="C489" i="8"/>
  <c r="E488" i="8" a="1"/>
  <c r="E488" i="8" s="1"/>
  <c r="C488" i="8"/>
  <c r="E487" i="8" a="1"/>
  <c r="E487" i="8" s="1"/>
  <c r="C487" i="8"/>
  <c r="E486" i="8" a="1"/>
  <c r="E486" i="8" s="1"/>
  <c r="C486" i="8"/>
  <c r="E194" i="8" a="1"/>
  <c r="E194" i="8" s="1"/>
  <c r="C194" i="8"/>
  <c r="E484" i="8" a="1"/>
  <c r="E484" i="8" s="1"/>
  <c r="C484" i="8"/>
  <c r="E483" i="8" a="1"/>
  <c r="E483" i="8" s="1"/>
  <c r="C483" i="8"/>
  <c r="E482" i="8" a="1"/>
  <c r="E482" i="8" s="1"/>
  <c r="C482" i="8"/>
  <c r="E186" i="8" a="1"/>
  <c r="E186" i="8" s="1"/>
  <c r="C186" i="8"/>
  <c r="E480" i="8" a="1"/>
  <c r="E480" i="8" s="1"/>
  <c r="C480" i="8"/>
  <c r="E479" i="8" a="1"/>
  <c r="E479" i="8" s="1"/>
  <c r="C479" i="8"/>
  <c r="E478" i="8" a="1"/>
  <c r="E478" i="8" s="1"/>
  <c r="C478" i="8"/>
  <c r="E477" i="8" a="1"/>
  <c r="E477" i="8" s="1"/>
  <c r="C477" i="8"/>
  <c r="E651" i="8" a="1"/>
  <c r="E651" i="8" s="1"/>
  <c r="C651" i="8"/>
  <c r="E475" i="8" a="1"/>
  <c r="E475" i="8" s="1"/>
  <c r="C475" i="8"/>
  <c r="E474" i="8" a="1"/>
  <c r="E474" i="8" s="1"/>
  <c r="C474" i="8"/>
  <c r="E473" i="8" a="1"/>
  <c r="E473" i="8" s="1"/>
  <c r="C473" i="8"/>
  <c r="E472" i="8" a="1"/>
  <c r="E472" i="8" s="1"/>
  <c r="C472" i="8"/>
  <c r="E174" i="8" a="1"/>
  <c r="E174" i="8" s="1"/>
  <c r="C174" i="8"/>
  <c r="E470" i="8" a="1"/>
  <c r="E470" i="8" s="1"/>
  <c r="C470" i="8"/>
  <c r="E469" i="8" a="1"/>
  <c r="E469" i="8" s="1"/>
  <c r="C469" i="8"/>
  <c r="E468" i="8" a="1"/>
  <c r="E468" i="8" s="1"/>
  <c r="C468" i="8"/>
  <c r="E467" i="8" a="1"/>
  <c r="E467" i="8" s="1"/>
  <c r="C467" i="8"/>
  <c r="E466" i="8" a="1"/>
  <c r="E466" i="8" s="1"/>
  <c r="C466" i="8"/>
  <c r="E465" i="8" a="1"/>
  <c r="E465" i="8" s="1"/>
  <c r="C465" i="8"/>
  <c r="E464" i="8" a="1"/>
  <c r="E464" i="8" s="1"/>
  <c r="C464" i="8"/>
  <c r="E463" i="8" a="1"/>
  <c r="E463" i="8" s="1"/>
  <c r="C463" i="8"/>
  <c r="E462" i="8" a="1"/>
  <c r="E462" i="8" s="1"/>
  <c r="C462" i="8"/>
  <c r="E461" i="8" a="1"/>
  <c r="E461" i="8" s="1"/>
  <c r="C461" i="8"/>
  <c r="E460" i="8" a="1"/>
  <c r="E460" i="8" s="1"/>
  <c r="C460" i="8"/>
  <c r="E459" i="8" a="1"/>
  <c r="E459" i="8" s="1"/>
  <c r="C459" i="8"/>
  <c r="E458" i="8" a="1"/>
  <c r="E458" i="8" s="1"/>
  <c r="C458" i="8"/>
  <c r="E457" i="8" a="1"/>
  <c r="E457" i="8" s="1"/>
  <c r="C457" i="8"/>
  <c r="E456" i="8" a="1"/>
  <c r="E456" i="8" s="1"/>
  <c r="C456" i="8"/>
  <c r="E455" i="8" a="1"/>
  <c r="E455" i="8" s="1"/>
  <c r="C455" i="8"/>
  <c r="E454" i="8" a="1"/>
  <c r="E454" i="8" s="1"/>
  <c r="C454" i="8"/>
  <c r="E453" i="8" a="1"/>
  <c r="E453" i="8" s="1"/>
  <c r="C453" i="8"/>
  <c r="E452" i="8" a="1"/>
  <c r="E452" i="8" s="1"/>
  <c r="C452" i="8"/>
  <c r="E451" i="8" a="1"/>
  <c r="E451" i="8" s="1"/>
  <c r="C451" i="8"/>
  <c r="E169" i="8" a="1"/>
  <c r="E169" i="8" s="1"/>
  <c r="C169" i="8"/>
  <c r="E449" i="8" a="1"/>
  <c r="E449" i="8" s="1"/>
  <c r="C449" i="8"/>
  <c r="E448" i="8" a="1"/>
  <c r="E448" i="8" s="1"/>
  <c r="C448" i="8"/>
  <c r="E447" i="8" a="1"/>
  <c r="E447" i="8" s="1"/>
  <c r="C447" i="8"/>
  <c r="E446" i="8" a="1"/>
  <c r="E446" i="8" s="1"/>
  <c r="C446" i="8"/>
  <c r="E445" i="8" a="1"/>
  <c r="E445" i="8" s="1"/>
  <c r="C445" i="8"/>
  <c r="E444" i="8" a="1"/>
  <c r="E444" i="8" s="1"/>
  <c r="C444" i="8"/>
  <c r="E443" i="8" a="1"/>
  <c r="E443" i="8" s="1"/>
  <c r="C443" i="8"/>
  <c r="E442" i="8" a="1"/>
  <c r="E442" i="8" s="1"/>
  <c r="C442" i="8"/>
  <c r="E441" i="8" a="1"/>
  <c r="E441" i="8" s="1"/>
  <c r="C441" i="8"/>
  <c r="E440" i="8" a="1"/>
  <c r="E440" i="8" s="1"/>
  <c r="C440" i="8"/>
  <c r="E439" i="8" a="1"/>
  <c r="E439" i="8" s="1"/>
  <c r="C439" i="8"/>
  <c r="E646" i="8" a="1"/>
  <c r="E646" i="8" s="1"/>
  <c r="C646" i="8"/>
  <c r="E437" i="8" a="1"/>
  <c r="E437" i="8" s="1"/>
  <c r="C437" i="8"/>
  <c r="E436" i="8" a="1"/>
  <c r="E436" i="8" s="1"/>
  <c r="C436" i="8"/>
  <c r="E435" i="8" a="1"/>
  <c r="E435" i="8" s="1"/>
  <c r="C435" i="8"/>
  <c r="E434" i="8" a="1"/>
  <c r="E434" i="8" s="1"/>
  <c r="C434" i="8"/>
  <c r="E433" i="8" a="1"/>
  <c r="E433" i="8" s="1"/>
  <c r="C433" i="8"/>
  <c r="E432" i="8" a="1"/>
  <c r="E432" i="8" s="1"/>
  <c r="C432" i="8"/>
  <c r="E431" i="8" a="1"/>
  <c r="E431" i="8" s="1"/>
  <c r="C431" i="8"/>
  <c r="E430" i="8" a="1"/>
  <c r="E430" i="8" s="1"/>
  <c r="C430" i="8"/>
  <c r="E429" i="8" a="1"/>
  <c r="E429" i="8" s="1"/>
  <c r="C429" i="8"/>
  <c r="E428" i="8" a="1"/>
  <c r="E428" i="8" s="1"/>
  <c r="C428" i="8"/>
  <c r="E427" i="8" a="1"/>
  <c r="E427" i="8" s="1"/>
  <c r="C427" i="8"/>
  <c r="E426" i="8" a="1"/>
  <c r="E426" i="8" s="1"/>
  <c r="C426" i="8"/>
  <c r="E644" i="8" a="1"/>
  <c r="E644" i="8" s="1"/>
  <c r="C644" i="8"/>
  <c r="E424" i="8" a="1"/>
  <c r="E424" i="8" s="1"/>
  <c r="C424" i="8"/>
  <c r="E423" i="8" a="1"/>
  <c r="E423" i="8" s="1"/>
  <c r="C423" i="8"/>
  <c r="E422" i="8" a="1"/>
  <c r="E422" i="8" s="1"/>
  <c r="C422" i="8"/>
  <c r="E640" i="8" a="1"/>
  <c r="E640" i="8" s="1"/>
  <c r="C640" i="8"/>
  <c r="E420" i="8" a="1"/>
  <c r="E420" i="8" s="1"/>
  <c r="C420" i="8"/>
  <c r="E419" i="8" a="1"/>
  <c r="E419" i="8" s="1"/>
  <c r="C419" i="8"/>
  <c r="E418" i="8" a="1"/>
  <c r="E418" i="8" s="1"/>
  <c r="C418" i="8"/>
  <c r="E417" i="8" a="1"/>
  <c r="E417" i="8" s="1"/>
  <c r="C417" i="8"/>
  <c r="E416" i="8" a="1"/>
  <c r="E416" i="8" s="1"/>
  <c r="C416" i="8"/>
  <c r="E415" i="8" a="1"/>
  <c r="E415" i="8" s="1"/>
  <c r="C415" i="8"/>
  <c r="E414" i="8" a="1"/>
  <c r="E414" i="8" s="1"/>
  <c r="C414" i="8"/>
  <c r="E413" i="8" a="1"/>
  <c r="E413" i="8" s="1"/>
  <c r="C413" i="8"/>
  <c r="E412" i="8" a="1"/>
  <c r="E412" i="8" s="1"/>
  <c r="C412" i="8"/>
  <c r="E411" i="8" a="1"/>
  <c r="E411" i="8" s="1"/>
  <c r="C411" i="8"/>
  <c r="E410" i="8" a="1"/>
  <c r="E410" i="8" s="1"/>
  <c r="C410" i="8"/>
  <c r="E409" i="8" a="1"/>
  <c r="E409" i="8" s="1"/>
  <c r="C409" i="8"/>
  <c r="E408" i="8" a="1"/>
  <c r="E408" i="8" s="1"/>
  <c r="C408" i="8"/>
  <c r="E407" i="8" a="1"/>
  <c r="E407" i="8" s="1"/>
  <c r="C407" i="8"/>
  <c r="E636" i="8" a="1"/>
  <c r="E636" i="8" s="1"/>
  <c r="C636" i="8"/>
  <c r="E405" i="8" a="1"/>
  <c r="E405" i="8" s="1"/>
  <c r="C405" i="8"/>
  <c r="E619" i="8" a="1"/>
  <c r="E619" i="8" s="1"/>
  <c r="C619" i="8"/>
  <c r="E403" i="8" a="1"/>
  <c r="E403" i="8" s="1"/>
  <c r="C403" i="8"/>
  <c r="E402" i="8" a="1"/>
  <c r="E402" i="8" s="1"/>
  <c r="C402" i="8"/>
  <c r="E401" i="8" a="1"/>
  <c r="E401" i="8" s="1"/>
  <c r="C401" i="8"/>
  <c r="E400" i="8" a="1"/>
  <c r="E400" i="8" s="1"/>
  <c r="C400" i="8"/>
  <c r="E399" i="8" a="1"/>
  <c r="E399" i="8" s="1"/>
  <c r="C399" i="8"/>
  <c r="E612" i="8" a="1"/>
  <c r="E612" i="8" s="1"/>
  <c r="C612" i="8"/>
  <c r="E397" i="8" a="1"/>
  <c r="E397" i="8" s="1"/>
  <c r="C397" i="8"/>
  <c r="E158" i="8" a="1"/>
  <c r="E158" i="8" s="1"/>
  <c r="C158" i="8"/>
  <c r="E395" i="8" a="1"/>
  <c r="E395" i="8" s="1"/>
  <c r="C395" i="8"/>
  <c r="E394" i="8" a="1"/>
  <c r="E394" i="8" s="1"/>
  <c r="C394" i="8"/>
  <c r="E393" i="8" a="1"/>
  <c r="E393" i="8" s="1"/>
  <c r="C393" i="8"/>
  <c r="E392" i="8" a="1"/>
  <c r="E392" i="8" s="1"/>
  <c r="C392" i="8"/>
  <c r="E391" i="8" a="1"/>
  <c r="E391" i="8" s="1"/>
  <c r="C391" i="8"/>
  <c r="E390" i="8" a="1"/>
  <c r="E390" i="8" s="1"/>
  <c r="C390" i="8"/>
  <c r="E389" i="8" a="1"/>
  <c r="E389" i="8" s="1"/>
  <c r="C389" i="8"/>
  <c r="E388" i="8" a="1"/>
  <c r="E388" i="8" s="1"/>
  <c r="C388" i="8"/>
  <c r="E387" i="8" a="1"/>
  <c r="E387" i="8" s="1"/>
  <c r="C387" i="8"/>
  <c r="E386" i="8" a="1"/>
  <c r="E386" i="8" s="1"/>
  <c r="C386" i="8"/>
  <c r="E385" i="8" a="1"/>
  <c r="E385" i="8" s="1"/>
  <c r="C385" i="8"/>
  <c r="E384" i="8" a="1"/>
  <c r="E384" i="8" s="1"/>
  <c r="C384" i="8"/>
  <c r="E149" i="8" a="1"/>
  <c r="E149" i="8" s="1"/>
  <c r="C149" i="8"/>
  <c r="E382" i="8" a="1"/>
  <c r="E382" i="8" s="1"/>
  <c r="C382" i="8"/>
  <c r="E381" i="8" a="1"/>
  <c r="E381" i="8" s="1"/>
  <c r="C381" i="8"/>
  <c r="E380" i="8" a="1"/>
  <c r="E380" i="8" s="1"/>
  <c r="C380" i="8"/>
  <c r="E379" i="8" a="1"/>
  <c r="E379" i="8" s="1"/>
  <c r="C379" i="8"/>
  <c r="E144" i="8" a="1"/>
  <c r="E144" i="8" s="1"/>
  <c r="C144" i="8"/>
  <c r="E377" i="8" a="1"/>
  <c r="E377" i="8" s="1"/>
  <c r="C377" i="8"/>
  <c r="E569" i="8" a="1"/>
  <c r="E569" i="8" s="1"/>
  <c r="C569" i="8"/>
  <c r="E375" i="8" a="1"/>
  <c r="E375" i="8" s="1"/>
  <c r="C375" i="8"/>
  <c r="E374" i="8" a="1"/>
  <c r="E374" i="8" s="1"/>
  <c r="C374" i="8"/>
  <c r="E373" i="8" a="1"/>
  <c r="E373" i="8" s="1"/>
  <c r="C373" i="8"/>
  <c r="E372" i="8" a="1"/>
  <c r="E372" i="8" s="1"/>
  <c r="C372" i="8"/>
  <c r="E371" i="8" a="1"/>
  <c r="E371" i="8" s="1"/>
  <c r="C371" i="8"/>
  <c r="E370" i="8" a="1"/>
  <c r="E370" i="8" s="1"/>
  <c r="C370" i="8"/>
  <c r="E369" i="8" a="1"/>
  <c r="E369" i="8" s="1"/>
  <c r="C369" i="8"/>
  <c r="E368" i="8" a="1"/>
  <c r="E368" i="8" s="1"/>
  <c r="C368" i="8"/>
  <c r="E367" i="8" a="1"/>
  <c r="E367" i="8" s="1"/>
  <c r="C367" i="8"/>
  <c r="E366" i="8" a="1"/>
  <c r="E366" i="8" s="1"/>
  <c r="C366" i="8"/>
  <c r="E365" i="8" a="1"/>
  <c r="E365" i="8" s="1"/>
  <c r="C365" i="8"/>
  <c r="E561" i="8" a="1"/>
  <c r="E561" i="8" s="1"/>
  <c r="C561" i="8"/>
  <c r="E363" i="8" a="1"/>
  <c r="E363" i="8" s="1"/>
  <c r="C363" i="8"/>
  <c r="E362" i="8" a="1"/>
  <c r="E362" i="8" s="1"/>
  <c r="C362" i="8"/>
  <c r="E361" i="8" a="1"/>
  <c r="E361" i="8" s="1"/>
  <c r="C361" i="8"/>
  <c r="E360" i="8" a="1"/>
  <c r="E360" i="8" s="1"/>
  <c r="C360" i="8"/>
  <c r="E359" i="8" a="1"/>
  <c r="E359" i="8" s="1"/>
  <c r="C359" i="8"/>
  <c r="E358" i="8" a="1"/>
  <c r="E358" i="8" s="1"/>
  <c r="C358" i="8"/>
  <c r="E357" i="8" a="1"/>
  <c r="E357" i="8" s="1"/>
  <c r="C357" i="8"/>
  <c r="E356" i="8" a="1"/>
  <c r="E356" i="8" s="1"/>
  <c r="C356" i="8"/>
  <c r="E355" i="8" a="1"/>
  <c r="E355" i="8" s="1"/>
  <c r="C355" i="8"/>
  <c r="E354" i="8" a="1"/>
  <c r="E354" i="8" s="1"/>
  <c r="C354" i="8"/>
  <c r="E353" i="8" a="1"/>
  <c r="E353" i="8" s="1"/>
  <c r="C353" i="8"/>
  <c r="E352" i="8" a="1"/>
  <c r="E352" i="8" s="1"/>
  <c r="C352" i="8"/>
  <c r="E351" i="8" a="1"/>
  <c r="E351" i="8" s="1"/>
  <c r="C351" i="8"/>
  <c r="E350" i="8" a="1"/>
  <c r="E350" i="8" s="1"/>
  <c r="C350" i="8"/>
  <c r="E349" i="8" a="1"/>
  <c r="E349" i="8" s="1"/>
  <c r="C349" i="8"/>
  <c r="E348" i="8" a="1"/>
  <c r="E348" i="8" s="1"/>
  <c r="C348" i="8"/>
  <c r="E347" i="8" a="1"/>
  <c r="E347" i="8" s="1"/>
  <c r="C347" i="8"/>
  <c r="E346" i="8" a="1"/>
  <c r="E346" i="8" s="1"/>
  <c r="C346" i="8"/>
  <c r="E345" i="8" a="1"/>
  <c r="E345" i="8" s="1"/>
  <c r="C345" i="8"/>
  <c r="E344" i="8" a="1"/>
  <c r="E344" i="8" s="1"/>
  <c r="C344" i="8"/>
  <c r="E343" i="8" a="1"/>
  <c r="E343" i="8" s="1"/>
  <c r="C343" i="8"/>
  <c r="E342" i="8" a="1"/>
  <c r="E342" i="8" s="1"/>
  <c r="C342" i="8"/>
  <c r="E341" i="8" a="1"/>
  <c r="E341" i="8" s="1"/>
  <c r="C341" i="8"/>
  <c r="E340" i="8" a="1"/>
  <c r="E340" i="8" s="1"/>
  <c r="C340" i="8"/>
  <c r="E339" i="8" a="1"/>
  <c r="E339" i="8" s="1"/>
  <c r="C339" i="8"/>
  <c r="E338" i="8" a="1"/>
  <c r="E338" i="8" s="1"/>
  <c r="C338" i="8"/>
  <c r="E337" i="8" a="1"/>
  <c r="E337" i="8" s="1"/>
  <c r="C337" i="8"/>
  <c r="E336" i="8" a="1"/>
  <c r="E336" i="8" s="1"/>
  <c r="C336" i="8"/>
  <c r="E335" i="8" a="1"/>
  <c r="E335" i="8" s="1"/>
  <c r="C335" i="8"/>
  <c r="E334" i="8" a="1"/>
  <c r="E334" i="8" s="1"/>
  <c r="C334" i="8"/>
  <c r="E333" i="8" a="1"/>
  <c r="E333" i="8" s="1"/>
  <c r="C333" i="8"/>
  <c r="E332" i="8" a="1"/>
  <c r="E332" i="8" s="1"/>
  <c r="C332" i="8"/>
  <c r="E331" i="8" a="1"/>
  <c r="E331" i="8" s="1"/>
  <c r="C331" i="8"/>
  <c r="E143" i="8" a="1"/>
  <c r="E143" i="8" s="1"/>
  <c r="C143" i="8"/>
  <c r="E329" i="8" a="1"/>
  <c r="E329" i="8" s="1"/>
  <c r="C329" i="8"/>
  <c r="E328" i="8" a="1"/>
  <c r="E328" i="8" s="1"/>
  <c r="C328" i="8"/>
  <c r="E327" i="8" a="1"/>
  <c r="E327" i="8" s="1"/>
  <c r="C327" i="8"/>
  <c r="E326" i="8" a="1"/>
  <c r="E326" i="8" s="1"/>
  <c r="C326" i="8"/>
  <c r="E325" i="8" a="1"/>
  <c r="E325" i="8" s="1"/>
  <c r="C325" i="8"/>
  <c r="E324" i="8" a="1"/>
  <c r="E324" i="8" s="1"/>
  <c r="C324" i="8"/>
  <c r="E323" i="8" a="1"/>
  <c r="E323" i="8" s="1"/>
  <c r="C323" i="8"/>
  <c r="E322" i="8" a="1"/>
  <c r="E322" i="8" s="1"/>
  <c r="C322" i="8"/>
  <c r="E321" i="8" a="1"/>
  <c r="E321" i="8" s="1"/>
  <c r="C321" i="8"/>
  <c r="E320" i="8" a="1"/>
  <c r="E320" i="8" s="1"/>
  <c r="C320" i="8"/>
  <c r="E319" i="8" a="1"/>
  <c r="E319" i="8" s="1"/>
  <c r="C319" i="8"/>
  <c r="E318" i="8" a="1"/>
  <c r="E318" i="8" s="1"/>
  <c r="C318" i="8"/>
  <c r="E134" i="8" a="1"/>
  <c r="E134" i="8" s="1"/>
  <c r="C134" i="8"/>
  <c r="E316" i="8" a="1"/>
  <c r="E316" i="8" s="1"/>
  <c r="C316" i="8"/>
  <c r="E315" i="8" a="1"/>
  <c r="E315" i="8" s="1"/>
  <c r="C315" i="8"/>
  <c r="E314" i="8" a="1"/>
  <c r="E314" i="8" s="1"/>
  <c r="C314" i="8"/>
  <c r="E313" i="8" a="1"/>
  <c r="E313" i="8" s="1"/>
  <c r="C313" i="8"/>
  <c r="E312" i="8" a="1"/>
  <c r="E312" i="8" s="1"/>
  <c r="C312" i="8"/>
  <c r="E311" i="8" a="1"/>
  <c r="E311" i="8" s="1"/>
  <c r="C311" i="8"/>
  <c r="E310" i="8" a="1"/>
  <c r="E310" i="8" s="1"/>
  <c r="C310" i="8"/>
  <c r="E309" i="8" a="1"/>
  <c r="E309" i="8" s="1"/>
  <c r="C309" i="8"/>
  <c r="E308" i="8" a="1"/>
  <c r="E308" i="8" s="1"/>
  <c r="C308" i="8"/>
  <c r="E307" i="8" a="1"/>
  <c r="E307" i="8" s="1"/>
  <c r="C307" i="8"/>
  <c r="E306" i="8" a="1"/>
  <c r="E306" i="8" s="1"/>
  <c r="C306" i="8"/>
  <c r="E305" i="8" a="1"/>
  <c r="E305" i="8" s="1"/>
  <c r="C305" i="8"/>
  <c r="E304" i="8" a="1"/>
  <c r="E304" i="8" s="1"/>
  <c r="C304" i="8"/>
  <c r="E303" i="8" a="1"/>
  <c r="E303" i="8" s="1"/>
  <c r="C303" i="8"/>
  <c r="E302" i="8" a="1"/>
  <c r="E302" i="8" s="1"/>
  <c r="C302" i="8"/>
  <c r="E301" i="8" a="1"/>
  <c r="E301" i="8" s="1"/>
  <c r="C301" i="8"/>
  <c r="E300" i="8" a="1"/>
  <c r="E300" i="8" s="1"/>
  <c r="C300" i="8"/>
  <c r="E299" i="8" a="1"/>
  <c r="E299" i="8" s="1"/>
  <c r="C299" i="8"/>
  <c r="E298" i="8" a="1"/>
  <c r="E298" i="8" s="1"/>
  <c r="C298" i="8"/>
  <c r="E297" i="8" a="1"/>
  <c r="E297" i="8" s="1"/>
  <c r="C297" i="8"/>
  <c r="E296" i="8" a="1"/>
  <c r="E296" i="8" s="1"/>
  <c r="C296" i="8"/>
  <c r="E556" i="8" a="1"/>
  <c r="E556" i="8" s="1"/>
  <c r="C556" i="8"/>
  <c r="E294" i="8" a="1"/>
  <c r="E294" i="8" s="1"/>
  <c r="C294" i="8"/>
  <c r="E293" i="8" a="1"/>
  <c r="E293" i="8" s="1"/>
  <c r="C293" i="8"/>
  <c r="E292" i="8" a="1"/>
  <c r="E292" i="8" s="1"/>
  <c r="C292" i="8"/>
  <c r="E121" i="8" a="1"/>
  <c r="E121" i="8" s="1"/>
  <c r="C121" i="8"/>
  <c r="E290" i="8" a="1"/>
  <c r="E290" i="8" s="1"/>
  <c r="C290" i="8"/>
  <c r="E289" i="8" a="1"/>
  <c r="E289" i="8" s="1"/>
  <c r="C289" i="8"/>
  <c r="E288" i="8" a="1"/>
  <c r="E288" i="8" s="1"/>
  <c r="C288" i="8"/>
  <c r="E287" i="8" a="1"/>
  <c r="E287" i="8" s="1"/>
  <c r="C287" i="8"/>
  <c r="E286" i="8" a="1"/>
  <c r="E286" i="8" s="1"/>
  <c r="C286" i="8"/>
  <c r="E285" i="8" a="1"/>
  <c r="E285" i="8" s="1"/>
  <c r="C285" i="8"/>
  <c r="E284" i="8" a="1"/>
  <c r="E284" i="8" s="1"/>
  <c r="C284" i="8"/>
  <c r="E283" i="8" a="1"/>
  <c r="E283" i="8" s="1"/>
  <c r="C283" i="8"/>
  <c r="E282" i="8" a="1"/>
  <c r="E282" i="8" s="1"/>
  <c r="C282" i="8"/>
  <c r="E116" i="8" a="1"/>
  <c r="E116" i="8" s="1"/>
  <c r="C116" i="8"/>
  <c r="E280" i="8" a="1"/>
  <c r="E280" i="8" s="1"/>
  <c r="C280" i="8"/>
  <c r="E279" i="8" a="1"/>
  <c r="E279" i="8" s="1"/>
  <c r="C279" i="8"/>
  <c r="E544" i="8" a="1"/>
  <c r="E544" i="8" s="1"/>
  <c r="C544" i="8"/>
  <c r="E277" i="8" a="1"/>
  <c r="E277" i="8" s="1"/>
  <c r="C277" i="8"/>
  <c r="E276" i="8" a="1"/>
  <c r="E276" i="8" s="1"/>
  <c r="C276" i="8"/>
  <c r="E275" i="8" a="1"/>
  <c r="E275" i="8" s="1"/>
  <c r="C275" i="8"/>
  <c r="E274" i="8" a="1"/>
  <c r="E274" i="8" s="1"/>
  <c r="C274" i="8"/>
  <c r="E273" i="8" a="1"/>
  <c r="E273" i="8" s="1"/>
  <c r="C273" i="8"/>
  <c r="E272" i="8" a="1"/>
  <c r="E272" i="8" s="1"/>
  <c r="C272" i="8"/>
  <c r="E271" i="8" a="1"/>
  <c r="E271" i="8" s="1"/>
  <c r="C271" i="8"/>
  <c r="E270" i="8" a="1"/>
  <c r="E270" i="8" s="1"/>
  <c r="C270" i="8"/>
  <c r="E269" i="8" a="1"/>
  <c r="E269" i="8" s="1"/>
  <c r="C269" i="8"/>
  <c r="E268" i="8" a="1"/>
  <c r="E268" i="8" s="1"/>
  <c r="C268" i="8"/>
  <c r="E267" i="8" a="1"/>
  <c r="E267" i="8" s="1"/>
  <c r="C267" i="8"/>
  <c r="E266" i="8" a="1"/>
  <c r="E266" i="8" s="1"/>
  <c r="C266" i="8"/>
  <c r="E265" i="8" a="1"/>
  <c r="E265" i="8" s="1"/>
  <c r="C265" i="8"/>
  <c r="E264" i="8" a="1"/>
  <c r="E264" i="8" s="1"/>
  <c r="C264" i="8"/>
  <c r="E263" i="8" a="1"/>
  <c r="E263" i="8" s="1"/>
  <c r="C263" i="8"/>
  <c r="E262" i="8" a="1"/>
  <c r="E262" i="8" s="1"/>
  <c r="C262" i="8"/>
  <c r="E261" i="8" a="1"/>
  <c r="E261" i="8" s="1"/>
  <c r="C261" i="8"/>
  <c r="E260" i="8" a="1"/>
  <c r="E260" i="8" s="1"/>
  <c r="C260" i="8"/>
  <c r="E259" i="8" a="1"/>
  <c r="E259" i="8" s="1"/>
  <c r="C259" i="8"/>
  <c r="E258" i="8" a="1"/>
  <c r="E258" i="8" s="1"/>
  <c r="C258" i="8"/>
  <c r="E115" i="8" a="1"/>
  <c r="E115" i="8" s="1"/>
  <c r="C115" i="8"/>
  <c r="E543" i="8" a="1"/>
  <c r="E543" i="8" s="1"/>
  <c r="C543" i="8"/>
  <c r="E255" i="8" a="1"/>
  <c r="E255" i="8" s="1"/>
  <c r="C255" i="8"/>
  <c r="E254" i="8" a="1"/>
  <c r="E254" i="8" s="1"/>
  <c r="C254" i="8"/>
  <c r="E536" i="8" a="1"/>
  <c r="E536" i="8" s="1"/>
  <c r="C536" i="8"/>
  <c r="E252" i="8" a="1"/>
  <c r="E252" i="8" s="1"/>
  <c r="C252" i="8"/>
  <c r="E251" i="8" a="1"/>
  <c r="E251" i="8" s="1"/>
  <c r="C251" i="8"/>
  <c r="E250" i="8" a="1"/>
  <c r="E250" i="8" s="1"/>
  <c r="C250" i="8"/>
  <c r="E249" i="8" a="1"/>
  <c r="E249" i="8" s="1"/>
  <c r="C249" i="8"/>
  <c r="E505" i="8" a="1"/>
  <c r="E505" i="8" s="1"/>
  <c r="C505" i="8"/>
  <c r="E247" i="8" a="1"/>
  <c r="E247" i="8" s="1"/>
  <c r="C247" i="8"/>
  <c r="E246" i="8" a="1"/>
  <c r="E246" i="8" s="1"/>
  <c r="C246" i="8"/>
  <c r="E245" i="8" a="1"/>
  <c r="E245" i="8" s="1"/>
  <c r="C245" i="8"/>
  <c r="E244" i="8" a="1"/>
  <c r="E244" i="8" s="1"/>
  <c r="C244" i="8"/>
  <c r="E243" i="8" a="1"/>
  <c r="E243" i="8" s="1"/>
  <c r="C243" i="8"/>
  <c r="E242" i="8" a="1"/>
  <c r="E242" i="8" s="1"/>
  <c r="C242" i="8"/>
  <c r="E241" i="8" a="1"/>
  <c r="E241" i="8" s="1"/>
  <c r="C241" i="8"/>
  <c r="E240" i="8" a="1"/>
  <c r="E240" i="8" s="1"/>
  <c r="C240" i="8"/>
  <c r="E239" i="8" a="1"/>
  <c r="E239" i="8" s="1"/>
  <c r="C239" i="8"/>
  <c r="E238" i="8" a="1"/>
  <c r="E238" i="8" s="1"/>
  <c r="C238" i="8"/>
  <c r="E237" i="8" a="1"/>
  <c r="E237" i="8" s="1"/>
  <c r="C237" i="8"/>
  <c r="E236" i="8" a="1"/>
  <c r="E236" i="8" s="1"/>
  <c r="C236" i="8"/>
  <c r="E113" i="8" a="1"/>
  <c r="E113" i="8" s="1"/>
  <c r="C113" i="8"/>
  <c r="E234" i="8" a="1"/>
  <c r="E234" i="8" s="1"/>
  <c r="C234" i="8"/>
  <c r="E233" i="8" a="1"/>
  <c r="E233" i="8" s="1"/>
  <c r="C233" i="8"/>
  <c r="E232" i="8" a="1"/>
  <c r="E232" i="8" s="1"/>
  <c r="C232" i="8"/>
  <c r="E231" i="8" a="1"/>
  <c r="E231" i="8" s="1"/>
  <c r="C231" i="8"/>
  <c r="E230" i="8" a="1"/>
  <c r="E230" i="8" s="1"/>
  <c r="C230" i="8"/>
  <c r="E229" i="8" a="1"/>
  <c r="E229" i="8" s="1"/>
  <c r="C229" i="8"/>
  <c r="E228" i="8" a="1"/>
  <c r="E228" i="8" s="1"/>
  <c r="C228" i="8"/>
  <c r="E227" i="8" a="1"/>
  <c r="E227" i="8" s="1"/>
  <c r="C227" i="8"/>
  <c r="E226" i="8" a="1"/>
  <c r="E226" i="8" s="1"/>
  <c r="C226" i="8"/>
  <c r="E225" i="8" a="1"/>
  <c r="E225" i="8" s="1"/>
  <c r="C225" i="8"/>
  <c r="E224" i="8" a="1"/>
  <c r="E224" i="8" s="1"/>
  <c r="C224" i="8"/>
  <c r="E223" i="8" a="1"/>
  <c r="E223" i="8" s="1"/>
  <c r="C223" i="8"/>
  <c r="E222" i="8" a="1"/>
  <c r="E222" i="8" s="1"/>
  <c r="C222" i="8"/>
  <c r="E221" i="8" a="1"/>
  <c r="E221" i="8" s="1"/>
  <c r="C221" i="8"/>
  <c r="E220" i="8" a="1"/>
  <c r="E220" i="8" s="1"/>
  <c r="C220" i="8"/>
  <c r="E219" i="8" a="1"/>
  <c r="E219" i="8" s="1"/>
  <c r="C219" i="8"/>
  <c r="E108" i="8" a="1"/>
  <c r="E108" i="8" s="1"/>
  <c r="C108" i="8"/>
  <c r="E217" i="8" a="1"/>
  <c r="E217" i="8" s="1"/>
  <c r="C217" i="8"/>
  <c r="E216" i="8" a="1"/>
  <c r="E216" i="8" s="1"/>
  <c r="C216" i="8"/>
  <c r="E215" i="8" a="1"/>
  <c r="E215" i="8" s="1"/>
  <c r="C215" i="8"/>
  <c r="E214" i="8" a="1"/>
  <c r="E214" i="8" s="1"/>
  <c r="C214" i="8"/>
  <c r="E213" i="8" a="1"/>
  <c r="E213" i="8" s="1"/>
  <c r="C213" i="8"/>
  <c r="E212" i="8" a="1"/>
  <c r="E212" i="8" s="1"/>
  <c r="C212" i="8"/>
  <c r="E211" i="8" a="1"/>
  <c r="E211" i="8" s="1"/>
  <c r="C211" i="8"/>
  <c r="E102" i="8" a="1"/>
  <c r="E102" i="8" s="1"/>
  <c r="C102" i="8"/>
  <c r="E209" i="8" a="1"/>
  <c r="E209" i="8" s="1"/>
  <c r="C209" i="8"/>
  <c r="E208" i="8" a="1"/>
  <c r="E208" i="8" s="1"/>
  <c r="C208" i="8"/>
  <c r="E503" i="8" a="1"/>
  <c r="E503" i="8" s="1"/>
  <c r="C503" i="8"/>
  <c r="E206" i="8" a="1"/>
  <c r="E206" i="8" s="1"/>
  <c r="C206" i="8"/>
  <c r="E205" i="8" a="1"/>
  <c r="E205" i="8" s="1"/>
  <c r="C205" i="8"/>
  <c r="E204" i="8" a="1"/>
  <c r="E204" i="8" s="1"/>
  <c r="C204" i="8"/>
  <c r="E203" i="8" a="1"/>
  <c r="E203" i="8" s="1"/>
  <c r="C203" i="8"/>
  <c r="E202" i="8" a="1"/>
  <c r="E202" i="8" s="1"/>
  <c r="C202" i="8"/>
  <c r="E201" i="8" a="1"/>
  <c r="E201" i="8" s="1"/>
  <c r="C201" i="8"/>
  <c r="E200" i="8" a="1"/>
  <c r="E200" i="8" s="1"/>
  <c r="C200" i="8"/>
  <c r="E199" i="8" a="1"/>
  <c r="E199" i="8" s="1"/>
  <c r="C199" i="8"/>
  <c r="E198" i="8" a="1"/>
  <c r="E198" i="8" s="1"/>
  <c r="C198" i="8"/>
  <c r="E197" i="8" a="1"/>
  <c r="E197" i="8" s="1"/>
  <c r="C197" i="8"/>
  <c r="E196" i="8" a="1"/>
  <c r="E196" i="8" s="1"/>
  <c r="C196" i="8"/>
  <c r="E195" i="8" a="1"/>
  <c r="E195" i="8" s="1"/>
  <c r="C195" i="8"/>
  <c r="E87" i="8" a="1"/>
  <c r="E87" i="8" s="1"/>
  <c r="C87" i="8"/>
  <c r="E193" i="8" a="1"/>
  <c r="E193" i="8" s="1"/>
  <c r="C193" i="8"/>
  <c r="E192" i="8" a="1"/>
  <c r="E192" i="8" s="1"/>
  <c r="C192" i="8"/>
  <c r="E191" i="8" a="1"/>
  <c r="E191" i="8" s="1"/>
  <c r="C191" i="8"/>
  <c r="E190" i="8" a="1"/>
  <c r="E190" i="8" s="1"/>
  <c r="C190" i="8"/>
  <c r="E189" i="8" a="1"/>
  <c r="E189" i="8" s="1"/>
  <c r="C189" i="8"/>
  <c r="E188" i="8" a="1"/>
  <c r="E188" i="8" s="1"/>
  <c r="C188" i="8"/>
  <c r="E187" i="8" a="1"/>
  <c r="E187" i="8" s="1"/>
  <c r="C187" i="8"/>
  <c r="E81" i="8" a="1"/>
  <c r="E81" i="8" s="1"/>
  <c r="C81" i="8"/>
  <c r="E185" i="8" a="1"/>
  <c r="E185" i="8" s="1"/>
  <c r="C185" i="8"/>
  <c r="E184" i="8" a="1"/>
  <c r="E184" i="8" s="1"/>
  <c r="C184" i="8"/>
  <c r="E183" i="8" a="1"/>
  <c r="E183" i="8" s="1"/>
  <c r="C183" i="8"/>
  <c r="E182" i="8" a="1"/>
  <c r="E182" i="8" s="1"/>
  <c r="C182" i="8"/>
  <c r="E181" i="8" a="1"/>
  <c r="E181" i="8" s="1"/>
  <c r="C181" i="8"/>
  <c r="E180" i="8" a="1"/>
  <c r="E180" i="8" s="1"/>
  <c r="C180" i="8"/>
  <c r="E179" i="8" a="1"/>
  <c r="E179" i="8" s="1"/>
  <c r="C179" i="8"/>
  <c r="E178" i="8" a="1"/>
  <c r="E178" i="8" s="1"/>
  <c r="C178" i="8"/>
  <c r="E177" i="8" a="1"/>
  <c r="E177" i="8" s="1"/>
  <c r="C177" i="8"/>
  <c r="E176" i="8" a="1"/>
  <c r="E176" i="8" s="1"/>
  <c r="C176" i="8"/>
  <c r="E175" i="8" a="1"/>
  <c r="E175" i="8" s="1"/>
  <c r="C175" i="8"/>
  <c r="E73" i="8" a="1"/>
  <c r="E73" i="8" s="1"/>
  <c r="C73" i="8"/>
  <c r="E173" i="8" a="1"/>
  <c r="E173" i="8" s="1"/>
  <c r="C173" i="8"/>
  <c r="E172" i="8" a="1"/>
  <c r="E172" i="8" s="1"/>
  <c r="C172" i="8"/>
  <c r="E171" i="8" a="1"/>
  <c r="E171" i="8" s="1"/>
  <c r="C171" i="8"/>
  <c r="E170" i="8" a="1"/>
  <c r="E170" i="8" s="1"/>
  <c r="C170" i="8"/>
  <c r="E485" i="8" a="1"/>
  <c r="E485" i="8" s="1"/>
  <c r="C485" i="8"/>
  <c r="E168" i="8" a="1"/>
  <c r="E168" i="8" s="1"/>
  <c r="C168" i="8"/>
  <c r="E167" i="8" a="1"/>
  <c r="E167" i="8" s="1"/>
  <c r="C167" i="8"/>
  <c r="E166" i="8" a="1"/>
  <c r="E166" i="8" s="1"/>
  <c r="C166" i="8"/>
  <c r="E165" i="8" a="1"/>
  <c r="E165" i="8" s="1"/>
  <c r="C165" i="8"/>
  <c r="E164" i="8" a="1"/>
  <c r="E164" i="8" s="1"/>
  <c r="C164" i="8"/>
  <c r="E163" i="8" a="1"/>
  <c r="E163" i="8" s="1"/>
  <c r="C163" i="8"/>
  <c r="E162" i="8" a="1"/>
  <c r="E162" i="8" s="1"/>
  <c r="C162" i="8"/>
  <c r="E161" i="8" a="1"/>
  <c r="E161" i="8" s="1"/>
  <c r="C161" i="8"/>
  <c r="E160" i="8" a="1"/>
  <c r="E160" i="8" s="1"/>
  <c r="C160" i="8"/>
  <c r="E159" i="8" a="1"/>
  <c r="E159" i="8" s="1"/>
  <c r="C159" i="8"/>
  <c r="E70" i="8" a="1"/>
  <c r="E70" i="8" s="1"/>
  <c r="C70" i="8"/>
  <c r="E157" i="8" a="1"/>
  <c r="E157" i="8" s="1"/>
  <c r="C157" i="8"/>
  <c r="E156" i="8" a="1"/>
  <c r="E156" i="8" s="1"/>
  <c r="C156" i="8"/>
  <c r="E155" i="8" a="1"/>
  <c r="E155" i="8" s="1"/>
  <c r="C155" i="8"/>
  <c r="E154" i="8" a="1"/>
  <c r="E154" i="8" s="1"/>
  <c r="C154" i="8"/>
  <c r="E153" i="8" a="1"/>
  <c r="E153" i="8" s="1"/>
  <c r="C153" i="8"/>
  <c r="E152" i="8" a="1"/>
  <c r="E152" i="8" s="1"/>
  <c r="C152" i="8"/>
  <c r="E151" i="8" a="1"/>
  <c r="E151" i="8" s="1"/>
  <c r="C151" i="8"/>
  <c r="E150" i="8" a="1"/>
  <c r="E150" i="8" s="1"/>
  <c r="C150" i="8"/>
  <c r="E481" i="8" a="1"/>
  <c r="E481" i="8" s="1"/>
  <c r="C481" i="8"/>
  <c r="E148" i="8" a="1"/>
  <c r="E148" i="8" s="1"/>
  <c r="C148" i="8"/>
  <c r="E147" i="8" a="1"/>
  <c r="E147" i="8" s="1"/>
  <c r="C147" i="8"/>
  <c r="E146" i="8" a="1"/>
  <c r="E146" i="8" s="1"/>
  <c r="C146" i="8"/>
  <c r="E145" i="8" a="1"/>
  <c r="E145" i="8" s="1"/>
  <c r="C145" i="8"/>
  <c r="E51" i="8" a="1"/>
  <c r="E51" i="8" s="1"/>
  <c r="C51" i="8"/>
  <c r="E46" i="8" a="1"/>
  <c r="E46" i="8" s="1"/>
  <c r="C46" i="8"/>
  <c r="E142" i="8" a="1"/>
  <c r="E142" i="8" s="1"/>
  <c r="C142" i="8"/>
  <c r="E141" i="8" a="1"/>
  <c r="E141" i="8" s="1"/>
  <c r="C141" i="8"/>
  <c r="E140" i="8" a="1"/>
  <c r="E140" i="8" s="1"/>
  <c r="C140" i="8"/>
  <c r="E139" i="8" a="1"/>
  <c r="E139" i="8" s="1"/>
  <c r="C139" i="8"/>
  <c r="E138" i="8" a="1"/>
  <c r="E138" i="8" s="1"/>
  <c r="C138" i="8"/>
  <c r="E137" i="8" a="1"/>
  <c r="E137" i="8" s="1"/>
  <c r="C137" i="8"/>
  <c r="E136" i="8" a="1"/>
  <c r="E136" i="8" s="1"/>
  <c r="C136" i="8"/>
  <c r="E135" i="8" a="1"/>
  <c r="E135" i="8" s="1"/>
  <c r="C135" i="8"/>
  <c r="E476" i="8" a="1"/>
  <c r="E476" i="8" s="1"/>
  <c r="C476" i="8"/>
  <c r="E133" i="8" a="1"/>
  <c r="E133" i="8" s="1"/>
  <c r="C133" i="8"/>
  <c r="E132" i="8" a="1"/>
  <c r="E132" i="8" s="1"/>
  <c r="C132" i="8"/>
  <c r="E131" i="8" a="1"/>
  <c r="E131" i="8" s="1"/>
  <c r="C131" i="8"/>
  <c r="E130" i="8" a="1"/>
  <c r="E130" i="8" s="1"/>
  <c r="C130" i="8"/>
  <c r="E129" i="8" a="1"/>
  <c r="E129" i="8" s="1"/>
  <c r="C129" i="8"/>
  <c r="E128" i="8" a="1"/>
  <c r="E128" i="8" s="1"/>
  <c r="C128" i="8"/>
  <c r="E127" i="8" a="1"/>
  <c r="E127" i="8" s="1"/>
  <c r="C127" i="8"/>
  <c r="E126" i="8" a="1"/>
  <c r="E126" i="8" s="1"/>
  <c r="C126" i="8"/>
  <c r="E125" i="8" a="1"/>
  <c r="E125" i="8" s="1"/>
  <c r="C125" i="8"/>
  <c r="E124" i="8" a="1"/>
  <c r="E124" i="8" s="1"/>
  <c r="C124" i="8"/>
  <c r="E123" i="8" a="1"/>
  <c r="E123" i="8" s="1"/>
  <c r="C123" i="8"/>
  <c r="E122" i="8" a="1"/>
  <c r="E122" i="8" s="1"/>
  <c r="C122" i="8"/>
  <c r="E471" i="8" a="1"/>
  <c r="E471" i="8" s="1"/>
  <c r="C471" i="8"/>
  <c r="E120" i="8" a="1"/>
  <c r="E120" i="8" s="1"/>
  <c r="C120" i="8"/>
  <c r="E119" i="8" a="1"/>
  <c r="E119" i="8" s="1"/>
  <c r="C119" i="8"/>
  <c r="E118" i="8" a="1"/>
  <c r="E118" i="8" s="1"/>
  <c r="C118" i="8"/>
  <c r="E117" i="8" a="1"/>
  <c r="E117" i="8" s="1"/>
  <c r="C117" i="8"/>
  <c r="E450" i="8" a="1"/>
  <c r="E450" i="8" s="1"/>
  <c r="C450" i="8"/>
  <c r="E438" i="8" a="1"/>
  <c r="E438" i="8" s="1"/>
  <c r="C438" i="8"/>
  <c r="E114" i="8" a="1"/>
  <c r="E114" i="8" s="1"/>
  <c r="C114" i="8"/>
  <c r="E425" i="8" a="1"/>
  <c r="E425" i="8" s="1"/>
  <c r="C425" i="8"/>
  <c r="E112" i="8" a="1"/>
  <c r="E112" i="8" s="1"/>
  <c r="C112" i="8"/>
  <c r="E111" i="8" a="1"/>
  <c r="E111" i="8" s="1"/>
  <c r="C111" i="8"/>
  <c r="E110" i="8" a="1"/>
  <c r="E110" i="8" s="1"/>
  <c r="C110" i="8"/>
  <c r="E109" i="8" a="1"/>
  <c r="E109" i="8" s="1"/>
  <c r="C109" i="8"/>
  <c r="E42" i="8" a="1"/>
  <c r="E42" i="8" s="1"/>
  <c r="C42" i="8"/>
  <c r="E107" i="8" a="1"/>
  <c r="E107" i="8" s="1"/>
  <c r="C107" i="8"/>
  <c r="E106" i="8" a="1"/>
  <c r="E106" i="8" s="1"/>
  <c r="C106" i="8"/>
  <c r="E105" i="8" a="1"/>
  <c r="E105" i="8" s="1"/>
  <c r="C105" i="8"/>
  <c r="E104" i="8" a="1"/>
  <c r="E104" i="8" s="1"/>
  <c r="C104" i="8"/>
  <c r="E103" i="8" a="1"/>
  <c r="E103" i="8" s="1"/>
  <c r="C103" i="8"/>
  <c r="E421" i="8" a="1"/>
  <c r="E421" i="8" s="1"/>
  <c r="C421" i="8"/>
  <c r="E101" i="8" a="1"/>
  <c r="E101" i="8" s="1"/>
  <c r="C101" i="8"/>
  <c r="E100" i="8" a="1"/>
  <c r="E100" i="8" s="1"/>
  <c r="C100" i="8"/>
  <c r="E99" i="8" a="1"/>
  <c r="E99" i="8" s="1"/>
  <c r="C99" i="8"/>
  <c r="E98" i="8" a="1"/>
  <c r="E98" i="8" s="1"/>
  <c r="C98" i="8"/>
  <c r="E97" i="8" a="1"/>
  <c r="E97" i="8" s="1"/>
  <c r="C97" i="8"/>
  <c r="E96" i="8" a="1"/>
  <c r="E96" i="8" s="1"/>
  <c r="C96" i="8"/>
  <c r="E95" i="8" a="1"/>
  <c r="E95" i="8" s="1"/>
  <c r="C95" i="8"/>
  <c r="E94" i="8" a="1"/>
  <c r="E94" i="8" s="1"/>
  <c r="C94" i="8"/>
  <c r="E93" i="8" a="1"/>
  <c r="E93" i="8" s="1"/>
  <c r="C93" i="8"/>
  <c r="E92" i="8" a="1"/>
  <c r="E92" i="8" s="1"/>
  <c r="C92" i="8"/>
  <c r="E91" i="8" a="1"/>
  <c r="E91" i="8" s="1"/>
  <c r="C91" i="8"/>
  <c r="E90" i="8" a="1"/>
  <c r="E90" i="8" s="1"/>
  <c r="C90" i="8"/>
  <c r="E89" i="8" a="1"/>
  <c r="E89" i="8" s="1"/>
  <c r="C89" i="8"/>
  <c r="E88" i="8" a="1"/>
  <c r="E88" i="8" s="1"/>
  <c r="C88" i="8"/>
  <c r="E41" i="8" a="1"/>
  <c r="E41" i="8" s="1"/>
  <c r="C41" i="8"/>
  <c r="E86" i="8" a="1"/>
  <c r="E86" i="8" s="1"/>
  <c r="C86" i="8"/>
  <c r="E85" i="8" a="1"/>
  <c r="E85" i="8" s="1"/>
  <c r="C85" i="8"/>
  <c r="E84" i="8" a="1"/>
  <c r="E84" i="8" s="1"/>
  <c r="C84" i="8"/>
  <c r="E83" i="8" a="1"/>
  <c r="E83" i="8" s="1"/>
  <c r="C83" i="8"/>
  <c r="E82" i="8" a="1"/>
  <c r="E82" i="8" s="1"/>
  <c r="C82" i="8"/>
  <c r="E40" i="8" a="1"/>
  <c r="E40" i="8" s="1"/>
  <c r="C40" i="8"/>
  <c r="E80" i="8" a="1"/>
  <c r="E80" i="8" s="1"/>
  <c r="C80" i="8"/>
  <c r="E79" i="8" a="1"/>
  <c r="E79" i="8" s="1"/>
  <c r="C79" i="8"/>
  <c r="E78" i="8" a="1"/>
  <c r="E78" i="8" s="1"/>
  <c r="C78" i="8"/>
  <c r="E77" i="8" a="1"/>
  <c r="E77" i="8" s="1"/>
  <c r="C77" i="8"/>
  <c r="E76" i="8" a="1"/>
  <c r="E76" i="8" s="1"/>
  <c r="C76" i="8"/>
  <c r="E75" i="8" a="1"/>
  <c r="E75" i="8" s="1"/>
  <c r="C75" i="8"/>
  <c r="E74" i="8" a="1"/>
  <c r="E74" i="8" s="1"/>
  <c r="C74" i="8"/>
  <c r="E406" i="8" a="1"/>
  <c r="E406" i="8" s="1"/>
  <c r="C406" i="8"/>
  <c r="E72" i="8" a="1"/>
  <c r="E72" i="8" s="1"/>
  <c r="C72" i="8"/>
  <c r="E71" i="8" a="1"/>
  <c r="E71" i="8" s="1"/>
  <c r="C71" i="8"/>
  <c r="E27" i="8" a="1"/>
  <c r="E27" i="8" s="1"/>
  <c r="C27" i="8"/>
  <c r="E69" i="8" a="1"/>
  <c r="E69" i="8" s="1"/>
  <c r="C69" i="8"/>
  <c r="E68" i="8" a="1"/>
  <c r="E68" i="8" s="1"/>
  <c r="C68" i="8"/>
  <c r="E67" i="8" a="1"/>
  <c r="E67" i="8" s="1"/>
  <c r="C67" i="8"/>
  <c r="E66" i="8" a="1"/>
  <c r="E66" i="8" s="1"/>
  <c r="C66" i="8"/>
  <c r="E65" i="8" a="1"/>
  <c r="E65" i="8" s="1"/>
  <c r="C65" i="8"/>
  <c r="E64" i="8" a="1"/>
  <c r="E64" i="8" s="1"/>
  <c r="C64" i="8"/>
  <c r="E63" i="8" a="1"/>
  <c r="E63" i="8" s="1"/>
  <c r="C63" i="8"/>
  <c r="E62" i="8" a="1"/>
  <c r="E62" i="8" s="1"/>
  <c r="C62" i="8"/>
  <c r="E61" i="8" a="1"/>
  <c r="E61" i="8" s="1"/>
  <c r="C61" i="8"/>
  <c r="E60" i="8" a="1"/>
  <c r="E60" i="8" s="1"/>
  <c r="C60" i="8"/>
  <c r="E59" i="8" a="1"/>
  <c r="E59" i="8" s="1"/>
  <c r="C59" i="8"/>
  <c r="E58" i="8" a="1"/>
  <c r="E58" i="8" s="1"/>
  <c r="C58" i="8"/>
  <c r="E57" i="8" a="1"/>
  <c r="E57" i="8" s="1"/>
  <c r="C57" i="8"/>
  <c r="E56" i="8" a="1"/>
  <c r="E56" i="8" s="1"/>
  <c r="C56" i="8"/>
  <c r="E55" i="8" a="1"/>
  <c r="E55" i="8" s="1"/>
  <c r="C55" i="8"/>
  <c r="E54" i="8" a="1"/>
  <c r="E54" i="8" s="1"/>
  <c r="C54" i="8"/>
  <c r="E53" i="8" a="1"/>
  <c r="E53" i="8" s="1"/>
  <c r="C53" i="8"/>
  <c r="E52" i="8" a="1"/>
  <c r="E52" i="8" s="1"/>
  <c r="C52" i="8"/>
  <c r="E404" i="8" a="1"/>
  <c r="E404" i="8" s="1"/>
  <c r="C404" i="8"/>
  <c r="E50" i="8" a="1"/>
  <c r="E50" i="8" s="1"/>
  <c r="C50" i="8"/>
  <c r="E49" i="8" a="1"/>
  <c r="E49" i="8" s="1"/>
  <c r="C49" i="8"/>
  <c r="E48" i="8" a="1"/>
  <c r="E48" i="8" s="1"/>
  <c r="C48" i="8"/>
  <c r="E47" i="8" a="1"/>
  <c r="E47" i="8" s="1"/>
  <c r="C47" i="8"/>
  <c r="E26" i="8" a="1"/>
  <c r="E26" i="8" s="1"/>
  <c r="C26" i="8"/>
  <c r="E45" i="8" a="1"/>
  <c r="E45" i="8" s="1"/>
  <c r="C45" i="8"/>
  <c r="E44" i="8" a="1"/>
  <c r="E44" i="8" s="1"/>
  <c r="C44" i="8"/>
  <c r="E43" i="8" a="1"/>
  <c r="E43" i="8" s="1"/>
  <c r="C43" i="8"/>
  <c r="E398" i="8" a="1"/>
  <c r="E398" i="8" s="1"/>
  <c r="C398" i="8"/>
  <c r="E24" i="8" a="1"/>
  <c r="E24" i="8" s="1"/>
  <c r="C24" i="8"/>
  <c r="E396" i="8" a="1"/>
  <c r="E396" i="8" s="1"/>
  <c r="C396" i="8"/>
  <c r="E39" i="8" a="1"/>
  <c r="E39" i="8" s="1"/>
  <c r="C39" i="8"/>
  <c r="E38" i="8" a="1"/>
  <c r="E38" i="8" s="1"/>
  <c r="C38" i="8"/>
  <c r="E37" i="8" a="1"/>
  <c r="E37" i="8" s="1"/>
  <c r="C37" i="8"/>
  <c r="E36" i="8" a="1"/>
  <c r="E36" i="8" s="1"/>
  <c r="C36" i="8"/>
  <c r="E35" i="8" a="1"/>
  <c r="E35" i="8" s="1"/>
  <c r="C35" i="8"/>
  <c r="E34" i="8" a="1"/>
  <c r="E34" i="8" s="1"/>
  <c r="C34" i="8"/>
  <c r="E33" i="8" a="1"/>
  <c r="E33" i="8" s="1"/>
  <c r="C33" i="8"/>
  <c r="E32" i="8" a="1"/>
  <c r="E32" i="8" s="1"/>
  <c r="C32" i="8"/>
  <c r="E31" i="8" a="1"/>
  <c r="E31" i="8" s="1"/>
  <c r="C31" i="8"/>
  <c r="E30" i="8" a="1"/>
  <c r="E30" i="8" s="1"/>
  <c r="C30" i="8"/>
  <c r="E29" i="8" a="1"/>
  <c r="E29" i="8" s="1"/>
  <c r="C29" i="8"/>
  <c r="E28" i="8" a="1"/>
  <c r="E28" i="8" s="1"/>
  <c r="C28" i="8"/>
  <c r="E20" i="8" a="1"/>
  <c r="E20" i="8" s="1"/>
  <c r="C20" i="8"/>
  <c r="E383" i="8" a="1"/>
  <c r="E383" i="8" s="1"/>
  <c r="C383" i="8"/>
  <c r="E25" i="8" a="1"/>
  <c r="E25" i="8" s="1"/>
  <c r="C25" i="8"/>
  <c r="E16" i="8" a="1"/>
  <c r="E16" i="8" s="1"/>
  <c r="C16" i="8"/>
  <c r="E23" i="8" a="1"/>
  <c r="E23" i="8" s="1"/>
  <c r="C23" i="8"/>
  <c r="E22" i="8" a="1"/>
  <c r="E22" i="8" s="1"/>
  <c r="C22" i="8"/>
  <c r="E21" i="8" a="1"/>
  <c r="E21" i="8" s="1"/>
  <c r="C21" i="8"/>
  <c r="E378" i="8" a="1"/>
  <c r="E378" i="8" s="1"/>
  <c r="C378" i="8"/>
  <c r="E19" i="8" a="1"/>
  <c r="E19" i="8" s="1"/>
  <c r="C19" i="8"/>
  <c r="E18" i="8" a="1"/>
  <c r="E18" i="8" s="1"/>
  <c r="C18" i="8"/>
  <c r="E17" i="8" a="1"/>
  <c r="E17" i="8" s="1"/>
  <c r="C17" i="8"/>
  <c r="E376" i="8" a="1"/>
  <c r="E376" i="8" s="1"/>
  <c r="C376" i="8"/>
  <c r="E15" i="8" a="1"/>
  <c r="E15" i="8" s="1"/>
  <c r="C15" i="8"/>
  <c r="E14" i="8" a="1"/>
  <c r="E14" i="8" s="1"/>
  <c r="C14" i="8"/>
  <c r="E13" i="8" a="1"/>
  <c r="E13" i="8" s="1"/>
  <c r="C13" i="8"/>
  <c r="E12" i="8" a="1"/>
  <c r="E12" i="8" s="1"/>
  <c r="C12" i="8"/>
  <c r="E11" i="8" a="1"/>
  <c r="E11" i="8" s="1"/>
  <c r="C11" i="8"/>
  <c r="E10" i="8" a="1"/>
  <c r="E10" i="8" s="1"/>
  <c r="C10" i="8"/>
  <c r="E9" i="8" a="1"/>
  <c r="E9" i="8" s="1"/>
  <c r="C9" i="8"/>
  <c r="E8" i="8" a="1"/>
  <c r="E8" i="8" s="1"/>
  <c r="C8" i="8"/>
  <c r="E7" i="8" a="1"/>
  <c r="E7" i="8" s="1"/>
  <c r="C7" i="8"/>
  <c r="E6" i="8" a="1"/>
  <c r="E6" i="8" s="1"/>
  <c r="C6" i="8"/>
  <c r="E5" i="8" a="1"/>
  <c r="E5" i="8" s="1"/>
  <c r="C5" i="8"/>
  <c r="E4" i="8" a="1"/>
  <c r="E4" i="8" s="1"/>
  <c r="C4" i="8"/>
  <c r="E3" i="8" a="1"/>
  <c r="E3" i="8" s="1"/>
  <c r="C3" i="8"/>
  <c r="E2" i="8" a="1"/>
  <c r="E2" i="8" s="1"/>
  <c r="C2" i="8"/>
  <c r="E892" i="5" a="1"/>
  <c r="E892" i="5" s="1"/>
  <c r="C892" i="5"/>
  <c r="E891" i="5" a="1"/>
  <c r="E891" i="5" s="1"/>
  <c r="C891" i="5"/>
  <c r="E890" i="5" a="1"/>
  <c r="E890" i="5" s="1"/>
  <c r="C890" i="5"/>
  <c r="E889" i="5" a="1"/>
  <c r="E889" i="5" s="1"/>
  <c r="C889" i="5"/>
  <c r="E888" i="5" a="1"/>
  <c r="E888" i="5" s="1"/>
  <c r="C888" i="5"/>
  <c r="E887" i="5" a="1"/>
  <c r="E887" i="5" s="1"/>
  <c r="C887" i="5"/>
  <c r="E886" i="5" a="1"/>
  <c r="E886" i="5" s="1"/>
  <c r="C886" i="5"/>
  <c r="E885" i="5" a="1"/>
  <c r="E885" i="5" s="1"/>
  <c r="C885" i="5"/>
  <c r="E884" i="5" a="1"/>
  <c r="E884" i="5" s="1"/>
  <c r="C884" i="5"/>
  <c r="E883" i="5" a="1"/>
  <c r="E883" i="5" s="1"/>
  <c r="C883" i="5"/>
  <c r="E882" i="5" a="1"/>
  <c r="E882" i="5" s="1"/>
  <c r="C882" i="5"/>
  <c r="E881" i="5" a="1"/>
  <c r="E881" i="5" s="1"/>
  <c r="C881" i="5"/>
  <c r="E880" i="5" a="1"/>
  <c r="E880" i="5" s="1"/>
  <c r="C880" i="5"/>
  <c r="E879" i="5" a="1"/>
  <c r="E879" i="5" s="1"/>
  <c r="C879" i="5"/>
  <c r="E878" i="5" a="1"/>
  <c r="E878" i="5" s="1"/>
  <c r="C878" i="5"/>
  <c r="E877" i="5" a="1"/>
  <c r="E877" i="5" s="1"/>
  <c r="C877" i="5"/>
  <c r="E876" i="5" a="1"/>
  <c r="E876" i="5" s="1"/>
  <c r="C876" i="5"/>
  <c r="E875" i="5" a="1"/>
  <c r="E875" i="5" s="1"/>
  <c r="C875" i="5"/>
  <c r="E874" i="5" a="1"/>
  <c r="E874" i="5" s="1"/>
  <c r="C874" i="5"/>
  <c r="E873" i="5" a="1"/>
  <c r="E873" i="5" s="1"/>
  <c r="C873" i="5"/>
  <c r="E872" i="5" a="1"/>
  <c r="E872" i="5" s="1"/>
  <c r="C872" i="5"/>
  <c r="E871" i="5" a="1"/>
  <c r="E871" i="5" s="1"/>
  <c r="C871" i="5"/>
  <c r="E870" i="5" a="1"/>
  <c r="E870" i="5" s="1"/>
  <c r="C870" i="5"/>
  <c r="E869" i="5" a="1"/>
  <c r="E869" i="5" s="1"/>
  <c r="C869" i="5"/>
  <c r="E868" i="5" a="1"/>
  <c r="E868" i="5" s="1"/>
  <c r="C868" i="5"/>
  <c r="E867" i="5" a="1"/>
  <c r="E867" i="5" s="1"/>
  <c r="C867" i="5"/>
  <c r="E866" i="5" a="1"/>
  <c r="E866" i="5" s="1"/>
  <c r="C866" i="5"/>
  <c r="E865" i="5" a="1"/>
  <c r="E865" i="5" s="1"/>
  <c r="C865" i="5"/>
  <c r="E864" i="5" a="1"/>
  <c r="E864" i="5" s="1"/>
  <c r="C864" i="5"/>
  <c r="E863" i="5" a="1"/>
  <c r="E863" i="5" s="1"/>
  <c r="C863" i="5"/>
  <c r="E862" i="5" a="1"/>
  <c r="E862" i="5" s="1"/>
  <c r="C862" i="5"/>
  <c r="E861" i="5" a="1"/>
  <c r="E861" i="5" s="1"/>
  <c r="C861" i="5"/>
  <c r="E860" i="5" a="1"/>
  <c r="E860" i="5" s="1"/>
  <c r="C860" i="5"/>
  <c r="E859" i="5" a="1"/>
  <c r="E859" i="5" s="1"/>
  <c r="C859" i="5"/>
  <c r="E858" i="5" a="1"/>
  <c r="E858" i="5" s="1"/>
  <c r="C858" i="5"/>
  <c r="E857" i="5" a="1"/>
  <c r="E857" i="5" s="1"/>
  <c r="C857" i="5"/>
  <c r="E856" i="5" a="1"/>
  <c r="E856" i="5" s="1"/>
  <c r="C856" i="5"/>
  <c r="E855" i="5" a="1"/>
  <c r="E855" i="5" s="1"/>
  <c r="C855" i="5"/>
  <c r="E854" i="5" a="1"/>
  <c r="E854" i="5" s="1"/>
  <c r="C854" i="5"/>
  <c r="E853" i="5" a="1"/>
  <c r="E853" i="5" s="1"/>
  <c r="C853" i="5"/>
  <c r="E852" i="5" a="1"/>
  <c r="E852" i="5" s="1"/>
  <c r="C852" i="5"/>
  <c r="E851" i="5" a="1"/>
  <c r="E851" i="5" s="1"/>
  <c r="C851" i="5"/>
  <c r="E850" i="5" a="1"/>
  <c r="E850" i="5" s="1"/>
  <c r="C850" i="5"/>
  <c r="E849" i="5" a="1"/>
  <c r="E849" i="5" s="1"/>
  <c r="C849" i="5"/>
  <c r="E848" i="5" a="1"/>
  <c r="E848" i="5" s="1"/>
  <c r="C848" i="5"/>
  <c r="E847" i="5" a="1"/>
  <c r="E847" i="5" s="1"/>
  <c r="C847" i="5"/>
  <c r="E846" i="5" a="1"/>
  <c r="E846" i="5" s="1"/>
  <c r="C846" i="5"/>
  <c r="E845" i="5" a="1"/>
  <c r="E845" i="5" s="1"/>
  <c r="C845" i="5"/>
  <c r="E844" i="5" a="1"/>
  <c r="E844" i="5" s="1"/>
  <c r="C844" i="5"/>
  <c r="E843" i="5" a="1"/>
  <c r="E843" i="5" s="1"/>
  <c r="C843" i="5"/>
  <c r="E842" i="5" a="1"/>
  <c r="E842" i="5" s="1"/>
  <c r="C842" i="5"/>
  <c r="E841" i="5" a="1"/>
  <c r="E841" i="5" s="1"/>
  <c r="C841" i="5"/>
  <c r="E840" i="5" a="1"/>
  <c r="E840" i="5" s="1"/>
  <c r="C840" i="5"/>
  <c r="E839" i="5" a="1"/>
  <c r="E839" i="5" s="1"/>
  <c r="C839" i="5"/>
  <c r="E838" i="5" a="1"/>
  <c r="E838" i="5" s="1"/>
  <c r="C838" i="5"/>
  <c r="E837" i="5" a="1"/>
  <c r="E837" i="5" s="1"/>
  <c r="C837" i="5"/>
  <c r="E836" i="5" a="1"/>
  <c r="E836" i="5" s="1"/>
  <c r="C836" i="5"/>
  <c r="E835" i="5" a="1"/>
  <c r="E835" i="5" s="1"/>
  <c r="C835" i="5"/>
  <c r="E834" i="5" a="1"/>
  <c r="E834" i="5" s="1"/>
  <c r="C834" i="5"/>
  <c r="E833" i="5" a="1"/>
  <c r="E833" i="5" s="1"/>
  <c r="C833" i="5"/>
  <c r="E832" i="5" a="1"/>
  <c r="E832" i="5" s="1"/>
  <c r="C832" i="5"/>
  <c r="E831" i="5" a="1"/>
  <c r="E831" i="5" s="1"/>
  <c r="C831" i="5"/>
  <c r="E830" i="5" a="1"/>
  <c r="E830" i="5" s="1"/>
  <c r="C830" i="5"/>
  <c r="E829" i="5" a="1"/>
  <c r="E829" i="5" s="1"/>
  <c r="C829" i="5"/>
  <c r="E828" i="5" a="1"/>
  <c r="E828" i="5" s="1"/>
  <c r="C828" i="5"/>
  <c r="E827" i="5" a="1"/>
  <c r="E827" i="5" s="1"/>
  <c r="C827" i="5"/>
  <c r="E826" i="5" a="1"/>
  <c r="E826" i="5" s="1"/>
  <c r="C826" i="5"/>
  <c r="E825" i="5" a="1"/>
  <c r="E825" i="5" s="1"/>
  <c r="C825" i="5"/>
  <c r="E824" i="5" a="1"/>
  <c r="E824" i="5" s="1"/>
  <c r="C824" i="5"/>
  <c r="E823" i="5" a="1"/>
  <c r="E823" i="5" s="1"/>
  <c r="C823" i="5"/>
  <c r="E822" i="5" a="1"/>
  <c r="E822" i="5" s="1"/>
  <c r="C822" i="5"/>
  <c r="E821" i="5" a="1"/>
  <c r="E821" i="5" s="1"/>
  <c r="C821" i="5"/>
  <c r="E820" i="5" a="1"/>
  <c r="E820" i="5" s="1"/>
  <c r="C820" i="5"/>
  <c r="E819" i="5" a="1"/>
  <c r="E819" i="5" s="1"/>
  <c r="C819" i="5"/>
  <c r="E818" i="5" a="1"/>
  <c r="E818" i="5" s="1"/>
  <c r="C818" i="5"/>
  <c r="E817" i="5" a="1"/>
  <c r="E817" i="5" s="1"/>
  <c r="C817" i="5"/>
  <c r="E816" i="5" a="1"/>
  <c r="E816" i="5" s="1"/>
  <c r="C816" i="5"/>
  <c r="E815" i="5" a="1"/>
  <c r="E815" i="5" s="1"/>
  <c r="C815" i="5"/>
  <c r="E814" i="5" a="1"/>
  <c r="E814" i="5" s="1"/>
  <c r="C814" i="5"/>
  <c r="E813" i="5" a="1"/>
  <c r="E813" i="5" s="1"/>
  <c r="C813" i="5"/>
  <c r="E812" i="5" a="1"/>
  <c r="E812" i="5" s="1"/>
  <c r="C812" i="5"/>
  <c r="E811" i="5" a="1"/>
  <c r="E811" i="5" s="1"/>
  <c r="C811" i="5"/>
  <c r="E810" i="5" a="1"/>
  <c r="E810" i="5" s="1"/>
  <c r="C810" i="5"/>
  <c r="E809" i="5" a="1"/>
  <c r="E809" i="5" s="1"/>
  <c r="C809" i="5"/>
  <c r="E808" i="5" a="1"/>
  <c r="E808" i="5" s="1"/>
  <c r="C808" i="5"/>
  <c r="E807" i="5" a="1"/>
  <c r="E807" i="5" s="1"/>
  <c r="C807" i="5"/>
  <c r="E806" i="5" a="1"/>
  <c r="E806" i="5" s="1"/>
  <c r="C806" i="5"/>
  <c r="E805" i="5" a="1"/>
  <c r="E805" i="5" s="1"/>
  <c r="C805" i="5"/>
  <c r="E804" i="5" a="1"/>
  <c r="E804" i="5" s="1"/>
  <c r="C804" i="5"/>
  <c r="E803" i="5" a="1"/>
  <c r="E803" i="5" s="1"/>
  <c r="C803" i="5"/>
  <c r="E802" i="5" a="1"/>
  <c r="E802" i="5" s="1"/>
  <c r="C802" i="5"/>
  <c r="E801" i="5" a="1"/>
  <c r="E801" i="5" s="1"/>
  <c r="C801" i="5"/>
  <c r="E800" i="5" a="1"/>
  <c r="E800" i="5" s="1"/>
  <c r="C800" i="5"/>
  <c r="E799" i="5" a="1"/>
  <c r="E799" i="5" s="1"/>
  <c r="C799" i="5"/>
  <c r="E798" i="5" a="1"/>
  <c r="E798" i="5" s="1"/>
  <c r="C798" i="5"/>
  <c r="E797" i="5" a="1"/>
  <c r="E797" i="5" s="1"/>
  <c r="C797" i="5"/>
  <c r="E796" i="5" a="1"/>
  <c r="E796" i="5" s="1"/>
  <c r="C796" i="5"/>
  <c r="E795" i="5" a="1"/>
  <c r="E795" i="5" s="1"/>
  <c r="C795" i="5"/>
  <c r="E794" i="5" a="1"/>
  <c r="E794" i="5" s="1"/>
  <c r="C794" i="5"/>
  <c r="E793" i="5" a="1"/>
  <c r="E793" i="5" s="1"/>
  <c r="C793" i="5"/>
  <c r="E792" i="5" a="1"/>
  <c r="E792" i="5" s="1"/>
  <c r="C792" i="5"/>
  <c r="E791" i="5" a="1"/>
  <c r="E791" i="5" s="1"/>
  <c r="C791" i="5"/>
  <c r="E790" i="5" a="1"/>
  <c r="E790" i="5" s="1"/>
  <c r="C790" i="5"/>
  <c r="E789" i="5" a="1"/>
  <c r="E789" i="5" s="1"/>
  <c r="C789" i="5"/>
  <c r="E788" i="5" a="1"/>
  <c r="E788" i="5" s="1"/>
  <c r="C788" i="5"/>
  <c r="E787" i="5" a="1"/>
  <c r="E787" i="5" s="1"/>
  <c r="C787" i="5"/>
  <c r="E786" i="5" a="1"/>
  <c r="E786" i="5" s="1"/>
  <c r="C786" i="5"/>
  <c r="E785" i="5" a="1"/>
  <c r="E785" i="5" s="1"/>
  <c r="C785" i="5"/>
  <c r="E784" i="5" a="1"/>
  <c r="E784" i="5" s="1"/>
  <c r="C784" i="5"/>
  <c r="E783" i="5" a="1"/>
  <c r="E783" i="5" s="1"/>
  <c r="C783" i="5"/>
  <c r="E782" i="5" a="1"/>
  <c r="E782" i="5" s="1"/>
  <c r="C782" i="5"/>
  <c r="E781" i="5" a="1"/>
  <c r="E781" i="5" s="1"/>
  <c r="C781" i="5"/>
  <c r="E780" i="5" a="1"/>
  <c r="E780" i="5" s="1"/>
  <c r="C780" i="5"/>
  <c r="E779" i="5" a="1"/>
  <c r="E779" i="5" s="1"/>
  <c r="C779" i="5"/>
  <c r="E778" i="5" a="1"/>
  <c r="E778" i="5" s="1"/>
  <c r="C778" i="5"/>
  <c r="E777" i="5" a="1"/>
  <c r="E777" i="5" s="1"/>
  <c r="C777" i="5"/>
  <c r="E776" i="5" a="1"/>
  <c r="E776" i="5" s="1"/>
  <c r="C776" i="5"/>
  <c r="E775" i="5" a="1"/>
  <c r="E775" i="5" s="1"/>
  <c r="C775" i="5"/>
  <c r="E774" i="5" a="1"/>
  <c r="E774" i="5" s="1"/>
  <c r="C774" i="5"/>
  <c r="E773" i="5" a="1"/>
  <c r="E773" i="5" s="1"/>
  <c r="C773" i="5"/>
  <c r="E772" i="5" a="1"/>
  <c r="E772" i="5" s="1"/>
  <c r="C772" i="5"/>
  <c r="E771" i="5" a="1"/>
  <c r="E771" i="5" s="1"/>
  <c r="C771" i="5"/>
  <c r="E770" i="5" a="1"/>
  <c r="E770" i="5" s="1"/>
  <c r="C770" i="5"/>
  <c r="E769" i="5" a="1"/>
  <c r="E769" i="5" s="1"/>
  <c r="C769" i="5"/>
  <c r="E768" i="5" a="1"/>
  <c r="E768" i="5" s="1"/>
  <c r="C768" i="5"/>
  <c r="E767" i="5" a="1"/>
  <c r="E767" i="5" s="1"/>
  <c r="C767" i="5"/>
  <c r="E766" i="5" a="1"/>
  <c r="E766" i="5" s="1"/>
  <c r="C766" i="5"/>
  <c r="E765" i="5" a="1"/>
  <c r="E765" i="5" s="1"/>
  <c r="C765" i="5"/>
  <c r="E764" i="5" a="1"/>
  <c r="E764" i="5" s="1"/>
  <c r="C764" i="5"/>
  <c r="E763" i="5" a="1"/>
  <c r="E763" i="5" s="1"/>
  <c r="C763" i="5"/>
  <c r="E762" i="5" a="1"/>
  <c r="E762" i="5" s="1"/>
  <c r="C762" i="5"/>
  <c r="E761" i="5" a="1"/>
  <c r="E761" i="5" s="1"/>
  <c r="C761" i="5"/>
  <c r="E760" i="5" a="1"/>
  <c r="E760" i="5" s="1"/>
  <c r="C760" i="5"/>
  <c r="E759" i="5" a="1"/>
  <c r="E759" i="5" s="1"/>
  <c r="C759" i="5"/>
  <c r="E758" i="5" a="1"/>
  <c r="E758" i="5" s="1"/>
  <c r="C758" i="5"/>
  <c r="E757" i="5" a="1"/>
  <c r="E757" i="5" s="1"/>
  <c r="C757" i="5"/>
  <c r="E756" i="5" a="1"/>
  <c r="E756" i="5" s="1"/>
  <c r="C756" i="5"/>
  <c r="E755" i="5" a="1"/>
  <c r="E755" i="5" s="1"/>
  <c r="C755" i="5"/>
  <c r="E754" i="5" a="1"/>
  <c r="E754" i="5" s="1"/>
  <c r="C754" i="5"/>
  <c r="E753" i="5" a="1"/>
  <c r="E753" i="5" s="1"/>
  <c r="C753" i="5"/>
  <c r="E752" i="5" a="1"/>
  <c r="E752" i="5" s="1"/>
  <c r="C752" i="5"/>
  <c r="E751" i="5" a="1"/>
  <c r="E751" i="5" s="1"/>
  <c r="C751" i="5"/>
  <c r="E750" i="5" a="1"/>
  <c r="E750" i="5" s="1"/>
  <c r="C750" i="5"/>
  <c r="E749" i="5" a="1"/>
  <c r="E749" i="5" s="1"/>
  <c r="C749" i="5"/>
  <c r="E748" i="5" a="1"/>
  <c r="E748" i="5" s="1"/>
  <c r="C748" i="5"/>
  <c r="E747" i="5" a="1"/>
  <c r="E747" i="5" s="1"/>
  <c r="C747" i="5"/>
  <c r="E746" i="5" a="1"/>
  <c r="E746" i="5" s="1"/>
  <c r="C746" i="5"/>
  <c r="E745" i="5" a="1"/>
  <c r="E745" i="5" s="1"/>
  <c r="C745" i="5"/>
  <c r="E744" i="5" a="1"/>
  <c r="E744" i="5" s="1"/>
  <c r="C744" i="5"/>
  <c r="E743" i="5" a="1"/>
  <c r="E743" i="5" s="1"/>
  <c r="C743" i="5"/>
  <c r="E742" i="5" a="1"/>
  <c r="E742" i="5" s="1"/>
  <c r="C742" i="5"/>
  <c r="E741" i="5" a="1"/>
  <c r="E741" i="5" s="1"/>
  <c r="C741" i="5"/>
  <c r="E740" i="5" a="1"/>
  <c r="E740" i="5" s="1"/>
  <c r="C740" i="5"/>
  <c r="E739" i="5" a="1"/>
  <c r="E739" i="5" s="1"/>
  <c r="C739" i="5"/>
  <c r="E738" i="5" a="1"/>
  <c r="E738" i="5" s="1"/>
  <c r="C738" i="5"/>
  <c r="E737" i="5" a="1"/>
  <c r="E737" i="5" s="1"/>
  <c r="C737" i="5"/>
  <c r="E736" i="5" a="1"/>
  <c r="E736" i="5" s="1"/>
  <c r="C736" i="5"/>
  <c r="E735" i="5" a="1"/>
  <c r="E735" i="5" s="1"/>
  <c r="C735" i="5"/>
  <c r="E734" i="5" a="1"/>
  <c r="E734" i="5" s="1"/>
  <c r="C734" i="5"/>
  <c r="E733" i="5" a="1"/>
  <c r="E733" i="5" s="1"/>
  <c r="C733" i="5"/>
  <c r="E732" i="5" a="1"/>
  <c r="E732" i="5" s="1"/>
  <c r="C732" i="5"/>
  <c r="E731" i="5" a="1"/>
  <c r="E731" i="5" s="1"/>
  <c r="C731" i="5"/>
  <c r="E730" i="5" a="1"/>
  <c r="E730" i="5" s="1"/>
  <c r="C730" i="5"/>
  <c r="E729" i="5" a="1"/>
  <c r="E729" i="5" s="1"/>
  <c r="C729" i="5"/>
  <c r="E728" i="5" a="1"/>
  <c r="E728" i="5" s="1"/>
  <c r="C728" i="5"/>
  <c r="E727" i="5" a="1"/>
  <c r="E727" i="5" s="1"/>
  <c r="C727" i="5"/>
  <c r="E726" i="5" a="1"/>
  <c r="E726" i="5" s="1"/>
  <c r="C726" i="5"/>
  <c r="E725" i="5" a="1"/>
  <c r="E725" i="5" s="1"/>
  <c r="C725" i="5"/>
  <c r="E724" i="5" a="1"/>
  <c r="E724" i="5" s="1"/>
  <c r="C724" i="5"/>
  <c r="E723" i="5" a="1"/>
  <c r="E723" i="5" s="1"/>
  <c r="C723" i="5"/>
  <c r="E722" i="5" a="1"/>
  <c r="E722" i="5" s="1"/>
  <c r="C722" i="5"/>
  <c r="E721" i="5" a="1"/>
  <c r="E721" i="5" s="1"/>
  <c r="C721" i="5"/>
  <c r="E720" i="5" a="1"/>
  <c r="E720" i="5" s="1"/>
  <c r="C720" i="5"/>
  <c r="E719" i="5" a="1"/>
  <c r="E719" i="5" s="1"/>
  <c r="C719" i="5"/>
  <c r="E718" i="5" a="1"/>
  <c r="E718" i="5" s="1"/>
  <c r="C718" i="5"/>
  <c r="E717" i="5" a="1"/>
  <c r="E717" i="5" s="1"/>
  <c r="C717" i="5"/>
  <c r="E716" i="5" a="1"/>
  <c r="E716" i="5" s="1"/>
  <c r="C716" i="5"/>
  <c r="E715" i="5" a="1"/>
  <c r="E715" i="5" s="1"/>
  <c r="C715" i="5"/>
  <c r="E714" i="5" a="1"/>
  <c r="E714" i="5" s="1"/>
  <c r="C714" i="5"/>
  <c r="E713" i="5" a="1"/>
  <c r="E713" i="5" s="1"/>
  <c r="C713" i="5"/>
  <c r="E712" i="5" a="1"/>
  <c r="E712" i="5" s="1"/>
  <c r="C712" i="5"/>
  <c r="E711" i="5" a="1"/>
  <c r="E711" i="5" s="1"/>
  <c r="C711" i="5"/>
  <c r="E710" i="5" a="1"/>
  <c r="E710" i="5" s="1"/>
  <c r="C710" i="5"/>
  <c r="E709" i="5" a="1"/>
  <c r="E709" i="5" s="1"/>
  <c r="C709" i="5"/>
  <c r="E708" i="5" a="1"/>
  <c r="E708" i="5" s="1"/>
  <c r="C708" i="5"/>
  <c r="E707" i="5" a="1"/>
  <c r="E707" i="5" s="1"/>
  <c r="C707" i="5"/>
  <c r="E706" i="5" a="1"/>
  <c r="E706" i="5" s="1"/>
  <c r="C706" i="5"/>
  <c r="E705" i="5" a="1"/>
  <c r="E705" i="5" s="1"/>
  <c r="C705" i="5"/>
  <c r="E704" i="5" a="1"/>
  <c r="E704" i="5" s="1"/>
  <c r="C704" i="5"/>
  <c r="E703" i="5" a="1"/>
  <c r="E703" i="5" s="1"/>
  <c r="C703" i="5"/>
  <c r="E702" i="5" a="1"/>
  <c r="E702" i="5" s="1"/>
  <c r="C702" i="5"/>
  <c r="E701" i="5" a="1"/>
  <c r="E701" i="5" s="1"/>
  <c r="C701" i="5"/>
  <c r="E700" i="5" a="1"/>
  <c r="E700" i="5" s="1"/>
  <c r="C700" i="5"/>
  <c r="E699" i="5" a="1"/>
  <c r="E699" i="5" s="1"/>
  <c r="C699" i="5"/>
  <c r="E698" i="5" a="1"/>
  <c r="E698" i="5" s="1"/>
  <c r="C698" i="5"/>
  <c r="E697" i="5" a="1"/>
  <c r="E697" i="5" s="1"/>
  <c r="C697" i="5"/>
  <c r="E696" i="5" a="1"/>
  <c r="E696" i="5" s="1"/>
  <c r="C696" i="5"/>
  <c r="E695" i="5" a="1"/>
  <c r="E695" i="5" s="1"/>
  <c r="C695" i="5"/>
  <c r="E694" i="5" a="1"/>
  <c r="E694" i="5" s="1"/>
  <c r="C694" i="5"/>
  <c r="E693" i="5" a="1"/>
  <c r="E693" i="5" s="1"/>
  <c r="C693" i="5"/>
  <c r="E692" i="5" a="1"/>
  <c r="E692" i="5" s="1"/>
  <c r="C692" i="5"/>
  <c r="E691" i="5" a="1"/>
  <c r="E691" i="5" s="1"/>
  <c r="C691" i="5"/>
  <c r="E690" i="5" a="1"/>
  <c r="E690" i="5" s="1"/>
  <c r="C690" i="5"/>
  <c r="E689" i="5" a="1"/>
  <c r="E689" i="5" s="1"/>
  <c r="C689" i="5"/>
  <c r="E688" i="5" a="1"/>
  <c r="E688" i="5" s="1"/>
  <c r="C688" i="5"/>
  <c r="E687" i="5" a="1"/>
  <c r="E687" i="5" s="1"/>
  <c r="C687" i="5"/>
  <c r="E686" i="5" a="1"/>
  <c r="E686" i="5" s="1"/>
  <c r="C686" i="5"/>
  <c r="E685" i="5" a="1"/>
  <c r="E685" i="5" s="1"/>
  <c r="C685" i="5"/>
  <c r="E684" i="5" a="1"/>
  <c r="E684" i="5" s="1"/>
  <c r="C684" i="5"/>
  <c r="E683" i="5" a="1"/>
  <c r="E683" i="5" s="1"/>
  <c r="C683" i="5"/>
  <c r="E682" i="5" a="1"/>
  <c r="E682" i="5" s="1"/>
  <c r="C682" i="5"/>
  <c r="E681" i="5" a="1"/>
  <c r="E681" i="5" s="1"/>
  <c r="C681" i="5"/>
  <c r="E680" i="5" a="1"/>
  <c r="E680" i="5" s="1"/>
  <c r="C680" i="5"/>
  <c r="E679" i="5" a="1"/>
  <c r="E679" i="5" s="1"/>
  <c r="C679" i="5"/>
  <c r="E678" i="5" a="1"/>
  <c r="E678" i="5" s="1"/>
  <c r="C678" i="5"/>
  <c r="E677" i="5" a="1"/>
  <c r="E677" i="5" s="1"/>
  <c r="C677" i="5"/>
  <c r="E676" i="5" a="1"/>
  <c r="E676" i="5" s="1"/>
  <c r="C676" i="5"/>
  <c r="E675" i="5" a="1"/>
  <c r="E675" i="5" s="1"/>
  <c r="C675" i="5"/>
  <c r="E674" i="5" a="1"/>
  <c r="E674" i="5" s="1"/>
  <c r="C674" i="5"/>
  <c r="E673" i="5" a="1"/>
  <c r="E673" i="5" s="1"/>
  <c r="C673" i="5"/>
  <c r="E672" i="5" a="1"/>
  <c r="E672" i="5" s="1"/>
  <c r="C672" i="5"/>
  <c r="E671" i="5" a="1"/>
  <c r="E671" i="5" s="1"/>
  <c r="C671" i="5"/>
  <c r="E670" i="5" a="1"/>
  <c r="E670" i="5" s="1"/>
  <c r="C670" i="5"/>
  <c r="E669" i="5" a="1"/>
  <c r="E669" i="5" s="1"/>
  <c r="C669" i="5"/>
  <c r="E668" i="5" a="1"/>
  <c r="E668" i="5" s="1"/>
  <c r="C668" i="5"/>
  <c r="E667" i="5" a="1"/>
  <c r="E667" i="5" s="1"/>
  <c r="C667" i="5"/>
  <c r="E666" i="5" a="1"/>
  <c r="E666" i="5" s="1"/>
  <c r="C666" i="5"/>
  <c r="E665" i="5" a="1"/>
  <c r="E665" i="5" s="1"/>
  <c r="C665" i="5"/>
  <c r="E664" i="5" a="1"/>
  <c r="E664" i="5" s="1"/>
  <c r="C664" i="5"/>
  <c r="E663" i="5" a="1"/>
  <c r="E663" i="5" s="1"/>
  <c r="C663" i="5"/>
  <c r="E662" i="5" a="1"/>
  <c r="E662" i="5" s="1"/>
  <c r="C662" i="5"/>
  <c r="E661" i="5" a="1"/>
  <c r="E661" i="5" s="1"/>
  <c r="C661" i="5"/>
  <c r="E660" i="5" a="1"/>
  <c r="E660" i="5" s="1"/>
  <c r="C660" i="5"/>
  <c r="E659" i="5" a="1"/>
  <c r="E659" i="5" s="1"/>
  <c r="C659" i="5"/>
  <c r="E658" i="5" a="1"/>
  <c r="E658" i="5" s="1"/>
  <c r="C658" i="5"/>
  <c r="E657" i="5" a="1"/>
  <c r="E657" i="5" s="1"/>
  <c r="C657" i="5"/>
  <c r="E656" i="5" a="1"/>
  <c r="E656" i="5" s="1"/>
  <c r="C656" i="5"/>
  <c r="E655" i="5" a="1"/>
  <c r="E655" i="5" s="1"/>
  <c r="C655" i="5"/>
  <c r="E654" i="5" a="1"/>
  <c r="E654" i="5" s="1"/>
  <c r="C654" i="5"/>
  <c r="E653" i="5" a="1"/>
  <c r="E653" i="5" s="1"/>
  <c r="C653" i="5"/>
  <c r="E652" i="5" a="1"/>
  <c r="E652" i="5" s="1"/>
  <c r="C652" i="5"/>
  <c r="E651" i="5" a="1"/>
  <c r="E651" i="5" s="1"/>
  <c r="C651" i="5"/>
  <c r="E650" i="5" a="1"/>
  <c r="E650" i="5" s="1"/>
  <c r="C650" i="5"/>
  <c r="E649" i="5" a="1"/>
  <c r="E649" i="5" s="1"/>
  <c r="C649" i="5"/>
  <c r="E648" i="5" a="1"/>
  <c r="E648" i="5" s="1"/>
  <c r="C648" i="5"/>
  <c r="E647" i="5" a="1"/>
  <c r="E647" i="5" s="1"/>
  <c r="C647" i="5"/>
  <c r="E646" i="5" a="1"/>
  <c r="E646" i="5" s="1"/>
  <c r="C646" i="5"/>
  <c r="E645" i="5" a="1"/>
  <c r="E645" i="5" s="1"/>
  <c r="C645" i="5"/>
  <c r="E644" i="5" a="1"/>
  <c r="E644" i="5" s="1"/>
  <c r="C644" i="5"/>
  <c r="E643" i="5" a="1"/>
  <c r="E643" i="5" s="1"/>
  <c r="C643" i="5"/>
  <c r="E642" i="5" a="1"/>
  <c r="E642" i="5" s="1"/>
  <c r="C642" i="5"/>
  <c r="E641" i="5" a="1"/>
  <c r="E641" i="5" s="1"/>
  <c r="C641" i="5"/>
  <c r="E640" i="5" a="1"/>
  <c r="E640" i="5" s="1"/>
  <c r="C640" i="5"/>
  <c r="E639" i="5" a="1"/>
  <c r="E639" i="5" s="1"/>
  <c r="C639" i="5"/>
  <c r="E638" i="5" a="1"/>
  <c r="E638" i="5" s="1"/>
  <c r="C638" i="5"/>
  <c r="E637" i="5" a="1"/>
  <c r="E637" i="5" s="1"/>
  <c r="C637" i="5"/>
  <c r="E636" i="5" a="1"/>
  <c r="E636" i="5" s="1"/>
  <c r="C636" i="5"/>
  <c r="E635" i="5" a="1"/>
  <c r="E635" i="5" s="1"/>
  <c r="C635" i="5"/>
  <c r="E634" i="5" a="1"/>
  <c r="E634" i="5" s="1"/>
  <c r="C634" i="5"/>
  <c r="E633" i="5" a="1"/>
  <c r="E633" i="5" s="1"/>
  <c r="C633" i="5"/>
  <c r="E632" i="5" a="1"/>
  <c r="E632" i="5" s="1"/>
  <c r="C632" i="5"/>
  <c r="E631" i="5" a="1"/>
  <c r="E631" i="5" s="1"/>
  <c r="C631" i="5"/>
  <c r="E630" i="5" a="1"/>
  <c r="E630" i="5" s="1"/>
  <c r="C630" i="5"/>
  <c r="E629" i="5" a="1"/>
  <c r="E629" i="5" s="1"/>
  <c r="C629" i="5"/>
  <c r="E628" i="5" a="1"/>
  <c r="E628" i="5" s="1"/>
  <c r="C628" i="5"/>
  <c r="E627" i="5" a="1"/>
  <c r="E627" i="5" s="1"/>
  <c r="C627" i="5"/>
  <c r="E626" i="5" a="1"/>
  <c r="E626" i="5" s="1"/>
  <c r="C626" i="5"/>
  <c r="E625" i="5" a="1"/>
  <c r="E625" i="5" s="1"/>
  <c r="C625" i="5"/>
  <c r="E624" i="5" a="1"/>
  <c r="E624" i="5" s="1"/>
  <c r="C624" i="5"/>
  <c r="E623" i="5" a="1"/>
  <c r="E623" i="5" s="1"/>
  <c r="C623" i="5"/>
  <c r="E622" i="5" a="1"/>
  <c r="E622" i="5" s="1"/>
  <c r="C622" i="5"/>
  <c r="E621" i="5" a="1"/>
  <c r="E621" i="5" s="1"/>
  <c r="C621" i="5"/>
  <c r="E620" i="5" a="1"/>
  <c r="E620" i="5" s="1"/>
  <c r="C620" i="5"/>
  <c r="E619" i="5" a="1"/>
  <c r="E619" i="5" s="1"/>
  <c r="C619" i="5"/>
  <c r="E618" i="5" a="1"/>
  <c r="E618" i="5" s="1"/>
  <c r="C618" i="5"/>
  <c r="E617" i="5" a="1"/>
  <c r="E617" i="5" s="1"/>
  <c r="C617" i="5"/>
  <c r="E616" i="5" a="1"/>
  <c r="E616" i="5" s="1"/>
  <c r="C616" i="5"/>
  <c r="E615" i="5" a="1"/>
  <c r="E615" i="5" s="1"/>
  <c r="C615" i="5"/>
  <c r="E614" i="5" a="1"/>
  <c r="E614" i="5" s="1"/>
  <c r="C614" i="5"/>
  <c r="E613" i="5" a="1"/>
  <c r="E613" i="5" s="1"/>
  <c r="C613" i="5"/>
  <c r="E612" i="5" a="1"/>
  <c r="E612" i="5" s="1"/>
  <c r="C612" i="5"/>
  <c r="E611" i="5" a="1"/>
  <c r="E611" i="5" s="1"/>
  <c r="C611" i="5"/>
  <c r="E610" i="5" a="1"/>
  <c r="E610" i="5" s="1"/>
  <c r="C610" i="5"/>
  <c r="E609" i="5" a="1"/>
  <c r="E609" i="5" s="1"/>
  <c r="C609" i="5"/>
  <c r="E608" i="5" a="1"/>
  <c r="E608" i="5" s="1"/>
  <c r="C608" i="5"/>
  <c r="E607" i="5" a="1"/>
  <c r="E607" i="5" s="1"/>
  <c r="C607" i="5"/>
  <c r="E606" i="5" a="1"/>
  <c r="E606" i="5" s="1"/>
  <c r="C606" i="5"/>
  <c r="E605" i="5" a="1"/>
  <c r="E605" i="5" s="1"/>
  <c r="C605" i="5"/>
  <c r="E604" i="5" a="1"/>
  <c r="E604" i="5" s="1"/>
  <c r="C604" i="5"/>
  <c r="E603" i="5" a="1"/>
  <c r="E603" i="5" s="1"/>
  <c r="C603" i="5"/>
  <c r="E602" i="5" a="1"/>
  <c r="E602" i="5" s="1"/>
  <c r="C602" i="5"/>
  <c r="E601" i="5" a="1"/>
  <c r="E601" i="5" s="1"/>
  <c r="C601" i="5"/>
  <c r="E600" i="5" a="1"/>
  <c r="E600" i="5" s="1"/>
  <c r="C600" i="5"/>
  <c r="E599" i="5" a="1"/>
  <c r="E599" i="5" s="1"/>
  <c r="C599" i="5"/>
  <c r="E598" i="5" a="1"/>
  <c r="E598" i="5" s="1"/>
  <c r="C598" i="5"/>
  <c r="E597" i="5" a="1"/>
  <c r="E597" i="5" s="1"/>
  <c r="C597" i="5"/>
  <c r="E596" i="5" a="1"/>
  <c r="E596" i="5" s="1"/>
  <c r="C596" i="5"/>
  <c r="E595" i="5" a="1"/>
  <c r="E595" i="5" s="1"/>
  <c r="C595" i="5"/>
  <c r="E594" i="5" a="1"/>
  <c r="E594" i="5" s="1"/>
  <c r="C594" i="5"/>
  <c r="E593" i="5" a="1"/>
  <c r="E593" i="5" s="1"/>
  <c r="C593" i="5"/>
  <c r="E592" i="5" a="1"/>
  <c r="E592" i="5" s="1"/>
  <c r="C592" i="5"/>
  <c r="E591" i="5" a="1"/>
  <c r="E591" i="5" s="1"/>
  <c r="C591" i="5"/>
  <c r="E590" i="5" a="1"/>
  <c r="E590" i="5" s="1"/>
  <c r="C590" i="5"/>
  <c r="E589" i="5" a="1"/>
  <c r="E589" i="5" s="1"/>
  <c r="C589" i="5"/>
  <c r="E588" i="5" a="1"/>
  <c r="E588" i="5" s="1"/>
  <c r="C588" i="5"/>
  <c r="E587" i="5" a="1"/>
  <c r="E587" i="5" s="1"/>
  <c r="C587" i="5"/>
  <c r="E586" i="5" a="1"/>
  <c r="E586" i="5" s="1"/>
  <c r="C586" i="5"/>
  <c r="E585" i="5" a="1"/>
  <c r="E585" i="5" s="1"/>
  <c r="C585" i="5"/>
  <c r="E584" i="5" a="1"/>
  <c r="E584" i="5" s="1"/>
  <c r="C584" i="5"/>
  <c r="E583" i="5" a="1"/>
  <c r="E583" i="5" s="1"/>
  <c r="C583" i="5"/>
  <c r="E582" i="5" a="1"/>
  <c r="E582" i="5" s="1"/>
  <c r="C582" i="5"/>
  <c r="E581" i="5" a="1"/>
  <c r="E581" i="5" s="1"/>
  <c r="C581" i="5"/>
  <c r="E580" i="5" a="1"/>
  <c r="E580" i="5" s="1"/>
  <c r="C580" i="5"/>
  <c r="E579" i="5" a="1"/>
  <c r="E579" i="5" s="1"/>
  <c r="C579" i="5"/>
  <c r="E578" i="5" a="1"/>
  <c r="E578" i="5" s="1"/>
  <c r="C578" i="5"/>
  <c r="E577" i="5" a="1"/>
  <c r="E577" i="5" s="1"/>
  <c r="C577" i="5"/>
  <c r="E576" i="5" a="1"/>
  <c r="E576" i="5" s="1"/>
  <c r="C576" i="5"/>
  <c r="E575" i="5" a="1"/>
  <c r="E575" i="5" s="1"/>
  <c r="C575" i="5"/>
  <c r="E574" i="5" a="1"/>
  <c r="E574" i="5" s="1"/>
  <c r="C574" i="5"/>
  <c r="E573" i="5" a="1"/>
  <c r="E573" i="5" s="1"/>
  <c r="C573" i="5"/>
  <c r="E572" i="5" a="1"/>
  <c r="E572" i="5" s="1"/>
  <c r="C572" i="5"/>
  <c r="E571" i="5" a="1"/>
  <c r="E571" i="5" s="1"/>
  <c r="C571" i="5"/>
  <c r="E570" i="5" a="1"/>
  <c r="E570" i="5" s="1"/>
  <c r="C570" i="5"/>
  <c r="E569" i="5" a="1"/>
  <c r="E569" i="5" s="1"/>
  <c r="C569" i="5"/>
  <c r="E568" i="5" a="1"/>
  <c r="E568" i="5" s="1"/>
  <c r="C568" i="5"/>
  <c r="E567" i="5" a="1"/>
  <c r="E567" i="5" s="1"/>
  <c r="C567" i="5"/>
  <c r="E566" i="5" a="1"/>
  <c r="E566" i="5" s="1"/>
  <c r="C566" i="5"/>
  <c r="E565" i="5" a="1"/>
  <c r="E565" i="5" s="1"/>
  <c r="C565" i="5"/>
  <c r="E564" i="5" a="1"/>
  <c r="E564" i="5" s="1"/>
  <c r="C564" i="5"/>
  <c r="E563" i="5" a="1"/>
  <c r="E563" i="5" s="1"/>
  <c r="C563" i="5"/>
  <c r="E562" i="5" a="1"/>
  <c r="E562" i="5" s="1"/>
  <c r="C562" i="5"/>
  <c r="E561" i="5" a="1"/>
  <c r="E561" i="5" s="1"/>
  <c r="C561" i="5"/>
  <c r="E560" i="5" a="1"/>
  <c r="E560" i="5" s="1"/>
  <c r="C560" i="5"/>
  <c r="E559" i="5" a="1"/>
  <c r="E559" i="5" s="1"/>
  <c r="C559" i="5"/>
  <c r="E558" i="5" a="1"/>
  <c r="E558" i="5" s="1"/>
  <c r="C558" i="5"/>
  <c r="E557" i="5" a="1"/>
  <c r="E557" i="5" s="1"/>
  <c r="C557" i="5"/>
  <c r="E556" i="5" a="1"/>
  <c r="E556" i="5" s="1"/>
  <c r="C556" i="5"/>
  <c r="E555" i="5" a="1"/>
  <c r="E555" i="5" s="1"/>
  <c r="C555" i="5"/>
  <c r="E554" i="5" a="1"/>
  <c r="E554" i="5" s="1"/>
  <c r="C554" i="5"/>
  <c r="E553" i="5" a="1"/>
  <c r="E553" i="5" s="1"/>
  <c r="C553" i="5"/>
  <c r="E552" i="5" a="1"/>
  <c r="E552" i="5" s="1"/>
  <c r="C552" i="5"/>
  <c r="E551" i="5" a="1"/>
  <c r="E551" i="5" s="1"/>
  <c r="C551" i="5"/>
  <c r="E550" i="5" a="1"/>
  <c r="E550" i="5" s="1"/>
  <c r="C550" i="5"/>
  <c r="E549" i="5"/>
  <c r="E549" i="5" a="1"/>
  <c r="C549" i="5"/>
  <c r="E548" i="5" a="1"/>
  <c r="E548" i="5" s="1"/>
  <c r="C548" i="5"/>
  <c r="E547" i="5" a="1"/>
  <c r="E547" i="5" s="1"/>
  <c r="C547" i="5"/>
  <c r="E546" i="5" a="1"/>
  <c r="E546" i="5" s="1"/>
  <c r="C546" i="5"/>
  <c r="E545" i="5" a="1"/>
  <c r="E545" i="5" s="1"/>
  <c r="C545" i="5"/>
  <c r="E544" i="5" a="1"/>
  <c r="E544" i="5" s="1"/>
  <c r="C544" i="5"/>
  <c r="E543" i="5" a="1"/>
  <c r="E543" i="5" s="1"/>
  <c r="C543" i="5"/>
  <c r="E542" i="5" a="1"/>
  <c r="E542" i="5" s="1"/>
  <c r="C542" i="5"/>
  <c r="E541" i="5" a="1"/>
  <c r="E541" i="5" s="1"/>
  <c r="C541" i="5"/>
  <c r="E540" i="5" a="1"/>
  <c r="E540" i="5" s="1"/>
  <c r="C540" i="5"/>
  <c r="E539" i="5" a="1"/>
  <c r="E539" i="5" s="1"/>
  <c r="C539" i="5"/>
  <c r="E538" i="5" a="1"/>
  <c r="E538" i="5" s="1"/>
  <c r="C538" i="5"/>
  <c r="E537" i="5" a="1"/>
  <c r="E537" i="5" s="1"/>
  <c r="C537" i="5"/>
  <c r="E536" i="5"/>
  <c r="E536" i="5" a="1"/>
  <c r="C536" i="5"/>
  <c r="E535" i="5" a="1"/>
  <c r="E535" i="5" s="1"/>
  <c r="C535" i="5"/>
  <c r="E534" i="5" a="1"/>
  <c r="E534" i="5" s="1"/>
  <c r="C534" i="5"/>
  <c r="E533" i="5" a="1"/>
  <c r="E533" i="5" s="1"/>
  <c r="C533" i="5"/>
  <c r="E532" i="5" a="1"/>
  <c r="E532" i="5" s="1"/>
  <c r="C532" i="5"/>
  <c r="E531" i="5" a="1"/>
  <c r="E531" i="5" s="1"/>
  <c r="C531" i="5"/>
  <c r="E530" i="5" a="1"/>
  <c r="E530" i="5" s="1"/>
  <c r="C530" i="5"/>
  <c r="E529" i="5" a="1"/>
  <c r="E529" i="5" s="1"/>
  <c r="C529" i="5"/>
  <c r="E528" i="5" a="1"/>
  <c r="E528" i="5" s="1"/>
  <c r="C528" i="5"/>
  <c r="E527" i="5" a="1"/>
  <c r="E527" i="5" s="1"/>
  <c r="C527" i="5"/>
  <c r="E526" i="5" a="1"/>
  <c r="E526" i="5" s="1"/>
  <c r="C526" i="5"/>
  <c r="E525" i="5" a="1"/>
  <c r="E525" i="5" s="1"/>
  <c r="C525" i="5"/>
  <c r="E524" i="5" a="1"/>
  <c r="E524" i="5" s="1"/>
  <c r="C524" i="5"/>
  <c r="E523" i="5" a="1"/>
  <c r="E523" i="5" s="1"/>
  <c r="C523" i="5"/>
  <c r="E522" i="5" a="1"/>
  <c r="E522" i="5" s="1"/>
  <c r="C522" i="5"/>
  <c r="E521" i="5"/>
  <c r="E521" i="5" a="1"/>
  <c r="C521" i="5"/>
  <c r="E520" i="5" a="1"/>
  <c r="E520" i="5" s="1"/>
  <c r="C520" i="5"/>
  <c r="E519" i="5" a="1"/>
  <c r="E519" i="5" s="1"/>
  <c r="C519" i="5"/>
  <c r="E518" i="5" a="1"/>
  <c r="E518" i="5" s="1"/>
  <c r="C518" i="5"/>
  <c r="E517" i="5" a="1"/>
  <c r="E517" i="5" s="1"/>
  <c r="C517" i="5"/>
  <c r="E516" i="5" a="1"/>
  <c r="E516" i="5" s="1"/>
  <c r="C516" i="5"/>
  <c r="E515" i="5" a="1"/>
  <c r="E515" i="5" s="1"/>
  <c r="C515" i="5"/>
  <c r="E514" i="5" a="1"/>
  <c r="E514" i="5" s="1"/>
  <c r="C514" i="5"/>
  <c r="E513" i="5" a="1"/>
  <c r="E513" i="5" s="1"/>
  <c r="C513" i="5"/>
  <c r="E512" i="5" a="1"/>
  <c r="E512" i="5" s="1"/>
  <c r="C512" i="5"/>
  <c r="E511" i="5" a="1"/>
  <c r="E511" i="5" s="1"/>
  <c r="C511" i="5"/>
  <c r="E510" i="5"/>
  <c r="E510" i="5" a="1"/>
  <c r="C510" i="5"/>
  <c r="E509" i="5" a="1"/>
  <c r="E509" i="5" s="1"/>
  <c r="C509" i="5"/>
  <c r="E508" i="5" a="1"/>
  <c r="E508" i="5" s="1"/>
  <c r="C508" i="5"/>
  <c r="E507" i="5" a="1"/>
  <c r="E507" i="5" s="1"/>
  <c r="C507" i="5"/>
  <c r="E506" i="5" a="1"/>
  <c r="E506" i="5" s="1"/>
  <c r="C506" i="5"/>
  <c r="E505" i="5" a="1"/>
  <c r="E505" i="5" s="1"/>
  <c r="C505" i="5"/>
  <c r="E504" i="5"/>
  <c r="E504" i="5" a="1"/>
  <c r="C504" i="5"/>
  <c r="E503" i="5" a="1"/>
  <c r="E503" i="5" s="1"/>
  <c r="C503" i="5"/>
  <c r="E502" i="5" a="1"/>
  <c r="E502" i="5" s="1"/>
  <c r="C502" i="5"/>
  <c r="E501" i="5" a="1"/>
  <c r="E501" i="5" s="1"/>
  <c r="C501" i="5"/>
  <c r="E500" i="5" a="1"/>
  <c r="E500" i="5" s="1"/>
  <c r="C500" i="5"/>
  <c r="E499" i="5" a="1"/>
  <c r="E499" i="5" s="1"/>
  <c r="C499" i="5"/>
  <c r="E498" i="5" a="1"/>
  <c r="E498" i="5" s="1"/>
  <c r="C498" i="5"/>
  <c r="E497" i="5" a="1"/>
  <c r="E497" i="5" s="1"/>
  <c r="C497" i="5"/>
  <c r="E496" i="5" a="1"/>
  <c r="E496" i="5" s="1"/>
  <c r="C496" i="5"/>
  <c r="E495" i="5" a="1"/>
  <c r="E495" i="5" s="1"/>
  <c r="C495" i="5"/>
  <c r="E494" i="5"/>
  <c r="E494" i="5" a="1"/>
  <c r="C494" i="5"/>
  <c r="E493" i="5" a="1"/>
  <c r="E493" i="5" s="1"/>
  <c r="C493" i="5"/>
  <c r="E492" i="5" a="1"/>
  <c r="E492" i="5" s="1"/>
  <c r="C492" i="5"/>
  <c r="E491" i="5" a="1"/>
  <c r="E491" i="5" s="1"/>
  <c r="C491" i="5"/>
  <c r="E490" i="5" a="1"/>
  <c r="E490" i="5" s="1"/>
  <c r="C490" i="5"/>
  <c r="E489" i="5" a="1"/>
  <c r="E489" i="5" s="1"/>
  <c r="C489" i="5"/>
  <c r="E488" i="5" a="1"/>
  <c r="E488" i="5" s="1"/>
  <c r="C488" i="5"/>
  <c r="E487" i="5" a="1"/>
  <c r="E487" i="5" s="1"/>
  <c r="C487" i="5"/>
  <c r="E486" i="5" a="1"/>
  <c r="E486" i="5" s="1"/>
  <c r="C486" i="5"/>
  <c r="E485" i="5" a="1"/>
  <c r="E485" i="5" s="1"/>
  <c r="C485" i="5"/>
  <c r="E484" i="5" a="1"/>
  <c r="E484" i="5" s="1"/>
  <c r="C484" i="5"/>
  <c r="E483" i="5" a="1"/>
  <c r="E483" i="5" s="1"/>
  <c r="C483" i="5"/>
  <c r="E482" i="5" a="1"/>
  <c r="E482" i="5" s="1"/>
  <c r="C482" i="5"/>
  <c r="E481" i="5" a="1"/>
  <c r="E481" i="5" s="1"/>
  <c r="C481" i="5"/>
  <c r="E480" i="5"/>
  <c r="E480" i="5" a="1"/>
  <c r="C480" i="5"/>
  <c r="E479" i="5" a="1"/>
  <c r="E479" i="5" s="1"/>
  <c r="C479" i="5"/>
  <c r="E478" i="5" a="1"/>
  <c r="E478" i="5" s="1"/>
  <c r="C478" i="5"/>
  <c r="E477" i="5" a="1"/>
  <c r="E477" i="5" s="1"/>
  <c r="C477" i="5"/>
  <c r="E476" i="5" a="1"/>
  <c r="E476" i="5" s="1"/>
  <c r="C476" i="5"/>
  <c r="E475" i="5" a="1"/>
  <c r="E475" i="5" s="1"/>
  <c r="C475" i="5"/>
  <c r="E474" i="5" a="1"/>
  <c r="E474" i="5" s="1"/>
  <c r="C474" i="5"/>
  <c r="E473" i="5" a="1"/>
  <c r="E473" i="5" s="1"/>
  <c r="C473" i="5"/>
  <c r="E472" i="5" a="1"/>
  <c r="E472" i="5" s="1"/>
  <c r="C472" i="5"/>
  <c r="E471" i="5" a="1"/>
  <c r="E471" i="5" s="1"/>
  <c r="C471" i="5"/>
  <c r="E470" i="5"/>
  <c r="E470" i="5" a="1"/>
  <c r="C470" i="5"/>
  <c r="E469" i="5" a="1"/>
  <c r="E469" i="5" s="1"/>
  <c r="C469" i="5"/>
  <c r="E468" i="5" a="1"/>
  <c r="E468" i="5" s="1"/>
  <c r="C468" i="5"/>
  <c r="E467" i="5" a="1"/>
  <c r="E467" i="5" s="1"/>
  <c r="C467" i="5"/>
  <c r="E466" i="5" a="1"/>
  <c r="E466" i="5" s="1"/>
  <c r="C466" i="5"/>
  <c r="E465" i="5" a="1"/>
  <c r="E465" i="5" s="1"/>
  <c r="C465" i="5"/>
  <c r="E464" i="5" a="1"/>
  <c r="E464" i="5" s="1"/>
  <c r="C464" i="5"/>
  <c r="E463" i="5" a="1"/>
  <c r="E463" i="5" s="1"/>
  <c r="C463" i="5"/>
  <c r="E462" i="5" a="1"/>
  <c r="E462" i="5" s="1"/>
  <c r="C462" i="5"/>
  <c r="E461" i="5" a="1"/>
  <c r="E461" i="5" s="1"/>
  <c r="C461" i="5"/>
  <c r="E460" i="5" a="1"/>
  <c r="E460" i="5" s="1"/>
  <c r="C460" i="5"/>
  <c r="E459" i="5" a="1"/>
  <c r="E459" i="5" s="1"/>
  <c r="C459" i="5"/>
  <c r="E458" i="5" a="1"/>
  <c r="E458" i="5" s="1"/>
  <c r="C458" i="5"/>
  <c r="E457" i="5"/>
  <c r="E457" i="5" a="1"/>
  <c r="C457" i="5"/>
  <c r="E456" i="5" a="1"/>
  <c r="E456" i="5" s="1"/>
  <c r="C456" i="5"/>
  <c r="E455" i="5" a="1"/>
  <c r="E455" i="5" s="1"/>
  <c r="C455" i="5"/>
  <c r="E454" i="5" a="1"/>
  <c r="E454" i="5" s="1"/>
  <c r="C454" i="5"/>
  <c r="E453" i="5" a="1"/>
  <c r="E453" i="5" s="1"/>
  <c r="C453" i="5"/>
  <c r="E452" i="5" a="1"/>
  <c r="E452" i="5" s="1"/>
  <c r="C452" i="5"/>
  <c r="E451" i="5" a="1"/>
  <c r="E451" i="5" s="1"/>
  <c r="C451" i="5"/>
  <c r="E450" i="5" a="1"/>
  <c r="E450" i="5" s="1"/>
  <c r="C450" i="5"/>
  <c r="E449" i="5" a="1"/>
  <c r="E449" i="5" s="1"/>
  <c r="C449" i="5"/>
  <c r="E448" i="5" a="1"/>
  <c r="E448" i="5" s="1"/>
  <c r="C448" i="5"/>
  <c r="E447" i="5" a="1"/>
  <c r="E447" i="5" s="1"/>
  <c r="C447" i="5"/>
  <c r="E446" i="5" a="1"/>
  <c r="E446" i="5" s="1"/>
  <c r="C446" i="5"/>
  <c r="E445" i="5"/>
  <c r="E445" i="5" a="1"/>
  <c r="C445" i="5"/>
  <c r="E444" i="5" a="1"/>
  <c r="E444" i="5" s="1"/>
  <c r="C444" i="5"/>
  <c r="E443" i="5" a="1"/>
  <c r="E443" i="5" s="1"/>
  <c r="C443" i="5"/>
  <c r="E442" i="5" a="1"/>
  <c r="E442" i="5" s="1"/>
  <c r="C442" i="5"/>
  <c r="E441" i="5" a="1"/>
  <c r="E441" i="5" s="1"/>
  <c r="C441" i="5"/>
  <c r="E440" i="5" a="1"/>
  <c r="E440" i="5" s="1"/>
  <c r="C440" i="5"/>
  <c r="E439" i="5" a="1"/>
  <c r="E439" i="5" s="1"/>
  <c r="C439" i="5"/>
  <c r="E438" i="5"/>
  <c r="E438" i="5" a="1"/>
  <c r="C438" i="5"/>
  <c r="E437" i="5" a="1"/>
  <c r="E437" i="5" s="1"/>
  <c r="C437" i="5"/>
  <c r="E436" i="5" a="1"/>
  <c r="E436" i="5" s="1"/>
  <c r="C436" i="5"/>
  <c r="E435" i="5" a="1"/>
  <c r="E435" i="5" s="1"/>
  <c r="C435" i="5"/>
  <c r="E434" i="5" a="1"/>
  <c r="E434" i="5" s="1"/>
  <c r="C434" i="5"/>
  <c r="E433" i="5" a="1"/>
  <c r="E433" i="5" s="1"/>
  <c r="C433" i="5"/>
  <c r="E432" i="5" a="1"/>
  <c r="E432" i="5" s="1"/>
  <c r="C432" i="5"/>
  <c r="E431" i="5" a="1"/>
  <c r="E431" i="5" s="1"/>
  <c r="C431" i="5"/>
  <c r="E430" i="5" a="1"/>
  <c r="E430" i="5" s="1"/>
  <c r="C430" i="5"/>
  <c r="E429" i="5"/>
  <c r="E429" i="5" a="1"/>
  <c r="C429" i="5"/>
  <c r="E428" i="5" a="1"/>
  <c r="E428" i="5" s="1"/>
  <c r="C428" i="5"/>
  <c r="E427" i="5" a="1"/>
  <c r="E427" i="5" s="1"/>
  <c r="C427" i="5"/>
  <c r="E426" i="5" a="1"/>
  <c r="E426" i="5" s="1"/>
  <c r="C426" i="5"/>
  <c r="E425" i="5" a="1"/>
  <c r="E425" i="5" s="1"/>
  <c r="C425" i="5"/>
  <c r="E424" i="5" a="1"/>
  <c r="E424" i="5" s="1"/>
  <c r="C424" i="5"/>
  <c r="E423" i="5" a="1"/>
  <c r="E423" i="5" s="1"/>
  <c r="C423" i="5"/>
  <c r="E422" i="5" a="1"/>
  <c r="E422" i="5" s="1"/>
  <c r="C422" i="5"/>
  <c r="E421" i="5"/>
  <c r="E421" i="5" a="1"/>
  <c r="C421" i="5"/>
  <c r="E420" i="5" a="1"/>
  <c r="E420" i="5" s="1"/>
  <c r="C420" i="5"/>
  <c r="E419" i="5" a="1"/>
  <c r="E419" i="5" s="1"/>
  <c r="C419" i="5"/>
  <c r="E418" i="5" a="1"/>
  <c r="E418" i="5" s="1"/>
  <c r="C418" i="5"/>
  <c r="E417" i="5" a="1"/>
  <c r="E417" i="5" s="1"/>
  <c r="C417" i="5"/>
  <c r="E416" i="5" a="1"/>
  <c r="E416" i="5" s="1"/>
  <c r="C416" i="5"/>
  <c r="E415" i="5" a="1"/>
  <c r="E415" i="5" s="1"/>
  <c r="C415" i="5"/>
  <c r="E414" i="5" a="1"/>
  <c r="E414" i="5" s="1"/>
  <c r="C414" i="5"/>
  <c r="E413" i="5" a="1"/>
  <c r="E413" i="5" s="1"/>
  <c r="C413" i="5"/>
  <c r="E412" i="5" a="1"/>
  <c r="E412" i="5" s="1"/>
  <c r="C412" i="5"/>
  <c r="E411" i="5" a="1"/>
  <c r="E411" i="5" s="1"/>
  <c r="C411" i="5"/>
  <c r="E410" i="5"/>
  <c r="E410" i="5" a="1"/>
  <c r="C410" i="5"/>
  <c r="E409" i="5" a="1"/>
  <c r="E409" i="5" s="1"/>
  <c r="C409" i="5"/>
  <c r="E408" i="5" a="1"/>
  <c r="E408" i="5" s="1"/>
  <c r="C408" i="5"/>
  <c r="E407" i="5" a="1"/>
  <c r="E407" i="5" s="1"/>
  <c r="C407" i="5"/>
  <c r="E406" i="5" a="1"/>
  <c r="E406" i="5" s="1"/>
  <c r="C406" i="5"/>
  <c r="E405" i="5" a="1"/>
  <c r="E405" i="5" s="1"/>
  <c r="C405" i="5"/>
  <c r="E404" i="5" a="1"/>
  <c r="E404" i="5" s="1"/>
  <c r="C404" i="5"/>
  <c r="E403" i="5" a="1"/>
  <c r="E403" i="5" s="1"/>
  <c r="C403" i="5"/>
  <c r="E402" i="5" a="1"/>
  <c r="E402" i="5" s="1"/>
  <c r="C402" i="5"/>
  <c r="E401" i="5" a="1"/>
  <c r="E401" i="5" s="1"/>
  <c r="C401" i="5"/>
  <c r="E400" i="5" a="1"/>
  <c r="E400" i="5" s="1"/>
  <c r="C400" i="5"/>
  <c r="E399" i="5" a="1"/>
  <c r="E399" i="5" s="1"/>
  <c r="C399" i="5"/>
  <c r="E398" i="5" a="1"/>
  <c r="E398" i="5" s="1"/>
  <c r="C398" i="5"/>
  <c r="E397" i="5" a="1"/>
  <c r="E397" i="5" s="1"/>
  <c r="C397" i="5"/>
  <c r="E396" i="5"/>
  <c r="E396" i="5" a="1"/>
  <c r="C396" i="5"/>
  <c r="E395" i="5" a="1"/>
  <c r="E395" i="5" s="1"/>
  <c r="C395" i="5"/>
  <c r="E394" i="5" a="1"/>
  <c r="E394" i="5" s="1"/>
  <c r="C394" i="5"/>
  <c r="E393" i="5" a="1"/>
  <c r="E393" i="5" s="1"/>
  <c r="C393" i="5"/>
  <c r="E392" i="5" a="1"/>
  <c r="E392" i="5" s="1"/>
  <c r="C392" i="5"/>
  <c r="E391" i="5" a="1"/>
  <c r="E391" i="5" s="1"/>
  <c r="C391" i="5"/>
  <c r="E390" i="5" a="1"/>
  <c r="E390" i="5" s="1"/>
  <c r="C390" i="5"/>
  <c r="E389" i="5" a="1"/>
  <c r="E389" i="5" s="1"/>
  <c r="C389" i="5"/>
  <c r="E388" i="5" a="1"/>
  <c r="E388" i="5" s="1"/>
  <c r="C388" i="5"/>
  <c r="E387" i="5" a="1"/>
  <c r="E387" i="5" s="1"/>
  <c r="C387" i="5"/>
  <c r="E386" i="5" a="1"/>
  <c r="E386" i="5" s="1"/>
  <c r="C386" i="5"/>
  <c r="E385" i="5" a="1"/>
  <c r="E385" i="5" s="1"/>
  <c r="C385" i="5"/>
  <c r="E384" i="5"/>
  <c r="E384" i="5" a="1"/>
  <c r="C384" i="5"/>
  <c r="E383" i="5" a="1"/>
  <c r="E383" i="5" s="1"/>
  <c r="C383" i="5"/>
  <c r="E382" i="5" a="1"/>
  <c r="E382" i="5" s="1"/>
  <c r="C382" i="5"/>
  <c r="E381" i="5" a="1"/>
  <c r="E381" i="5" s="1"/>
  <c r="C381" i="5"/>
  <c r="E380" i="5" a="1"/>
  <c r="E380" i="5" s="1"/>
  <c r="C380" i="5"/>
  <c r="E379" i="5" a="1"/>
  <c r="E379" i="5" s="1"/>
  <c r="C379" i="5"/>
  <c r="E378" i="5" a="1"/>
  <c r="E378" i="5" s="1"/>
  <c r="C378" i="5"/>
  <c r="E377" i="5" a="1"/>
  <c r="E377" i="5" s="1"/>
  <c r="C377" i="5"/>
  <c r="E376" i="5" a="1"/>
  <c r="E376" i="5" s="1"/>
  <c r="C376" i="5"/>
  <c r="E375" i="5" a="1"/>
  <c r="E375" i="5" s="1"/>
  <c r="C375" i="5"/>
  <c r="E374" i="5" a="1"/>
  <c r="E374" i="5" s="1"/>
  <c r="C374" i="5"/>
  <c r="E373" i="5" a="1"/>
  <c r="E373" i="5" s="1"/>
  <c r="C373" i="5"/>
  <c r="E372" i="5" a="1"/>
  <c r="E372" i="5" s="1"/>
  <c r="C372" i="5"/>
  <c r="E371" i="5" a="1"/>
  <c r="E371" i="5" s="1"/>
  <c r="C371" i="5"/>
  <c r="E370" i="5" a="1"/>
  <c r="E370" i="5" s="1"/>
  <c r="C370" i="5"/>
  <c r="E369" i="5" a="1"/>
  <c r="E369" i="5" s="1"/>
  <c r="C369" i="5"/>
  <c r="E368" i="5" a="1"/>
  <c r="E368" i="5" s="1"/>
  <c r="C368" i="5"/>
  <c r="E367" i="5" a="1"/>
  <c r="E367" i="5" s="1"/>
  <c r="C367" i="5"/>
  <c r="E366" i="5" a="1"/>
  <c r="E366" i="5" s="1"/>
  <c r="C366" i="5"/>
  <c r="E365" i="5" a="1"/>
  <c r="E365" i="5" s="1"/>
  <c r="C365" i="5"/>
  <c r="E364" i="5" a="1"/>
  <c r="E364" i="5" s="1"/>
  <c r="C364" i="5"/>
  <c r="E363" i="5" a="1"/>
  <c r="E363" i="5" s="1"/>
  <c r="C363" i="5"/>
  <c r="E362" i="5" a="1"/>
  <c r="E362" i="5" s="1"/>
  <c r="C362" i="5"/>
  <c r="E361" i="5"/>
  <c r="E361" i="5" a="1"/>
  <c r="C361" i="5"/>
  <c r="E360" i="5" a="1"/>
  <c r="E360" i="5" s="1"/>
  <c r="C360" i="5"/>
  <c r="E359" i="5" a="1"/>
  <c r="E359" i="5" s="1"/>
  <c r="C359" i="5"/>
  <c r="E358" i="5" a="1"/>
  <c r="E358" i="5" s="1"/>
  <c r="C358" i="5"/>
  <c r="E357" i="5" a="1"/>
  <c r="E357" i="5" s="1"/>
  <c r="C357" i="5"/>
  <c r="E356" i="5" a="1"/>
  <c r="E356" i="5" s="1"/>
  <c r="C356" i="5"/>
  <c r="E355" i="5" a="1"/>
  <c r="E355" i="5" s="1"/>
  <c r="C355" i="5"/>
  <c r="E354" i="5" a="1"/>
  <c r="E354" i="5" s="1"/>
  <c r="C354" i="5"/>
  <c r="E353" i="5" a="1"/>
  <c r="E353" i="5" s="1"/>
  <c r="C353" i="5"/>
  <c r="E352" i="5" a="1"/>
  <c r="E352" i="5" s="1"/>
  <c r="C352" i="5"/>
  <c r="E351" i="5" a="1"/>
  <c r="E351" i="5" s="1"/>
  <c r="C351" i="5"/>
  <c r="E350" i="5" a="1"/>
  <c r="E350" i="5" s="1"/>
  <c r="C350" i="5"/>
  <c r="E349" i="5"/>
  <c r="E349" i="5" a="1"/>
  <c r="C349" i="5"/>
  <c r="E348" i="5" a="1"/>
  <c r="E348" i="5" s="1"/>
  <c r="C348" i="5"/>
  <c r="E347" i="5" a="1"/>
  <c r="E347" i="5" s="1"/>
  <c r="C347" i="5"/>
  <c r="E346" i="5" a="1"/>
  <c r="E346" i="5" s="1"/>
  <c r="C346" i="5"/>
  <c r="E345" i="5" a="1"/>
  <c r="E345" i="5" s="1"/>
  <c r="C345" i="5"/>
  <c r="E344" i="5" a="1"/>
  <c r="E344" i="5" s="1"/>
  <c r="C344" i="5"/>
  <c r="E343" i="5" a="1"/>
  <c r="E343" i="5" s="1"/>
  <c r="C343" i="5"/>
  <c r="E342" i="5"/>
  <c r="E342" i="5" a="1"/>
  <c r="C342" i="5"/>
  <c r="E341" i="5" a="1"/>
  <c r="E341" i="5" s="1"/>
  <c r="C341" i="5"/>
  <c r="E340" i="5" a="1"/>
  <c r="E340" i="5" s="1"/>
  <c r="C340" i="5"/>
  <c r="E339" i="5" a="1"/>
  <c r="E339" i="5" s="1"/>
  <c r="C339" i="5"/>
  <c r="E338" i="5" a="1"/>
  <c r="E338" i="5" s="1"/>
  <c r="C338" i="5"/>
  <c r="E337" i="5" a="1"/>
  <c r="E337" i="5" s="1"/>
  <c r="C337" i="5"/>
  <c r="E336" i="5" a="1"/>
  <c r="E336" i="5" s="1"/>
  <c r="C336" i="5"/>
  <c r="E335" i="5" a="1"/>
  <c r="E335" i="5" s="1"/>
  <c r="C335" i="5"/>
  <c r="E334" i="5" a="1"/>
  <c r="E334" i="5" s="1"/>
  <c r="C334" i="5"/>
  <c r="E333" i="5" a="1"/>
  <c r="E333" i="5" s="1"/>
  <c r="C333" i="5"/>
  <c r="E332" i="5" a="1"/>
  <c r="E332" i="5" s="1"/>
  <c r="C332" i="5"/>
  <c r="E331" i="5" a="1"/>
  <c r="E331" i="5" s="1"/>
  <c r="C331" i="5"/>
  <c r="E330" i="5" a="1"/>
  <c r="E330" i="5" s="1"/>
  <c r="C330" i="5"/>
  <c r="E329" i="5" a="1"/>
  <c r="E329" i="5" s="1"/>
  <c r="C329" i="5"/>
  <c r="E328" i="5" a="1"/>
  <c r="E328" i="5" s="1"/>
  <c r="C328" i="5"/>
  <c r="E327" i="5" a="1"/>
  <c r="E327" i="5" s="1"/>
  <c r="C327" i="5"/>
  <c r="E326" i="5" a="1"/>
  <c r="E326" i="5" s="1"/>
  <c r="C326" i="5"/>
  <c r="E325" i="5" a="1"/>
  <c r="E325" i="5" s="1"/>
  <c r="C325" i="5"/>
  <c r="E324" i="5" a="1"/>
  <c r="E324" i="5" s="1"/>
  <c r="C324" i="5"/>
  <c r="E323" i="5" a="1"/>
  <c r="E323" i="5" s="1"/>
  <c r="C323" i="5"/>
  <c r="E322" i="5" a="1"/>
  <c r="E322" i="5" s="1"/>
  <c r="C322" i="5"/>
  <c r="E321" i="5" a="1"/>
  <c r="E321" i="5" s="1"/>
  <c r="C321" i="5"/>
  <c r="E320" i="5"/>
  <c r="E320" i="5" a="1"/>
  <c r="C320" i="5"/>
  <c r="E319" i="5" a="1"/>
  <c r="E319" i="5" s="1"/>
  <c r="C319" i="5"/>
  <c r="E318" i="5" a="1"/>
  <c r="E318" i="5" s="1"/>
  <c r="C318" i="5"/>
  <c r="E317" i="5" a="1"/>
  <c r="E317" i="5" s="1"/>
  <c r="C317" i="5"/>
  <c r="E316" i="5" a="1"/>
  <c r="E316" i="5" s="1"/>
  <c r="C316" i="5"/>
  <c r="E315" i="5" a="1"/>
  <c r="E315" i="5" s="1"/>
  <c r="C315" i="5"/>
  <c r="E314" i="5" a="1"/>
  <c r="E314" i="5" s="1"/>
  <c r="C314" i="5"/>
  <c r="E313" i="5" a="1"/>
  <c r="E313" i="5" s="1"/>
  <c r="C313" i="5"/>
  <c r="E312" i="5"/>
  <c r="E312" i="5" a="1"/>
  <c r="C312" i="5"/>
  <c r="E311" i="5" a="1"/>
  <c r="E311" i="5" s="1"/>
  <c r="C311" i="5"/>
  <c r="E310" i="5" a="1"/>
  <c r="E310" i="5" s="1"/>
  <c r="C310" i="5"/>
  <c r="E309" i="5" a="1"/>
  <c r="E309" i="5" s="1"/>
  <c r="C309" i="5"/>
  <c r="E308" i="5" a="1"/>
  <c r="E308" i="5" s="1"/>
  <c r="C308" i="5"/>
  <c r="E307" i="5" a="1"/>
  <c r="E307" i="5" s="1"/>
  <c r="C307" i="5"/>
  <c r="E306" i="5" a="1"/>
  <c r="E306" i="5" s="1"/>
  <c r="C306" i="5"/>
  <c r="E305" i="5" a="1"/>
  <c r="E305" i="5" s="1"/>
  <c r="C305" i="5"/>
  <c r="E304" i="5" a="1"/>
  <c r="E304" i="5" s="1"/>
  <c r="C304" i="5"/>
  <c r="E303" i="5" a="1"/>
  <c r="E303" i="5" s="1"/>
  <c r="C303" i="5"/>
  <c r="E302" i="5" a="1"/>
  <c r="E302" i="5" s="1"/>
  <c r="C302" i="5"/>
  <c r="E301" i="5" a="1"/>
  <c r="E301" i="5" s="1"/>
  <c r="C301" i="5"/>
  <c r="E300" i="5"/>
  <c r="E300" i="5" a="1"/>
  <c r="C300" i="5"/>
  <c r="E299" i="5" a="1"/>
  <c r="E299" i="5" s="1"/>
  <c r="C299" i="5"/>
  <c r="E298" i="5" a="1"/>
  <c r="E298" i="5" s="1"/>
  <c r="C298" i="5"/>
  <c r="E297" i="5" a="1"/>
  <c r="E297" i="5" s="1"/>
  <c r="C297" i="5"/>
  <c r="E296" i="5" a="1"/>
  <c r="E296" i="5" s="1"/>
  <c r="C296" i="5"/>
  <c r="E295" i="5" a="1"/>
  <c r="E295" i="5" s="1"/>
  <c r="C295" i="5"/>
  <c r="E294" i="5" a="1"/>
  <c r="E294" i="5" s="1"/>
  <c r="C294" i="5"/>
  <c r="E293" i="5"/>
  <c r="E293" i="5" a="1"/>
  <c r="C293" i="5"/>
  <c r="E292" i="5" a="1"/>
  <c r="E292" i="5" s="1"/>
  <c r="C292" i="5"/>
  <c r="E291" i="5" a="1"/>
  <c r="E291" i="5" s="1"/>
  <c r="C291" i="5"/>
  <c r="E290" i="5" a="1"/>
  <c r="E290" i="5" s="1"/>
  <c r="C290" i="5"/>
  <c r="E289" i="5" a="1"/>
  <c r="E289" i="5" s="1"/>
  <c r="C289" i="5"/>
  <c r="E288" i="5" a="1"/>
  <c r="E288" i="5" s="1"/>
  <c r="C288" i="5"/>
  <c r="E287" i="5" a="1"/>
  <c r="E287" i="5" s="1"/>
  <c r="C287" i="5"/>
  <c r="E286" i="5" a="1"/>
  <c r="E286" i="5" s="1"/>
  <c r="C286" i="5"/>
  <c r="E285" i="5" a="1"/>
  <c r="E285" i="5" s="1"/>
  <c r="C285" i="5"/>
  <c r="E284" i="5" a="1"/>
  <c r="E284" i="5" s="1"/>
  <c r="C284" i="5"/>
  <c r="E283" i="5" a="1"/>
  <c r="E283" i="5" s="1"/>
  <c r="C283" i="5"/>
  <c r="E282" i="5" a="1"/>
  <c r="E282" i="5" s="1"/>
  <c r="C282" i="5"/>
  <c r="E281" i="5"/>
  <c r="E281" i="5" a="1"/>
  <c r="C281" i="5"/>
  <c r="E280" i="5" a="1"/>
  <c r="E280" i="5" s="1"/>
  <c r="C280" i="5"/>
  <c r="E279" i="5" a="1"/>
  <c r="E279" i="5" s="1"/>
  <c r="C279" i="5"/>
  <c r="E278" i="5" a="1"/>
  <c r="E278" i="5" s="1"/>
  <c r="C278" i="5"/>
  <c r="E277" i="5" a="1"/>
  <c r="E277" i="5" s="1"/>
  <c r="C277" i="5"/>
  <c r="E276" i="5" a="1"/>
  <c r="E276" i="5" s="1"/>
  <c r="C276" i="5"/>
  <c r="E275" i="5" a="1"/>
  <c r="E275" i="5" s="1"/>
  <c r="C275" i="5"/>
  <c r="E274" i="5" a="1"/>
  <c r="E274" i="5" s="1"/>
  <c r="C274" i="5"/>
  <c r="E273" i="5" a="1"/>
  <c r="E273" i="5" s="1"/>
  <c r="C273" i="5"/>
  <c r="E272" i="5" a="1"/>
  <c r="E272" i="5" s="1"/>
  <c r="C272" i="5"/>
  <c r="E271" i="5" a="1"/>
  <c r="E271" i="5" s="1"/>
  <c r="C271" i="5"/>
  <c r="E270" i="5" a="1"/>
  <c r="E270" i="5" s="1"/>
  <c r="C270" i="5"/>
  <c r="E269" i="5" a="1"/>
  <c r="E269" i="5" s="1"/>
  <c r="C269" i="5"/>
  <c r="E268" i="5"/>
  <c r="E268" i="5" a="1"/>
  <c r="C268" i="5"/>
  <c r="E267" i="5" a="1"/>
  <c r="E267" i="5" s="1"/>
  <c r="C267" i="5"/>
  <c r="E266" i="5" a="1"/>
  <c r="E266" i="5" s="1"/>
  <c r="C266" i="5"/>
  <c r="E265" i="5" a="1"/>
  <c r="E265" i="5" s="1"/>
  <c r="C265" i="5"/>
  <c r="E264" i="5" a="1"/>
  <c r="E264" i="5" s="1"/>
  <c r="C264" i="5"/>
  <c r="E263" i="5" a="1"/>
  <c r="E263" i="5" s="1"/>
  <c r="C263" i="5"/>
  <c r="E262" i="5" a="1"/>
  <c r="E262" i="5" s="1"/>
  <c r="C262" i="5"/>
  <c r="E261" i="5"/>
  <c r="E261" i="5" a="1"/>
  <c r="C261" i="5"/>
  <c r="E260" i="5" a="1"/>
  <c r="E260" i="5" s="1"/>
  <c r="C260" i="5"/>
  <c r="E259" i="5" a="1"/>
  <c r="E259" i="5" s="1"/>
  <c r="C259" i="5"/>
  <c r="E258" i="5" a="1"/>
  <c r="E258" i="5" s="1"/>
  <c r="C258" i="5"/>
  <c r="E257" i="5" a="1"/>
  <c r="E257" i="5" s="1"/>
  <c r="C257" i="5"/>
  <c r="E256" i="5" a="1"/>
  <c r="E256" i="5" s="1"/>
  <c r="C256" i="5"/>
  <c r="E255" i="5" a="1"/>
  <c r="E255" i="5" s="1"/>
  <c r="C255" i="5"/>
  <c r="E254" i="5" a="1"/>
  <c r="E254" i="5" s="1"/>
  <c r="C254" i="5"/>
  <c r="E253" i="5" a="1"/>
  <c r="E253" i="5" s="1"/>
  <c r="C253" i="5"/>
  <c r="E252" i="5" a="1"/>
  <c r="E252" i="5" s="1"/>
  <c r="C252" i="5"/>
  <c r="E251" i="5" a="1"/>
  <c r="E251" i="5" s="1"/>
  <c r="C251" i="5"/>
  <c r="E250" i="5"/>
  <c r="E250" i="5" a="1"/>
  <c r="C250" i="5"/>
  <c r="E249" i="5" a="1"/>
  <c r="E249" i="5" s="1"/>
  <c r="C249" i="5"/>
  <c r="E248" i="5" a="1"/>
  <c r="E248" i="5" s="1"/>
  <c r="C248" i="5"/>
  <c r="E247" i="5" a="1"/>
  <c r="E247" i="5" s="1"/>
  <c r="C247" i="5"/>
  <c r="E246" i="5" a="1"/>
  <c r="E246" i="5" s="1"/>
  <c r="C246" i="5"/>
  <c r="E245" i="5" a="1"/>
  <c r="E245" i="5" s="1"/>
  <c r="C245" i="5"/>
  <c r="E244" i="5" a="1"/>
  <c r="E244" i="5" s="1"/>
  <c r="C244" i="5"/>
  <c r="E243" i="5" a="1"/>
  <c r="E243" i="5" s="1"/>
  <c r="C243" i="5"/>
  <c r="E242" i="5"/>
  <c r="E242" i="5" a="1"/>
  <c r="C242" i="5"/>
  <c r="E241" i="5" a="1"/>
  <c r="E241" i="5" s="1"/>
  <c r="C241" i="5"/>
  <c r="E240" i="5" a="1"/>
  <c r="E240" i="5" s="1"/>
  <c r="C240" i="5"/>
  <c r="E239" i="5" a="1"/>
  <c r="E239" i="5" s="1"/>
  <c r="C239" i="5"/>
  <c r="E238" i="5" a="1"/>
  <c r="E238" i="5" s="1"/>
  <c r="C238" i="5"/>
  <c r="E237" i="5" a="1"/>
  <c r="E237" i="5" s="1"/>
  <c r="C237" i="5"/>
  <c r="E236" i="5" a="1"/>
  <c r="E236" i="5" s="1"/>
  <c r="C236" i="5"/>
  <c r="E235" i="5" a="1"/>
  <c r="E235" i="5" s="1"/>
  <c r="C235" i="5"/>
  <c r="E234" i="5" a="1"/>
  <c r="E234" i="5" s="1"/>
  <c r="C234" i="5"/>
  <c r="E233" i="5" a="1"/>
  <c r="E233" i="5" s="1"/>
  <c r="C233" i="5"/>
  <c r="E232" i="5"/>
  <c r="E232" i="5" a="1"/>
  <c r="C232" i="5"/>
  <c r="E231" i="5" a="1"/>
  <c r="E231" i="5" s="1"/>
  <c r="C231" i="5"/>
  <c r="E230" i="5" a="1"/>
  <c r="E230" i="5" s="1"/>
  <c r="C230" i="5"/>
  <c r="E229" i="5" a="1"/>
  <c r="E229" i="5" s="1"/>
  <c r="C229" i="5"/>
  <c r="E228" i="5" a="1"/>
  <c r="E228" i="5" s="1"/>
  <c r="C228" i="5"/>
  <c r="E227" i="5" a="1"/>
  <c r="E227" i="5" s="1"/>
  <c r="C227" i="5"/>
  <c r="E226" i="5" a="1"/>
  <c r="E226" i="5" s="1"/>
  <c r="C226" i="5"/>
  <c r="E225" i="5" a="1"/>
  <c r="E225" i="5" s="1"/>
  <c r="C225" i="5"/>
  <c r="E224" i="5"/>
  <c r="E224" i="5" a="1"/>
  <c r="C224" i="5"/>
  <c r="E223" i="5" a="1"/>
  <c r="E223" i="5" s="1"/>
  <c r="C223" i="5"/>
  <c r="E222" i="5" a="1"/>
  <c r="E222" i="5" s="1"/>
  <c r="C222" i="5"/>
  <c r="E221" i="5" a="1"/>
  <c r="E221" i="5" s="1"/>
  <c r="C221" i="5"/>
  <c r="E220" i="5" a="1"/>
  <c r="E220" i="5" s="1"/>
  <c r="C220" i="5"/>
  <c r="E219" i="5" a="1"/>
  <c r="E219" i="5" s="1"/>
  <c r="C219" i="5"/>
  <c r="E218" i="5" a="1"/>
  <c r="E218" i="5" s="1"/>
  <c r="C218" i="5"/>
  <c r="E217" i="5" a="1"/>
  <c r="E217" i="5" s="1"/>
  <c r="C217" i="5"/>
  <c r="E216" i="5"/>
  <c r="E216" i="5" a="1"/>
  <c r="C216" i="5"/>
  <c r="E215" i="5" a="1"/>
  <c r="E215" i="5" s="1"/>
  <c r="C215" i="5"/>
  <c r="E214" i="5" a="1"/>
  <c r="E214" i="5" s="1"/>
  <c r="C214" i="5"/>
  <c r="E213" i="5" a="1"/>
  <c r="E213" i="5" s="1"/>
  <c r="C213" i="5"/>
  <c r="E212" i="5" a="1"/>
  <c r="E212" i="5" s="1"/>
  <c r="C212" i="5"/>
  <c r="E211" i="5" a="1"/>
  <c r="E211" i="5" s="1"/>
  <c r="C211" i="5"/>
  <c r="E210" i="5" a="1"/>
  <c r="E210" i="5" s="1"/>
  <c r="C210" i="5"/>
  <c r="E209" i="5" a="1"/>
  <c r="E209" i="5" s="1"/>
  <c r="C209" i="5"/>
  <c r="E208" i="5" a="1"/>
  <c r="E208" i="5" s="1"/>
  <c r="C208" i="5"/>
  <c r="E207" i="5"/>
  <c r="E207" i="5" a="1"/>
  <c r="C207" i="5"/>
  <c r="E206" i="5" a="1"/>
  <c r="E206" i="5" s="1"/>
  <c r="C206" i="5"/>
  <c r="E205" i="5" a="1"/>
  <c r="E205" i="5" s="1"/>
  <c r="C205" i="5"/>
  <c r="E204" i="5" a="1"/>
  <c r="E204" i="5" s="1"/>
  <c r="C204" i="5"/>
  <c r="E203" i="5" a="1"/>
  <c r="E203" i="5" s="1"/>
  <c r="C203" i="5"/>
  <c r="E202" i="5" a="1"/>
  <c r="E202" i="5" s="1"/>
  <c r="C202" i="5"/>
  <c r="E201" i="5" a="1"/>
  <c r="E201" i="5" s="1"/>
  <c r="C201" i="5"/>
  <c r="E200" i="5" a="1"/>
  <c r="E200" i="5" s="1"/>
  <c r="C200" i="5"/>
  <c r="E199" i="5" a="1"/>
  <c r="E199" i="5" s="1"/>
  <c r="C199" i="5"/>
  <c r="E198" i="5" a="1"/>
  <c r="E198" i="5" s="1"/>
  <c r="C198" i="5"/>
  <c r="E197" i="5" a="1"/>
  <c r="E197" i="5" s="1"/>
  <c r="C197" i="5"/>
  <c r="E196" i="5" a="1"/>
  <c r="E196" i="5" s="1"/>
  <c r="C196" i="5"/>
  <c r="E195" i="5" a="1"/>
  <c r="E195" i="5" s="1"/>
  <c r="C195" i="5"/>
  <c r="E194" i="5" a="1"/>
  <c r="E194" i="5" s="1"/>
  <c r="C194" i="5"/>
  <c r="E193" i="5" a="1"/>
  <c r="E193" i="5" s="1"/>
  <c r="C193" i="5"/>
  <c r="E192" i="5" a="1"/>
  <c r="E192" i="5" s="1"/>
  <c r="C192" i="5"/>
  <c r="E191" i="5" a="1"/>
  <c r="E191" i="5" s="1"/>
  <c r="C191" i="5"/>
  <c r="E190" i="5" a="1"/>
  <c r="E190" i="5" s="1"/>
  <c r="C190" i="5"/>
  <c r="E189" i="5" a="1"/>
  <c r="E189" i="5" s="1"/>
  <c r="C189" i="5"/>
  <c r="E188" i="5" a="1"/>
  <c r="E188" i="5" s="1"/>
  <c r="C188" i="5"/>
  <c r="E187" i="5" a="1"/>
  <c r="E187" i="5" s="1"/>
  <c r="C187" i="5"/>
  <c r="E186" i="5" a="1"/>
  <c r="E186" i="5" s="1"/>
  <c r="C186" i="5"/>
  <c r="E185" i="5" a="1"/>
  <c r="E185" i="5" s="1"/>
  <c r="C185" i="5"/>
  <c r="E184" i="5" a="1"/>
  <c r="E184" i="5" s="1"/>
  <c r="C184" i="5"/>
  <c r="E183" i="5" a="1"/>
  <c r="E183" i="5" s="1"/>
  <c r="C183" i="5"/>
  <c r="E182" i="5" a="1"/>
  <c r="E182" i="5" s="1"/>
  <c r="C182" i="5"/>
  <c r="E181" i="5" a="1"/>
  <c r="E181" i="5" s="1"/>
  <c r="C181" i="5"/>
  <c r="E180" i="5" a="1"/>
  <c r="E180" i="5" s="1"/>
  <c r="C180" i="5"/>
  <c r="E179" i="5" a="1"/>
  <c r="E179" i="5" s="1"/>
  <c r="C179" i="5"/>
  <c r="E178" i="5" a="1"/>
  <c r="E178" i="5" s="1"/>
  <c r="C178" i="5"/>
  <c r="E177" i="5" a="1"/>
  <c r="E177" i="5" s="1"/>
  <c r="C177" i="5"/>
  <c r="E176" i="5" a="1"/>
  <c r="E176" i="5" s="1"/>
  <c r="C176" i="5"/>
  <c r="E175" i="5" a="1"/>
  <c r="E175" i="5" s="1"/>
  <c r="C175" i="5"/>
  <c r="E174" i="5" a="1"/>
  <c r="E174" i="5" s="1"/>
  <c r="C174" i="5"/>
  <c r="E173" i="5" a="1"/>
  <c r="E173" i="5" s="1"/>
  <c r="C173" i="5"/>
  <c r="E172" i="5" a="1"/>
  <c r="E172" i="5" s="1"/>
  <c r="C172" i="5"/>
  <c r="E171" i="5" a="1"/>
  <c r="E171" i="5" s="1"/>
  <c r="C171" i="5"/>
  <c r="E170" i="5" a="1"/>
  <c r="E170" i="5" s="1"/>
  <c r="C170" i="5"/>
  <c r="E169" i="5" a="1"/>
  <c r="E169" i="5" s="1"/>
  <c r="C169" i="5"/>
  <c r="E168" i="5" a="1"/>
  <c r="E168" i="5" s="1"/>
  <c r="C168" i="5"/>
  <c r="E167" i="5" a="1"/>
  <c r="E167" i="5" s="1"/>
  <c r="C167" i="5"/>
  <c r="E166" i="5" a="1"/>
  <c r="E166" i="5" s="1"/>
  <c r="C166" i="5"/>
  <c r="E165" i="5"/>
  <c r="E165" i="5" a="1"/>
  <c r="C165" i="5"/>
  <c r="E164" i="5" a="1"/>
  <c r="E164" i="5" s="1"/>
  <c r="C164" i="5"/>
  <c r="E163" i="5" a="1"/>
  <c r="E163" i="5" s="1"/>
  <c r="C163" i="5"/>
  <c r="E162" i="5" a="1"/>
  <c r="E162" i="5" s="1"/>
  <c r="C162" i="5"/>
  <c r="E161" i="5" a="1"/>
  <c r="E161" i="5" s="1"/>
  <c r="C161" i="5"/>
  <c r="E160" i="5" a="1"/>
  <c r="E160" i="5" s="1"/>
  <c r="C160" i="5"/>
  <c r="E159" i="5" a="1"/>
  <c r="E159" i="5" s="1"/>
  <c r="C159" i="5"/>
  <c r="E158" i="5" a="1"/>
  <c r="E158" i="5" s="1"/>
  <c r="C158" i="5"/>
  <c r="E157" i="5"/>
  <c r="E157" i="5" a="1"/>
  <c r="C157" i="5"/>
  <c r="E156" i="5" a="1"/>
  <c r="E156" i="5" s="1"/>
  <c r="C156" i="5"/>
  <c r="E155" i="5" a="1"/>
  <c r="E155" i="5" s="1"/>
  <c r="C155" i="5"/>
  <c r="E154" i="5" a="1"/>
  <c r="E154" i="5" s="1"/>
  <c r="C154" i="5"/>
  <c r="E153" i="5" a="1"/>
  <c r="E153" i="5" s="1"/>
  <c r="C153" i="5"/>
  <c r="E152" i="5" a="1"/>
  <c r="E152" i="5" s="1"/>
  <c r="C152" i="5"/>
  <c r="E151" i="5" a="1"/>
  <c r="E151" i="5" s="1"/>
  <c r="C151" i="5"/>
  <c r="E150" i="5" a="1"/>
  <c r="E150" i="5" s="1"/>
  <c r="C150" i="5"/>
  <c r="E149" i="5" a="1"/>
  <c r="E149" i="5" s="1"/>
  <c r="C149" i="5"/>
  <c r="E148" i="5" a="1"/>
  <c r="E148" i="5" s="1"/>
  <c r="C148" i="5"/>
  <c r="E147" i="5" a="1"/>
  <c r="E147" i="5" s="1"/>
  <c r="C147" i="5"/>
  <c r="E146" i="5" a="1"/>
  <c r="E146" i="5" s="1"/>
  <c r="C146" i="5"/>
  <c r="E145" i="5" a="1"/>
  <c r="E145" i="5" s="1"/>
  <c r="C145" i="5"/>
  <c r="E144" i="5" a="1"/>
  <c r="E144" i="5" s="1"/>
  <c r="C144" i="5"/>
  <c r="E143" i="5" a="1"/>
  <c r="E143" i="5" s="1"/>
  <c r="C143" i="5"/>
  <c r="E142" i="5" a="1"/>
  <c r="E142" i="5" s="1"/>
  <c r="C142" i="5"/>
  <c r="E141" i="5" a="1"/>
  <c r="E141" i="5" s="1"/>
  <c r="C141" i="5"/>
  <c r="E140" i="5" a="1"/>
  <c r="E140" i="5" s="1"/>
  <c r="C140" i="5"/>
  <c r="E139" i="5" a="1"/>
  <c r="E139" i="5" s="1"/>
  <c r="C139" i="5"/>
  <c r="E138" i="5" a="1"/>
  <c r="E138" i="5" s="1"/>
  <c r="C138" i="5"/>
  <c r="E137" i="5" a="1"/>
  <c r="E137" i="5" s="1"/>
  <c r="C137" i="5"/>
  <c r="E136" i="5" a="1"/>
  <c r="E136" i="5" s="1"/>
  <c r="C136" i="5"/>
  <c r="E135" i="5" a="1"/>
  <c r="E135" i="5" s="1"/>
  <c r="C135" i="5"/>
  <c r="E134" i="5" a="1"/>
  <c r="E134" i="5" s="1"/>
  <c r="C134" i="5"/>
  <c r="E133" i="5" a="1"/>
  <c r="E133" i="5" s="1"/>
  <c r="C133" i="5"/>
  <c r="E132" i="5" a="1"/>
  <c r="E132" i="5" s="1"/>
  <c r="C132" i="5"/>
  <c r="E131" i="5" a="1"/>
  <c r="E131" i="5" s="1"/>
  <c r="C131" i="5"/>
  <c r="E130" i="5" a="1"/>
  <c r="E130" i="5" s="1"/>
  <c r="C130" i="5"/>
  <c r="E129" i="5" a="1"/>
  <c r="E129" i="5" s="1"/>
  <c r="C129" i="5"/>
  <c r="E128" i="5" a="1"/>
  <c r="E128" i="5" s="1"/>
  <c r="C128" i="5"/>
  <c r="E127" i="5" a="1"/>
  <c r="E127" i="5" s="1"/>
  <c r="C127" i="5"/>
  <c r="E126" i="5" a="1"/>
  <c r="E126" i="5" s="1"/>
  <c r="C126" i="5"/>
  <c r="E125" i="5" a="1"/>
  <c r="E125" i="5" s="1"/>
  <c r="C125" i="5"/>
  <c r="E124" i="5" a="1"/>
  <c r="E124" i="5" s="1"/>
  <c r="C124" i="5"/>
  <c r="E123" i="5" a="1"/>
  <c r="E123" i="5" s="1"/>
  <c r="C123" i="5"/>
  <c r="E122" i="5" a="1"/>
  <c r="E122" i="5" s="1"/>
  <c r="C122" i="5"/>
  <c r="E121" i="5" a="1"/>
  <c r="E121" i="5" s="1"/>
  <c r="C121" i="5"/>
  <c r="E120" i="5" a="1"/>
  <c r="E120" i="5" s="1"/>
  <c r="C120" i="5"/>
  <c r="E119" i="5" a="1"/>
  <c r="E119" i="5" s="1"/>
  <c r="C119" i="5"/>
  <c r="E118" i="5" a="1"/>
  <c r="E118" i="5" s="1"/>
  <c r="C118" i="5"/>
  <c r="E117" i="5" a="1"/>
  <c r="E117" i="5" s="1"/>
  <c r="C117" i="5"/>
  <c r="E116" i="5" a="1"/>
  <c r="E116" i="5" s="1"/>
  <c r="C116" i="5"/>
  <c r="E115" i="5" a="1"/>
  <c r="E115" i="5" s="1"/>
  <c r="C115" i="5"/>
  <c r="E114" i="5" a="1"/>
  <c r="E114" i="5" s="1"/>
  <c r="C114" i="5"/>
  <c r="E113" i="5" a="1"/>
  <c r="E113" i="5" s="1"/>
  <c r="C113" i="5"/>
  <c r="E112" i="5" a="1"/>
  <c r="E112" i="5" s="1"/>
  <c r="C112" i="5"/>
  <c r="E111" i="5" a="1"/>
  <c r="E111" i="5" s="1"/>
  <c r="C111" i="5"/>
  <c r="E110" i="5" a="1"/>
  <c r="E110" i="5" s="1"/>
  <c r="C110" i="5"/>
  <c r="E109" i="5" a="1"/>
  <c r="E109" i="5" s="1"/>
  <c r="C109" i="5"/>
  <c r="E108" i="5" a="1"/>
  <c r="E108" i="5" s="1"/>
  <c r="C108" i="5"/>
  <c r="E107" i="5" a="1"/>
  <c r="E107" i="5" s="1"/>
  <c r="C107" i="5"/>
  <c r="E106" i="5" a="1"/>
  <c r="E106" i="5" s="1"/>
  <c r="C106" i="5"/>
  <c r="E105" i="5" a="1"/>
  <c r="E105" i="5" s="1"/>
  <c r="C105" i="5"/>
  <c r="E104" i="5" a="1"/>
  <c r="E104" i="5" s="1"/>
  <c r="C104" i="5"/>
  <c r="E103" i="5" a="1"/>
  <c r="E103" i="5" s="1"/>
  <c r="C103" i="5"/>
  <c r="E102" i="5" a="1"/>
  <c r="E102" i="5" s="1"/>
  <c r="C102" i="5"/>
  <c r="E101" i="5"/>
  <c r="E101" i="5" a="1"/>
  <c r="C101" i="5"/>
  <c r="E100" i="5" a="1"/>
  <c r="E100" i="5" s="1"/>
  <c r="C100" i="5"/>
  <c r="E99" i="5" a="1"/>
  <c r="E99" i="5" s="1"/>
  <c r="C99" i="5"/>
  <c r="E98" i="5" a="1"/>
  <c r="E98" i="5" s="1"/>
  <c r="C98" i="5"/>
  <c r="E97" i="5" a="1"/>
  <c r="E97" i="5" s="1"/>
  <c r="C97" i="5"/>
  <c r="E96" i="5" a="1"/>
  <c r="E96" i="5" s="1"/>
  <c r="C96" i="5"/>
  <c r="E95" i="5" a="1"/>
  <c r="E95" i="5" s="1"/>
  <c r="C95" i="5"/>
  <c r="E94" i="5" a="1"/>
  <c r="E94" i="5" s="1"/>
  <c r="C94" i="5"/>
  <c r="E93" i="5" a="1"/>
  <c r="E93" i="5" s="1"/>
  <c r="C93" i="5"/>
  <c r="E92" i="5" a="1"/>
  <c r="E92" i="5" s="1"/>
  <c r="C92" i="5"/>
  <c r="E91" i="5" a="1"/>
  <c r="E91" i="5" s="1"/>
  <c r="C91" i="5"/>
  <c r="E90" i="5" a="1"/>
  <c r="E90" i="5" s="1"/>
  <c r="C90" i="5"/>
  <c r="E89" i="5" a="1"/>
  <c r="E89" i="5" s="1"/>
  <c r="C89" i="5"/>
  <c r="E88" i="5" a="1"/>
  <c r="E88" i="5" s="1"/>
  <c r="C88" i="5"/>
  <c r="E87" i="5" a="1"/>
  <c r="E87" i="5" s="1"/>
  <c r="C87" i="5"/>
  <c r="E86" i="5" a="1"/>
  <c r="E86" i="5" s="1"/>
  <c r="C86" i="5"/>
  <c r="E85" i="5"/>
  <c r="E85" i="5" a="1"/>
  <c r="C85" i="5"/>
  <c r="E84" i="5" a="1"/>
  <c r="E84" i="5" s="1"/>
  <c r="C84" i="5"/>
  <c r="E83" i="5" a="1"/>
  <c r="E83" i="5" s="1"/>
  <c r="C83" i="5"/>
  <c r="E82" i="5" a="1"/>
  <c r="E82" i="5" s="1"/>
  <c r="C82" i="5"/>
  <c r="E81" i="5" a="1"/>
  <c r="E81" i="5" s="1"/>
  <c r="C81" i="5"/>
  <c r="E80" i="5" a="1"/>
  <c r="E80" i="5" s="1"/>
  <c r="C80" i="5"/>
  <c r="E79" i="5" a="1"/>
  <c r="E79" i="5" s="1"/>
  <c r="C79" i="5"/>
  <c r="E78" i="5" a="1"/>
  <c r="E78" i="5" s="1"/>
  <c r="C78" i="5"/>
  <c r="E77" i="5" a="1"/>
  <c r="E77" i="5" s="1"/>
  <c r="C77" i="5"/>
  <c r="E76" i="5" a="1"/>
  <c r="E76" i="5" s="1"/>
  <c r="C76" i="5"/>
  <c r="E75" i="5" a="1"/>
  <c r="E75" i="5" s="1"/>
  <c r="C75" i="5"/>
  <c r="E74" i="5" a="1"/>
  <c r="E74" i="5" s="1"/>
  <c r="C74" i="5"/>
  <c r="E73" i="5" a="1"/>
  <c r="E73" i="5" s="1"/>
  <c r="C73" i="5"/>
  <c r="E72" i="5" a="1"/>
  <c r="E72" i="5" s="1"/>
  <c r="C72" i="5"/>
  <c r="E71" i="5" a="1"/>
  <c r="E71" i="5" s="1"/>
  <c r="C71" i="5"/>
  <c r="E70" i="5" a="1"/>
  <c r="E70" i="5" s="1"/>
  <c r="C70" i="5"/>
  <c r="E69" i="5"/>
  <c r="E69" i="5" a="1"/>
  <c r="C69" i="5"/>
  <c r="E68" i="5" a="1"/>
  <c r="E68" i="5" s="1"/>
  <c r="C68" i="5"/>
  <c r="E67" i="5" a="1"/>
  <c r="E67" i="5" s="1"/>
  <c r="C67" i="5"/>
  <c r="E66" i="5" a="1"/>
  <c r="E66" i="5" s="1"/>
  <c r="C66" i="5"/>
  <c r="E65" i="5" a="1"/>
  <c r="E65" i="5" s="1"/>
  <c r="C65" i="5"/>
  <c r="E64" i="5" a="1"/>
  <c r="E64" i="5" s="1"/>
  <c r="C64" i="5"/>
  <c r="E63" i="5" a="1"/>
  <c r="E63" i="5" s="1"/>
  <c r="C63" i="5"/>
  <c r="E62" i="5" a="1"/>
  <c r="E62" i="5" s="1"/>
  <c r="C62" i="5"/>
  <c r="E61" i="5" a="1"/>
  <c r="E61" i="5" s="1"/>
  <c r="C61" i="5"/>
  <c r="E60" i="5" a="1"/>
  <c r="E60" i="5" s="1"/>
  <c r="C60" i="5"/>
  <c r="E59" i="5" a="1"/>
  <c r="E59" i="5" s="1"/>
  <c r="C59" i="5"/>
  <c r="E58" i="5" a="1"/>
  <c r="E58" i="5" s="1"/>
  <c r="C58" i="5"/>
  <c r="E57" i="5" a="1"/>
  <c r="E57" i="5" s="1"/>
  <c r="C57" i="5"/>
  <c r="E56" i="5" a="1"/>
  <c r="E56" i="5" s="1"/>
  <c r="C56" i="5"/>
  <c r="E55" i="5" a="1"/>
  <c r="E55" i="5" s="1"/>
  <c r="C55" i="5"/>
  <c r="E54" i="5" a="1"/>
  <c r="E54" i="5" s="1"/>
  <c r="C54" i="5"/>
  <c r="E53" i="5" a="1"/>
  <c r="E53" i="5" s="1"/>
  <c r="C53" i="5"/>
  <c r="E52" i="5" a="1"/>
  <c r="E52" i="5" s="1"/>
  <c r="C52" i="5"/>
  <c r="E51" i="5" a="1"/>
  <c r="E51" i="5" s="1"/>
  <c r="C51" i="5"/>
  <c r="E50" i="5" a="1"/>
  <c r="E50" i="5" s="1"/>
  <c r="C50" i="5"/>
  <c r="E49" i="5" a="1"/>
  <c r="E49" i="5" s="1"/>
  <c r="C49" i="5"/>
  <c r="E48" i="5" a="1"/>
  <c r="E48" i="5" s="1"/>
  <c r="C48" i="5"/>
  <c r="E47" i="5" a="1"/>
  <c r="E47" i="5" s="1"/>
  <c r="C47" i="5"/>
  <c r="E46" i="5" a="1"/>
  <c r="E46" i="5" s="1"/>
  <c r="C46" i="5"/>
  <c r="E45" i="5" a="1"/>
  <c r="E45" i="5" s="1"/>
  <c r="C45" i="5"/>
  <c r="E44" i="5" a="1"/>
  <c r="E44" i="5" s="1"/>
  <c r="C44" i="5"/>
  <c r="E43" i="5" a="1"/>
  <c r="E43" i="5" s="1"/>
  <c r="C43" i="5"/>
  <c r="E42" i="5" a="1"/>
  <c r="E42" i="5" s="1"/>
  <c r="C42" i="5"/>
  <c r="E41" i="5" a="1"/>
  <c r="E41" i="5" s="1"/>
  <c r="C41" i="5"/>
  <c r="E40" i="5" a="1"/>
  <c r="E40" i="5" s="1"/>
  <c r="C40" i="5"/>
  <c r="E39" i="5" a="1"/>
  <c r="E39" i="5" s="1"/>
  <c r="C39" i="5"/>
  <c r="E38" i="5" a="1"/>
  <c r="E38" i="5" s="1"/>
  <c r="C38" i="5"/>
  <c r="E37" i="5" a="1"/>
  <c r="E37" i="5" s="1"/>
  <c r="C37" i="5"/>
  <c r="E36" i="5" a="1"/>
  <c r="E36" i="5" s="1"/>
  <c r="C36" i="5"/>
  <c r="E35" i="5" a="1"/>
  <c r="E35" i="5" s="1"/>
  <c r="C35" i="5"/>
  <c r="E34" i="5" a="1"/>
  <c r="E34" i="5" s="1"/>
  <c r="C34" i="5"/>
  <c r="E33" i="5" a="1"/>
  <c r="E33" i="5" s="1"/>
  <c r="C33" i="5"/>
  <c r="E32" i="5" a="1"/>
  <c r="E32" i="5" s="1"/>
  <c r="C32" i="5"/>
  <c r="E31" i="5" a="1"/>
  <c r="E31" i="5" s="1"/>
  <c r="C31" i="5"/>
  <c r="E30" i="5" a="1"/>
  <c r="E30" i="5" s="1"/>
  <c r="C30" i="5"/>
  <c r="E29" i="5" a="1"/>
  <c r="E29" i="5" s="1"/>
  <c r="C29" i="5"/>
  <c r="E28" i="5" a="1"/>
  <c r="E28" i="5" s="1"/>
  <c r="C28" i="5"/>
  <c r="E27" i="5" a="1"/>
  <c r="E27" i="5" s="1"/>
  <c r="C27" i="5"/>
  <c r="E26" i="5" a="1"/>
  <c r="E26" i="5" s="1"/>
  <c r="C26" i="5"/>
  <c r="E25" i="5" a="1"/>
  <c r="E25" i="5" s="1"/>
  <c r="C25" i="5"/>
  <c r="E24" i="5" a="1"/>
  <c r="E24" i="5" s="1"/>
  <c r="C24" i="5"/>
  <c r="E23" i="5" a="1"/>
  <c r="E23" i="5" s="1"/>
  <c r="C23" i="5"/>
  <c r="E22" i="5" a="1"/>
  <c r="E22" i="5" s="1"/>
  <c r="C22" i="5"/>
  <c r="E21" i="5"/>
  <c r="E21" i="5" a="1"/>
  <c r="C21" i="5"/>
  <c r="E20" i="5" a="1"/>
  <c r="E20" i="5" s="1"/>
  <c r="C20" i="5"/>
  <c r="E19" i="5" a="1"/>
  <c r="E19" i="5" s="1"/>
  <c r="C19" i="5"/>
  <c r="E18" i="5" a="1"/>
  <c r="E18" i="5" s="1"/>
  <c r="C18" i="5"/>
  <c r="E17" i="5" a="1"/>
  <c r="E17" i="5" s="1"/>
  <c r="C17" i="5"/>
  <c r="E16" i="5" a="1"/>
  <c r="E16" i="5" s="1"/>
  <c r="C16" i="5"/>
  <c r="E15" i="5" a="1"/>
  <c r="E15" i="5" s="1"/>
  <c r="C15" i="5"/>
  <c r="E14" i="5" a="1"/>
  <c r="E14" i="5" s="1"/>
  <c r="C14" i="5"/>
  <c r="E13" i="5"/>
  <c r="E13" i="5" a="1"/>
  <c r="C13" i="5"/>
  <c r="E12" i="5" a="1"/>
  <c r="E12" i="5" s="1"/>
  <c r="C12" i="5"/>
  <c r="E11" i="5" a="1"/>
  <c r="E11" i="5" s="1"/>
  <c r="C11" i="5"/>
  <c r="E10" i="5" a="1"/>
  <c r="E10" i="5" s="1"/>
  <c r="C10" i="5"/>
  <c r="E9" i="5" a="1"/>
  <c r="E9" i="5" s="1"/>
  <c r="C9" i="5"/>
  <c r="E8" i="5" a="1"/>
  <c r="E8" i="5" s="1"/>
  <c r="C8" i="5"/>
  <c r="E7" i="5" a="1"/>
  <c r="E7" i="5" s="1"/>
  <c r="C7" i="5"/>
  <c r="E6" i="5" a="1"/>
  <c r="E6" i="5" s="1"/>
  <c r="C6" i="5"/>
  <c r="E5" i="5"/>
  <c r="E5" i="5" a="1"/>
  <c r="C5" i="5"/>
  <c r="E4" i="5" a="1"/>
  <c r="E4" i="5" s="1"/>
  <c r="C4" i="5"/>
  <c r="E3" i="5" a="1"/>
  <c r="E3" i="5" s="1"/>
  <c r="C3" i="5"/>
  <c r="E2" i="5" a="1"/>
  <c r="E2" i="5" s="1"/>
  <c r="C2" i="5"/>
  <c r="E892" i="4" a="1"/>
  <c r="E892" i="4" s="1"/>
  <c r="C892" i="4"/>
  <c r="E891" i="4" a="1"/>
  <c r="E891" i="4" s="1"/>
  <c r="C891" i="4"/>
  <c r="E890" i="4" a="1"/>
  <c r="E890" i="4" s="1"/>
  <c r="C890" i="4"/>
  <c r="E889" i="4" a="1"/>
  <c r="E889" i="4" s="1"/>
  <c r="C889" i="4"/>
  <c r="E888" i="4" a="1"/>
  <c r="E888" i="4" s="1"/>
  <c r="C888" i="4"/>
  <c r="E887" i="4" a="1"/>
  <c r="E887" i="4" s="1"/>
  <c r="C887" i="4"/>
  <c r="E886" i="4" a="1"/>
  <c r="E886" i="4" s="1"/>
  <c r="C886" i="4"/>
  <c r="E885" i="4" a="1"/>
  <c r="E885" i="4" s="1"/>
  <c r="C885" i="4"/>
  <c r="E884" i="4" a="1"/>
  <c r="E884" i="4" s="1"/>
  <c r="C884" i="4"/>
  <c r="E883" i="4" a="1"/>
  <c r="E883" i="4" s="1"/>
  <c r="C883" i="4"/>
  <c r="E882" i="4" a="1"/>
  <c r="E882" i="4" s="1"/>
  <c r="C882" i="4"/>
  <c r="E881" i="4" a="1"/>
  <c r="E881" i="4" s="1"/>
  <c r="C881" i="4"/>
  <c r="E880" i="4" a="1"/>
  <c r="E880" i="4" s="1"/>
  <c r="C880" i="4"/>
  <c r="E879" i="4" a="1"/>
  <c r="E879" i="4" s="1"/>
  <c r="C879" i="4"/>
  <c r="E878" i="4" a="1"/>
  <c r="E878" i="4" s="1"/>
  <c r="C878" i="4"/>
  <c r="E877" i="4" a="1"/>
  <c r="E877" i="4" s="1"/>
  <c r="C877" i="4"/>
  <c r="E876" i="4" a="1"/>
  <c r="E876" i="4" s="1"/>
  <c r="C876" i="4"/>
  <c r="E875" i="4" a="1"/>
  <c r="E875" i="4" s="1"/>
  <c r="C875" i="4"/>
  <c r="E874" i="4" a="1"/>
  <c r="E874" i="4" s="1"/>
  <c r="C874" i="4"/>
  <c r="E873" i="4" a="1"/>
  <c r="E873" i="4" s="1"/>
  <c r="C873" i="4"/>
  <c r="E872" i="4" a="1"/>
  <c r="E872" i="4" s="1"/>
  <c r="C872" i="4"/>
  <c r="E871" i="4" a="1"/>
  <c r="E871" i="4" s="1"/>
  <c r="C871" i="4"/>
  <c r="E870" i="4" a="1"/>
  <c r="E870" i="4" s="1"/>
  <c r="C870" i="4"/>
  <c r="E869" i="4" a="1"/>
  <c r="E869" i="4" s="1"/>
  <c r="C869" i="4"/>
  <c r="E868" i="4" a="1"/>
  <c r="E868" i="4" s="1"/>
  <c r="C868" i="4"/>
  <c r="E867" i="4" a="1"/>
  <c r="E867" i="4" s="1"/>
  <c r="C867" i="4"/>
  <c r="E866" i="4" a="1"/>
  <c r="E866" i="4" s="1"/>
  <c r="C866" i="4"/>
  <c r="E865" i="4" a="1"/>
  <c r="E865" i="4" s="1"/>
  <c r="C865" i="4"/>
  <c r="E864" i="4" a="1"/>
  <c r="E864" i="4" s="1"/>
  <c r="C864" i="4"/>
  <c r="E863" i="4" a="1"/>
  <c r="E863" i="4" s="1"/>
  <c r="C863" i="4"/>
  <c r="E862" i="4" a="1"/>
  <c r="E862" i="4" s="1"/>
  <c r="C862" i="4"/>
  <c r="E861" i="4" a="1"/>
  <c r="E861" i="4" s="1"/>
  <c r="C861" i="4"/>
  <c r="E860" i="4" a="1"/>
  <c r="E860" i="4" s="1"/>
  <c r="C860" i="4"/>
  <c r="E859" i="4" a="1"/>
  <c r="E859" i="4" s="1"/>
  <c r="C859" i="4"/>
  <c r="E858" i="4" a="1"/>
  <c r="E858" i="4" s="1"/>
  <c r="C858" i="4"/>
  <c r="E857" i="4" a="1"/>
  <c r="E857" i="4" s="1"/>
  <c r="C857" i="4"/>
  <c r="E856" i="4" a="1"/>
  <c r="E856" i="4" s="1"/>
  <c r="C856" i="4"/>
  <c r="E855" i="4" a="1"/>
  <c r="E855" i="4" s="1"/>
  <c r="C855" i="4"/>
  <c r="E854" i="4" a="1"/>
  <c r="E854" i="4" s="1"/>
  <c r="C854" i="4"/>
  <c r="E853" i="4" a="1"/>
  <c r="E853" i="4" s="1"/>
  <c r="C853" i="4"/>
  <c r="E852" i="4" a="1"/>
  <c r="E852" i="4" s="1"/>
  <c r="C852" i="4"/>
  <c r="E851" i="4" a="1"/>
  <c r="E851" i="4" s="1"/>
  <c r="C851" i="4"/>
  <c r="E850" i="4" a="1"/>
  <c r="E850" i="4" s="1"/>
  <c r="C850" i="4"/>
  <c r="E849" i="4" a="1"/>
  <c r="E849" i="4" s="1"/>
  <c r="C849" i="4"/>
  <c r="E848" i="4" a="1"/>
  <c r="E848" i="4" s="1"/>
  <c r="C848" i="4"/>
  <c r="E847" i="4" a="1"/>
  <c r="E847" i="4" s="1"/>
  <c r="C847" i="4"/>
  <c r="E846" i="4" a="1"/>
  <c r="E846" i="4" s="1"/>
  <c r="C846" i="4"/>
  <c r="E845" i="4" a="1"/>
  <c r="E845" i="4" s="1"/>
  <c r="C845" i="4"/>
  <c r="E844" i="4" a="1"/>
  <c r="E844" i="4" s="1"/>
  <c r="C844" i="4"/>
  <c r="E843" i="4" a="1"/>
  <c r="E843" i="4" s="1"/>
  <c r="C843" i="4"/>
  <c r="E842" i="4" a="1"/>
  <c r="E842" i="4" s="1"/>
  <c r="C842" i="4"/>
  <c r="E841" i="4" a="1"/>
  <c r="E841" i="4" s="1"/>
  <c r="C841" i="4"/>
  <c r="E840" i="4" a="1"/>
  <c r="E840" i="4" s="1"/>
  <c r="C840" i="4"/>
  <c r="E839" i="4" a="1"/>
  <c r="E839" i="4" s="1"/>
  <c r="C839" i="4"/>
  <c r="E838" i="4" a="1"/>
  <c r="E838" i="4" s="1"/>
  <c r="C838" i="4"/>
  <c r="E837" i="4" a="1"/>
  <c r="E837" i="4" s="1"/>
  <c r="C837" i="4"/>
  <c r="E836" i="4" a="1"/>
  <c r="E836" i="4" s="1"/>
  <c r="C836" i="4"/>
  <c r="E835" i="4" a="1"/>
  <c r="E835" i="4" s="1"/>
  <c r="C835" i="4"/>
  <c r="E834" i="4" a="1"/>
  <c r="E834" i="4" s="1"/>
  <c r="C834" i="4"/>
  <c r="E833" i="4" a="1"/>
  <c r="E833" i="4" s="1"/>
  <c r="C833" i="4"/>
  <c r="E832" i="4" a="1"/>
  <c r="E832" i="4" s="1"/>
  <c r="C832" i="4"/>
  <c r="E831" i="4" a="1"/>
  <c r="E831" i="4" s="1"/>
  <c r="C831" i="4"/>
  <c r="E830" i="4" a="1"/>
  <c r="E830" i="4" s="1"/>
  <c r="C830" i="4"/>
  <c r="E829" i="4" a="1"/>
  <c r="E829" i="4" s="1"/>
  <c r="C829" i="4"/>
  <c r="E828" i="4" a="1"/>
  <c r="E828" i="4" s="1"/>
  <c r="C828" i="4"/>
  <c r="E827" i="4" a="1"/>
  <c r="E827" i="4" s="1"/>
  <c r="C827" i="4"/>
  <c r="E826" i="4" a="1"/>
  <c r="E826" i="4" s="1"/>
  <c r="C826" i="4"/>
  <c r="E825" i="4" a="1"/>
  <c r="E825" i="4" s="1"/>
  <c r="C825" i="4"/>
  <c r="E824" i="4" a="1"/>
  <c r="E824" i="4" s="1"/>
  <c r="C824" i="4"/>
  <c r="E823" i="4" a="1"/>
  <c r="E823" i="4" s="1"/>
  <c r="C823" i="4"/>
  <c r="E822" i="4" a="1"/>
  <c r="E822" i="4" s="1"/>
  <c r="C822" i="4"/>
  <c r="E821" i="4" a="1"/>
  <c r="E821" i="4" s="1"/>
  <c r="C821" i="4"/>
  <c r="E820" i="4" a="1"/>
  <c r="E820" i="4" s="1"/>
  <c r="C820" i="4"/>
  <c r="E819" i="4" a="1"/>
  <c r="E819" i="4" s="1"/>
  <c r="C819" i="4"/>
  <c r="E818" i="4" a="1"/>
  <c r="E818" i="4" s="1"/>
  <c r="C818" i="4"/>
  <c r="E817" i="4" a="1"/>
  <c r="E817" i="4" s="1"/>
  <c r="C817" i="4"/>
  <c r="E816" i="4" a="1"/>
  <c r="E816" i="4" s="1"/>
  <c r="C816" i="4"/>
  <c r="E815" i="4" a="1"/>
  <c r="E815" i="4" s="1"/>
  <c r="C815" i="4"/>
  <c r="E814" i="4" a="1"/>
  <c r="E814" i="4" s="1"/>
  <c r="C814" i="4"/>
  <c r="E813" i="4" a="1"/>
  <c r="E813" i="4" s="1"/>
  <c r="C813" i="4"/>
  <c r="E812" i="4" a="1"/>
  <c r="E812" i="4" s="1"/>
  <c r="C812" i="4"/>
  <c r="E811" i="4" a="1"/>
  <c r="E811" i="4" s="1"/>
  <c r="C811" i="4"/>
  <c r="E810" i="4" a="1"/>
  <c r="E810" i="4" s="1"/>
  <c r="C810" i="4"/>
  <c r="E809" i="4" a="1"/>
  <c r="E809" i="4" s="1"/>
  <c r="C809" i="4"/>
  <c r="E808" i="4" a="1"/>
  <c r="E808" i="4" s="1"/>
  <c r="C808" i="4"/>
  <c r="E807" i="4" a="1"/>
  <c r="E807" i="4" s="1"/>
  <c r="C807" i="4"/>
  <c r="E806" i="4" a="1"/>
  <c r="E806" i="4" s="1"/>
  <c r="C806" i="4"/>
  <c r="E805" i="4" a="1"/>
  <c r="E805" i="4" s="1"/>
  <c r="C805" i="4"/>
  <c r="E804" i="4" a="1"/>
  <c r="E804" i="4" s="1"/>
  <c r="C804" i="4"/>
  <c r="E803" i="4" a="1"/>
  <c r="E803" i="4" s="1"/>
  <c r="C803" i="4"/>
  <c r="E802" i="4" a="1"/>
  <c r="E802" i="4" s="1"/>
  <c r="C802" i="4"/>
  <c r="E801" i="4" a="1"/>
  <c r="E801" i="4" s="1"/>
  <c r="C801" i="4"/>
  <c r="E800" i="4" a="1"/>
  <c r="E800" i="4" s="1"/>
  <c r="C800" i="4"/>
  <c r="E799" i="4" a="1"/>
  <c r="E799" i="4" s="1"/>
  <c r="C799" i="4"/>
  <c r="E798" i="4" a="1"/>
  <c r="E798" i="4" s="1"/>
  <c r="C798" i="4"/>
  <c r="E797" i="4" a="1"/>
  <c r="E797" i="4" s="1"/>
  <c r="C797" i="4"/>
  <c r="E796" i="4" a="1"/>
  <c r="E796" i="4" s="1"/>
  <c r="C796" i="4"/>
  <c r="E795" i="4" a="1"/>
  <c r="E795" i="4" s="1"/>
  <c r="C795" i="4"/>
  <c r="E794" i="4" a="1"/>
  <c r="E794" i="4" s="1"/>
  <c r="C794" i="4"/>
  <c r="E793" i="4" a="1"/>
  <c r="E793" i="4" s="1"/>
  <c r="C793" i="4"/>
  <c r="E792" i="4" a="1"/>
  <c r="E792" i="4" s="1"/>
  <c r="C792" i="4"/>
  <c r="E791" i="4" a="1"/>
  <c r="E791" i="4" s="1"/>
  <c r="C791" i="4"/>
  <c r="E790" i="4" a="1"/>
  <c r="E790" i="4" s="1"/>
  <c r="C790" i="4"/>
  <c r="E789" i="4" a="1"/>
  <c r="E789" i="4" s="1"/>
  <c r="C789" i="4"/>
  <c r="E788" i="4" a="1"/>
  <c r="E788" i="4" s="1"/>
  <c r="C788" i="4"/>
  <c r="E787" i="4" a="1"/>
  <c r="E787" i="4" s="1"/>
  <c r="C787" i="4"/>
  <c r="E786" i="4" a="1"/>
  <c r="E786" i="4" s="1"/>
  <c r="C786" i="4"/>
  <c r="E785" i="4" a="1"/>
  <c r="E785" i="4" s="1"/>
  <c r="C785" i="4"/>
  <c r="E784" i="4" a="1"/>
  <c r="E784" i="4" s="1"/>
  <c r="C784" i="4"/>
  <c r="E783" i="4" a="1"/>
  <c r="E783" i="4" s="1"/>
  <c r="C783" i="4"/>
  <c r="E782" i="4" a="1"/>
  <c r="E782" i="4" s="1"/>
  <c r="C782" i="4"/>
  <c r="E781" i="4" a="1"/>
  <c r="E781" i="4" s="1"/>
  <c r="C781" i="4"/>
  <c r="E780" i="4" a="1"/>
  <c r="E780" i="4" s="1"/>
  <c r="C780" i="4"/>
  <c r="E779" i="4" a="1"/>
  <c r="E779" i="4" s="1"/>
  <c r="C779" i="4"/>
  <c r="E778" i="4" a="1"/>
  <c r="E778" i="4" s="1"/>
  <c r="C778" i="4"/>
  <c r="E777" i="4" a="1"/>
  <c r="E777" i="4" s="1"/>
  <c r="C777" i="4"/>
  <c r="E776" i="4" a="1"/>
  <c r="E776" i="4" s="1"/>
  <c r="C776" i="4"/>
  <c r="E775" i="4" a="1"/>
  <c r="E775" i="4" s="1"/>
  <c r="C775" i="4"/>
  <c r="E774" i="4" a="1"/>
  <c r="E774" i="4" s="1"/>
  <c r="C774" i="4"/>
  <c r="E773" i="4" a="1"/>
  <c r="E773" i="4" s="1"/>
  <c r="C773" i="4"/>
  <c r="E772" i="4" a="1"/>
  <c r="E772" i="4" s="1"/>
  <c r="C772" i="4"/>
  <c r="E771" i="4" a="1"/>
  <c r="E771" i="4" s="1"/>
  <c r="C771" i="4"/>
  <c r="E770" i="4" a="1"/>
  <c r="E770" i="4" s="1"/>
  <c r="C770" i="4"/>
  <c r="E769" i="4" a="1"/>
  <c r="E769" i="4" s="1"/>
  <c r="C769" i="4"/>
  <c r="E768" i="4" a="1"/>
  <c r="E768" i="4" s="1"/>
  <c r="C768" i="4"/>
  <c r="E767" i="4" a="1"/>
  <c r="E767" i="4" s="1"/>
  <c r="C767" i="4"/>
  <c r="E766" i="4" a="1"/>
  <c r="E766" i="4" s="1"/>
  <c r="C766" i="4"/>
  <c r="E765" i="4" a="1"/>
  <c r="E765" i="4" s="1"/>
  <c r="C765" i="4"/>
  <c r="E764" i="4" a="1"/>
  <c r="E764" i="4" s="1"/>
  <c r="C764" i="4"/>
  <c r="E763" i="4" a="1"/>
  <c r="E763" i="4" s="1"/>
  <c r="C763" i="4"/>
  <c r="E762" i="4" a="1"/>
  <c r="E762" i="4" s="1"/>
  <c r="C762" i="4"/>
  <c r="E761" i="4" a="1"/>
  <c r="E761" i="4" s="1"/>
  <c r="C761" i="4"/>
  <c r="E760" i="4" a="1"/>
  <c r="E760" i="4" s="1"/>
  <c r="C760" i="4"/>
  <c r="E759" i="4" a="1"/>
  <c r="E759" i="4" s="1"/>
  <c r="C759" i="4"/>
  <c r="E758" i="4" a="1"/>
  <c r="E758" i="4" s="1"/>
  <c r="C758" i="4"/>
  <c r="E757" i="4" a="1"/>
  <c r="E757" i="4" s="1"/>
  <c r="C757" i="4"/>
  <c r="E756" i="4" a="1"/>
  <c r="E756" i="4" s="1"/>
  <c r="C756" i="4"/>
  <c r="E755" i="4" a="1"/>
  <c r="E755" i="4" s="1"/>
  <c r="C755" i="4"/>
  <c r="E754" i="4" a="1"/>
  <c r="E754" i="4" s="1"/>
  <c r="C754" i="4"/>
  <c r="E753" i="4" a="1"/>
  <c r="E753" i="4" s="1"/>
  <c r="C753" i="4"/>
  <c r="E752" i="4" a="1"/>
  <c r="E752" i="4" s="1"/>
  <c r="C752" i="4"/>
  <c r="E751" i="4" a="1"/>
  <c r="E751" i="4" s="1"/>
  <c r="C751" i="4"/>
  <c r="E750" i="4" a="1"/>
  <c r="E750" i="4" s="1"/>
  <c r="C750" i="4"/>
  <c r="E749" i="4" a="1"/>
  <c r="E749" i="4" s="1"/>
  <c r="C749" i="4"/>
  <c r="E748" i="4" a="1"/>
  <c r="E748" i="4" s="1"/>
  <c r="C748" i="4"/>
  <c r="E747" i="4" a="1"/>
  <c r="E747" i="4" s="1"/>
  <c r="C747" i="4"/>
  <c r="E746" i="4" a="1"/>
  <c r="E746" i="4" s="1"/>
  <c r="C746" i="4"/>
  <c r="E745" i="4" a="1"/>
  <c r="E745" i="4" s="1"/>
  <c r="C745" i="4"/>
  <c r="E744" i="4" a="1"/>
  <c r="E744" i="4" s="1"/>
  <c r="C744" i="4"/>
  <c r="E743" i="4" a="1"/>
  <c r="E743" i="4" s="1"/>
  <c r="C743" i="4"/>
  <c r="E742" i="4" a="1"/>
  <c r="E742" i="4" s="1"/>
  <c r="C742" i="4"/>
  <c r="E741" i="4" a="1"/>
  <c r="E741" i="4" s="1"/>
  <c r="C741" i="4"/>
  <c r="E740" i="4" a="1"/>
  <c r="E740" i="4" s="1"/>
  <c r="C740" i="4"/>
  <c r="E739" i="4" a="1"/>
  <c r="E739" i="4" s="1"/>
  <c r="C739" i="4"/>
  <c r="E738" i="4" a="1"/>
  <c r="E738" i="4" s="1"/>
  <c r="C738" i="4"/>
  <c r="E737" i="4" a="1"/>
  <c r="E737" i="4" s="1"/>
  <c r="C737" i="4"/>
  <c r="E736" i="4" a="1"/>
  <c r="E736" i="4" s="1"/>
  <c r="C736" i="4"/>
  <c r="E735" i="4" a="1"/>
  <c r="E735" i="4" s="1"/>
  <c r="C735" i="4"/>
  <c r="E734" i="4" a="1"/>
  <c r="E734" i="4" s="1"/>
  <c r="C734" i="4"/>
  <c r="E733" i="4" a="1"/>
  <c r="E733" i="4" s="1"/>
  <c r="C733" i="4"/>
  <c r="E732" i="4" a="1"/>
  <c r="E732" i="4" s="1"/>
  <c r="C732" i="4"/>
  <c r="E731" i="4" a="1"/>
  <c r="E731" i="4" s="1"/>
  <c r="C731" i="4"/>
  <c r="E730" i="4" a="1"/>
  <c r="E730" i="4" s="1"/>
  <c r="C730" i="4"/>
  <c r="E729" i="4" a="1"/>
  <c r="E729" i="4" s="1"/>
  <c r="C729" i="4"/>
  <c r="E728" i="4" a="1"/>
  <c r="E728" i="4" s="1"/>
  <c r="C728" i="4"/>
  <c r="E727" i="4" a="1"/>
  <c r="E727" i="4" s="1"/>
  <c r="C727" i="4"/>
  <c r="E726" i="4" a="1"/>
  <c r="E726" i="4" s="1"/>
  <c r="C726" i="4"/>
  <c r="E725" i="4" a="1"/>
  <c r="E725" i="4" s="1"/>
  <c r="C725" i="4"/>
  <c r="E724" i="4" a="1"/>
  <c r="E724" i="4" s="1"/>
  <c r="C724" i="4"/>
  <c r="E723" i="4" a="1"/>
  <c r="E723" i="4" s="1"/>
  <c r="C723" i="4"/>
  <c r="E722" i="4" a="1"/>
  <c r="E722" i="4" s="1"/>
  <c r="C722" i="4"/>
  <c r="E721" i="4" a="1"/>
  <c r="E721" i="4" s="1"/>
  <c r="C721" i="4"/>
  <c r="E720" i="4" a="1"/>
  <c r="E720" i="4" s="1"/>
  <c r="C720" i="4"/>
  <c r="E719" i="4" a="1"/>
  <c r="E719" i="4" s="1"/>
  <c r="C719" i="4"/>
  <c r="E718" i="4" a="1"/>
  <c r="E718" i="4" s="1"/>
  <c r="C718" i="4"/>
  <c r="E717" i="4" a="1"/>
  <c r="E717" i="4" s="1"/>
  <c r="C717" i="4"/>
  <c r="E716" i="4" a="1"/>
  <c r="E716" i="4" s="1"/>
  <c r="C716" i="4"/>
  <c r="E715" i="4" a="1"/>
  <c r="E715" i="4" s="1"/>
  <c r="C715" i="4"/>
  <c r="E714" i="4" a="1"/>
  <c r="E714" i="4" s="1"/>
  <c r="C714" i="4"/>
  <c r="E713" i="4" a="1"/>
  <c r="E713" i="4" s="1"/>
  <c r="C713" i="4"/>
  <c r="E712" i="4" a="1"/>
  <c r="E712" i="4" s="1"/>
  <c r="C712" i="4"/>
  <c r="E711" i="4" a="1"/>
  <c r="E711" i="4" s="1"/>
  <c r="C711" i="4"/>
  <c r="E710" i="4" a="1"/>
  <c r="E710" i="4" s="1"/>
  <c r="C710" i="4"/>
  <c r="E709" i="4" a="1"/>
  <c r="E709" i="4" s="1"/>
  <c r="C709" i="4"/>
  <c r="E708" i="4" a="1"/>
  <c r="E708" i="4" s="1"/>
  <c r="C708" i="4"/>
  <c r="E707" i="4" a="1"/>
  <c r="E707" i="4" s="1"/>
  <c r="C707" i="4"/>
  <c r="E706" i="4" a="1"/>
  <c r="E706" i="4" s="1"/>
  <c r="C706" i="4"/>
  <c r="E705" i="4" a="1"/>
  <c r="E705" i="4" s="1"/>
  <c r="C705" i="4"/>
  <c r="E704" i="4" a="1"/>
  <c r="E704" i="4" s="1"/>
  <c r="C704" i="4"/>
  <c r="E703" i="4" a="1"/>
  <c r="E703" i="4" s="1"/>
  <c r="C703" i="4"/>
  <c r="E702" i="4" a="1"/>
  <c r="E702" i="4" s="1"/>
  <c r="C702" i="4"/>
  <c r="E701" i="4" a="1"/>
  <c r="E701" i="4" s="1"/>
  <c r="C701" i="4"/>
  <c r="E700" i="4" a="1"/>
  <c r="E700" i="4" s="1"/>
  <c r="C700" i="4"/>
  <c r="E699" i="4" a="1"/>
  <c r="E699" i="4" s="1"/>
  <c r="C699" i="4"/>
  <c r="E698" i="4" a="1"/>
  <c r="E698" i="4" s="1"/>
  <c r="C698" i="4"/>
  <c r="E697" i="4" a="1"/>
  <c r="E697" i="4" s="1"/>
  <c r="C697" i="4"/>
  <c r="E696" i="4" a="1"/>
  <c r="E696" i="4" s="1"/>
  <c r="C696" i="4"/>
  <c r="E695" i="4" a="1"/>
  <c r="E695" i="4" s="1"/>
  <c r="C695" i="4"/>
  <c r="E694" i="4" a="1"/>
  <c r="E694" i="4" s="1"/>
  <c r="C694" i="4"/>
  <c r="E693" i="4" a="1"/>
  <c r="E693" i="4" s="1"/>
  <c r="C693" i="4"/>
  <c r="E692" i="4" a="1"/>
  <c r="E692" i="4" s="1"/>
  <c r="C692" i="4"/>
  <c r="E691" i="4" a="1"/>
  <c r="E691" i="4" s="1"/>
  <c r="C691" i="4"/>
  <c r="E690" i="4" a="1"/>
  <c r="E690" i="4" s="1"/>
  <c r="C690" i="4"/>
  <c r="E689" i="4" a="1"/>
  <c r="E689" i="4" s="1"/>
  <c r="C689" i="4"/>
  <c r="E688" i="4" a="1"/>
  <c r="E688" i="4" s="1"/>
  <c r="C688" i="4"/>
  <c r="E687" i="4" a="1"/>
  <c r="E687" i="4" s="1"/>
  <c r="C687" i="4"/>
  <c r="E686" i="4" a="1"/>
  <c r="E686" i="4" s="1"/>
  <c r="C686" i="4"/>
  <c r="E685" i="4" a="1"/>
  <c r="E685" i="4" s="1"/>
  <c r="C685" i="4"/>
  <c r="E684" i="4" a="1"/>
  <c r="E684" i="4" s="1"/>
  <c r="C684" i="4"/>
  <c r="E683" i="4" a="1"/>
  <c r="E683" i="4" s="1"/>
  <c r="C683" i="4"/>
  <c r="E682" i="4" a="1"/>
  <c r="E682" i="4" s="1"/>
  <c r="C682" i="4"/>
  <c r="E681" i="4" a="1"/>
  <c r="E681" i="4" s="1"/>
  <c r="C681" i="4"/>
  <c r="E680" i="4" a="1"/>
  <c r="E680" i="4" s="1"/>
  <c r="C680" i="4"/>
  <c r="E679" i="4" a="1"/>
  <c r="E679" i="4" s="1"/>
  <c r="C679" i="4"/>
  <c r="E678" i="4" a="1"/>
  <c r="E678" i="4" s="1"/>
  <c r="C678" i="4"/>
  <c r="E677" i="4" a="1"/>
  <c r="E677" i="4" s="1"/>
  <c r="C677" i="4"/>
  <c r="E676" i="4" a="1"/>
  <c r="E676" i="4" s="1"/>
  <c r="C676" i="4"/>
  <c r="E675" i="4" a="1"/>
  <c r="E675" i="4" s="1"/>
  <c r="C675" i="4"/>
  <c r="E674" i="4" a="1"/>
  <c r="E674" i="4" s="1"/>
  <c r="C674" i="4"/>
  <c r="E673" i="4" a="1"/>
  <c r="E673" i="4" s="1"/>
  <c r="C673" i="4"/>
  <c r="E672" i="4" a="1"/>
  <c r="E672" i="4" s="1"/>
  <c r="C672" i="4"/>
  <c r="E671" i="4" a="1"/>
  <c r="E671" i="4" s="1"/>
  <c r="C671" i="4"/>
  <c r="E670" i="4" a="1"/>
  <c r="E670" i="4" s="1"/>
  <c r="C670" i="4"/>
  <c r="E669" i="4" a="1"/>
  <c r="E669" i="4" s="1"/>
  <c r="C669" i="4"/>
  <c r="E668" i="4" a="1"/>
  <c r="E668" i="4" s="1"/>
  <c r="C668" i="4"/>
  <c r="E667" i="4" a="1"/>
  <c r="E667" i="4" s="1"/>
  <c r="C667" i="4"/>
  <c r="E666" i="4" a="1"/>
  <c r="E666" i="4" s="1"/>
  <c r="C666" i="4"/>
  <c r="E665" i="4" a="1"/>
  <c r="E665" i="4" s="1"/>
  <c r="C665" i="4"/>
  <c r="E664" i="4" a="1"/>
  <c r="E664" i="4" s="1"/>
  <c r="C664" i="4"/>
  <c r="E663" i="4" a="1"/>
  <c r="E663" i="4" s="1"/>
  <c r="C663" i="4"/>
  <c r="E662" i="4" a="1"/>
  <c r="E662" i="4" s="1"/>
  <c r="C662" i="4"/>
  <c r="E661" i="4" a="1"/>
  <c r="E661" i="4" s="1"/>
  <c r="C661" i="4"/>
  <c r="E660" i="4" a="1"/>
  <c r="E660" i="4" s="1"/>
  <c r="C660" i="4"/>
  <c r="E659" i="4" a="1"/>
  <c r="E659" i="4" s="1"/>
  <c r="C659" i="4"/>
  <c r="E658" i="4" a="1"/>
  <c r="E658" i="4" s="1"/>
  <c r="C658" i="4"/>
  <c r="E657" i="4" a="1"/>
  <c r="E657" i="4" s="1"/>
  <c r="C657" i="4"/>
  <c r="E656" i="4" a="1"/>
  <c r="E656" i="4" s="1"/>
  <c r="C656" i="4"/>
  <c r="E655" i="4" a="1"/>
  <c r="E655" i="4" s="1"/>
  <c r="C655" i="4"/>
  <c r="E654" i="4" a="1"/>
  <c r="E654" i="4" s="1"/>
  <c r="C654" i="4"/>
  <c r="E653" i="4" a="1"/>
  <c r="E653" i="4" s="1"/>
  <c r="C653" i="4"/>
  <c r="E652" i="4" a="1"/>
  <c r="E652" i="4" s="1"/>
  <c r="C652" i="4"/>
  <c r="E651" i="4" a="1"/>
  <c r="E651" i="4" s="1"/>
  <c r="C651" i="4"/>
  <c r="E650" i="4" a="1"/>
  <c r="E650" i="4" s="1"/>
  <c r="C650" i="4"/>
  <c r="E649" i="4" a="1"/>
  <c r="E649" i="4" s="1"/>
  <c r="C649" i="4"/>
  <c r="E648" i="4" a="1"/>
  <c r="E648" i="4" s="1"/>
  <c r="C648" i="4"/>
  <c r="E647" i="4" a="1"/>
  <c r="E647" i="4" s="1"/>
  <c r="C647" i="4"/>
  <c r="E646" i="4" a="1"/>
  <c r="E646" i="4" s="1"/>
  <c r="C646" i="4"/>
  <c r="E645" i="4" a="1"/>
  <c r="E645" i="4" s="1"/>
  <c r="C645" i="4"/>
  <c r="E644" i="4" a="1"/>
  <c r="E644" i="4" s="1"/>
  <c r="C644" i="4"/>
  <c r="E643" i="4" a="1"/>
  <c r="E643" i="4" s="1"/>
  <c r="C643" i="4"/>
  <c r="E642" i="4" a="1"/>
  <c r="E642" i="4" s="1"/>
  <c r="C642" i="4"/>
  <c r="E641" i="4" a="1"/>
  <c r="E641" i="4" s="1"/>
  <c r="C641" i="4"/>
  <c r="E640" i="4" a="1"/>
  <c r="E640" i="4" s="1"/>
  <c r="C640" i="4"/>
  <c r="E639" i="4" a="1"/>
  <c r="E639" i="4" s="1"/>
  <c r="C639" i="4"/>
  <c r="E638" i="4" a="1"/>
  <c r="E638" i="4" s="1"/>
  <c r="C638" i="4"/>
  <c r="E637" i="4" a="1"/>
  <c r="E637" i="4" s="1"/>
  <c r="C637" i="4"/>
  <c r="E636" i="4" a="1"/>
  <c r="E636" i="4" s="1"/>
  <c r="C636" i="4"/>
  <c r="E635" i="4" a="1"/>
  <c r="E635" i="4" s="1"/>
  <c r="C635" i="4"/>
  <c r="E634" i="4" a="1"/>
  <c r="E634" i="4" s="1"/>
  <c r="C634" i="4"/>
  <c r="E633" i="4" a="1"/>
  <c r="E633" i="4" s="1"/>
  <c r="C633" i="4"/>
  <c r="E632" i="4" a="1"/>
  <c r="E632" i="4" s="1"/>
  <c r="C632" i="4"/>
  <c r="E631" i="4" a="1"/>
  <c r="E631" i="4" s="1"/>
  <c r="C631" i="4"/>
  <c r="E630" i="4" a="1"/>
  <c r="E630" i="4" s="1"/>
  <c r="C630" i="4"/>
  <c r="E629" i="4" a="1"/>
  <c r="E629" i="4" s="1"/>
  <c r="C629" i="4"/>
  <c r="E628" i="4" a="1"/>
  <c r="E628" i="4" s="1"/>
  <c r="C628" i="4"/>
  <c r="E627" i="4" a="1"/>
  <c r="E627" i="4" s="1"/>
  <c r="C627" i="4"/>
  <c r="E626" i="4" a="1"/>
  <c r="E626" i="4" s="1"/>
  <c r="C626" i="4"/>
  <c r="E625" i="4" a="1"/>
  <c r="E625" i="4" s="1"/>
  <c r="C625" i="4"/>
  <c r="E624" i="4" a="1"/>
  <c r="E624" i="4" s="1"/>
  <c r="C624" i="4"/>
  <c r="E623" i="4" a="1"/>
  <c r="E623" i="4" s="1"/>
  <c r="C623" i="4"/>
  <c r="E622" i="4" a="1"/>
  <c r="E622" i="4" s="1"/>
  <c r="C622" i="4"/>
  <c r="E621" i="4" a="1"/>
  <c r="E621" i="4" s="1"/>
  <c r="C621" i="4"/>
  <c r="E620" i="4" a="1"/>
  <c r="E620" i="4" s="1"/>
  <c r="C620" i="4"/>
  <c r="E619" i="4" a="1"/>
  <c r="E619" i="4" s="1"/>
  <c r="C619" i="4"/>
  <c r="E618" i="4" a="1"/>
  <c r="E618" i="4" s="1"/>
  <c r="C618" i="4"/>
  <c r="E617" i="4" a="1"/>
  <c r="E617" i="4" s="1"/>
  <c r="C617" i="4"/>
  <c r="E616" i="4" a="1"/>
  <c r="E616" i="4" s="1"/>
  <c r="C616" i="4"/>
  <c r="E615" i="4" a="1"/>
  <c r="E615" i="4" s="1"/>
  <c r="C615" i="4"/>
  <c r="E614" i="4" a="1"/>
  <c r="E614" i="4" s="1"/>
  <c r="C614" i="4"/>
  <c r="E613" i="4" a="1"/>
  <c r="E613" i="4" s="1"/>
  <c r="C613" i="4"/>
  <c r="E612" i="4" a="1"/>
  <c r="E612" i="4" s="1"/>
  <c r="C612" i="4"/>
  <c r="E611" i="4" a="1"/>
  <c r="E611" i="4" s="1"/>
  <c r="C611" i="4"/>
  <c r="E610" i="4" a="1"/>
  <c r="E610" i="4" s="1"/>
  <c r="C610" i="4"/>
  <c r="E609" i="4" a="1"/>
  <c r="E609" i="4" s="1"/>
  <c r="C609" i="4"/>
  <c r="E608" i="4" a="1"/>
  <c r="E608" i="4" s="1"/>
  <c r="C608" i="4"/>
  <c r="E607" i="4" a="1"/>
  <c r="E607" i="4" s="1"/>
  <c r="C607" i="4"/>
  <c r="E606" i="4" a="1"/>
  <c r="E606" i="4" s="1"/>
  <c r="C606" i="4"/>
  <c r="E605" i="4" a="1"/>
  <c r="E605" i="4" s="1"/>
  <c r="C605" i="4"/>
  <c r="E604" i="4" a="1"/>
  <c r="E604" i="4" s="1"/>
  <c r="C604" i="4"/>
  <c r="E603" i="4" a="1"/>
  <c r="E603" i="4" s="1"/>
  <c r="C603" i="4"/>
  <c r="E602" i="4" a="1"/>
  <c r="E602" i="4" s="1"/>
  <c r="C602" i="4"/>
  <c r="E601" i="4" a="1"/>
  <c r="E601" i="4" s="1"/>
  <c r="C601" i="4"/>
  <c r="E600" i="4" a="1"/>
  <c r="E600" i="4" s="1"/>
  <c r="C600" i="4"/>
  <c r="E599" i="4" a="1"/>
  <c r="E599" i="4" s="1"/>
  <c r="C599" i="4"/>
  <c r="E598" i="4" a="1"/>
  <c r="E598" i="4" s="1"/>
  <c r="C598" i="4"/>
  <c r="E597" i="4" a="1"/>
  <c r="E597" i="4" s="1"/>
  <c r="C597" i="4"/>
  <c r="E596" i="4" a="1"/>
  <c r="E596" i="4" s="1"/>
  <c r="C596" i="4"/>
  <c r="E595" i="4" a="1"/>
  <c r="E595" i="4" s="1"/>
  <c r="C595" i="4"/>
  <c r="E594" i="4" a="1"/>
  <c r="E594" i="4" s="1"/>
  <c r="C594" i="4"/>
  <c r="E593" i="4" a="1"/>
  <c r="E593" i="4" s="1"/>
  <c r="C593" i="4"/>
  <c r="E592" i="4" a="1"/>
  <c r="E592" i="4" s="1"/>
  <c r="C592" i="4"/>
  <c r="E591" i="4" a="1"/>
  <c r="E591" i="4" s="1"/>
  <c r="C591" i="4"/>
  <c r="E590" i="4" a="1"/>
  <c r="E590" i="4" s="1"/>
  <c r="C590" i="4"/>
  <c r="E589" i="4" a="1"/>
  <c r="E589" i="4" s="1"/>
  <c r="C589" i="4"/>
  <c r="E588" i="4" a="1"/>
  <c r="E588" i="4" s="1"/>
  <c r="C588" i="4"/>
  <c r="E587" i="4" a="1"/>
  <c r="E587" i="4" s="1"/>
  <c r="C587" i="4"/>
  <c r="E586" i="4" a="1"/>
  <c r="E586" i="4" s="1"/>
  <c r="C586" i="4"/>
  <c r="E585" i="4" a="1"/>
  <c r="E585" i="4" s="1"/>
  <c r="C585" i="4"/>
  <c r="E584" i="4" a="1"/>
  <c r="E584" i="4" s="1"/>
  <c r="C584" i="4"/>
  <c r="E583" i="4" a="1"/>
  <c r="E583" i="4" s="1"/>
  <c r="C583" i="4"/>
  <c r="E582" i="4" a="1"/>
  <c r="E582" i="4" s="1"/>
  <c r="C582" i="4"/>
  <c r="E581" i="4" a="1"/>
  <c r="E581" i="4" s="1"/>
  <c r="C581" i="4"/>
  <c r="E580" i="4" a="1"/>
  <c r="E580" i="4" s="1"/>
  <c r="C580" i="4"/>
  <c r="E579" i="4" a="1"/>
  <c r="E579" i="4" s="1"/>
  <c r="C579" i="4"/>
  <c r="E578" i="4" a="1"/>
  <c r="E578" i="4" s="1"/>
  <c r="C578" i="4"/>
  <c r="E577" i="4" a="1"/>
  <c r="E577" i="4" s="1"/>
  <c r="C577" i="4"/>
  <c r="E576" i="4" a="1"/>
  <c r="E576" i="4" s="1"/>
  <c r="C576" i="4"/>
  <c r="E575" i="4" a="1"/>
  <c r="E575" i="4" s="1"/>
  <c r="C575" i="4"/>
  <c r="E574" i="4" a="1"/>
  <c r="E574" i="4" s="1"/>
  <c r="C574" i="4"/>
  <c r="E573" i="4" a="1"/>
  <c r="E573" i="4" s="1"/>
  <c r="C573" i="4"/>
  <c r="E572" i="4" a="1"/>
  <c r="E572" i="4" s="1"/>
  <c r="C572" i="4"/>
  <c r="E571" i="4" a="1"/>
  <c r="E571" i="4" s="1"/>
  <c r="C571" i="4"/>
  <c r="E570" i="4" a="1"/>
  <c r="E570" i="4" s="1"/>
  <c r="C570" i="4"/>
  <c r="E569" i="4" a="1"/>
  <c r="E569" i="4" s="1"/>
  <c r="C569" i="4"/>
  <c r="E568" i="4" a="1"/>
  <c r="E568" i="4" s="1"/>
  <c r="C568" i="4"/>
  <c r="E567" i="4" a="1"/>
  <c r="E567" i="4" s="1"/>
  <c r="C567" i="4"/>
  <c r="E566" i="4" a="1"/>
  <c r="E566" i="4" s="1"/>
  <c r="C566" i="4"/>
  <c r="E565" i="4" a="1"/>
  <c r="E565" i="4" s="1"/>
  <c r="C565" i="4"/>
  <c r="E564" i="4" a="1"/>
  <c r="E564" i="4" s="1"/>
  <c r="C564" i="4"/>
  <c r="E563" i="4" a="1"/>
  <c r="E563" i="4" s="1"/>
  <c r="C563" i="4"/>
  <c r="E562" i="4" a="1"/>
  <c r="E562" i="4" s="1"/>
  <c r="C562" i="4"/>
  <c r="E561" i="4" a="1"/>
  <c r="E561" i="4" s="1"/>
  <c r="C561" i="4"/>
  <c r="E560" i="4" a="1"/>
  <c r="E560" i="4" s="1"/>
  <c r="C560" i="4"/>
  <c r="E559" i="4" a="1"/>
  <c r="E559" i="4" s="1"/>
  <c r="C559" i="4"/>
  <c r="E558" i="4" a="1"/>
  <c r="E558" i="4" s="1"/>
  <c r="C558" i="4"/>
  <c r="E557" i="4" a="1"/>
  <c r="E557" i="4" s="1"/>
  <c r="C557" i="4"/>
  <c r="E556" i="4" a="1"/>
  <c r="E556" i="4" s="1"/>
  <c r="C556" i="4"/>
  <c r="E555" i="4" a="1"/>
  <c r="E555" i="4" s="1"/>
  <c r="C555" i="4"/>
  <c r="E554" i="4" a="1"/>
  <c r="E554" i="4" s="1"/>
  <c r="C554" i="4"/>
  <c r="E553" i="4" a="1"/>
  <c r="E553" i="4" s="1"/>
  <c r="C553" i="4"/>
  <c r="E552" i="4" a="1"/>
  <c r="E552" i="4" s="1"/>
  <c r="C552" i="4"/>
  <c r="E551" i="4" a="1"/>
  <c r="E551" i="4" s="1"/>
  <c r="C551" i="4"/>
  <c r="E550" i="4" a="1"/>
  <c r="E550" i="4" s="1"/>
  <c r="C550" i="4"/>
  <c r="E549" i="4" a="1"/>
  <c r="E549" i="4" s="1"/>
  <c r="C549" i="4"/>
  <c r="E548" i="4" a="1"/>
  <c r="E548" i="4" s="1"/>
  <c r="C548" i="4"/>
  <c r="E547" i="4" a="1"/>
  <c r="E547" i="4" s="1"/>
  <c r="C547" i="4"/>
  <c r="E546" i="4" a="1"/>
  <c r="E546" i="4" s="1"/>
  <c r="C546" i="4"/>
  <c r="E545" i="4" a="1"/>
  <c r="E545" i="4" s="1"/>
  <c r="C545" i="4"/>
  <c r="E544" i="4" a="1"/>
  <c r="E544" i="4" s="1"/>
  <c r="C544" i="4"/>
  <c r="E543" i="4" a="1"/>
  <c r="E543" i="4" s="1"/>
  <c r="C543" i="4"/>
  <c r="E542" i="4" a="1"/>
  <c r="E542" i="4" s="1"/>
  <c r="C542" i="4"/>
  <c r="E541" i="4" a="1"/>
  <c r="E541" i="4" s="1"/>
  <c r="C541" i="4"/>
  <c r="E540" i="4" a="1"/>
  <c r="E540" i="4" s="1"/>
  <c r="C540" i="4"/>
  <c r="E539" i="4" a="1"/>
  <c r="E539" i="4" s="1"/>
  <c r="C539" i="4"/>
  <c r="E538" i="4" a="1"/>
  <c r="E538" i="4" s="1"/>
  <c r="C538" i="4"/>
  <c r="E537" i="4" a="1"/>
  <c r="E537" i="4" s="1"/>
  <c r="C537" i="4"/>
  <c r="E536" i="4" a="1"/>
  <c r="E536" i="4" s="1"/>
  <c r="C536" i="4"/>
  <c r="E535" i="4" a="1"/>
  <c r="E535" i="4" s="1"/>
  <c r="C535" i="4"/>
  <c r="E534" i="4" a="1"/>
  <c r="E534" i="4" s="1"/>
  <c r="C534" i="4"/>
  <c r="E533" i="4" a="1"/>
  <c r="E533" i="4" s="1"/>
  <c r="C533" i="4"/>
  <c r="E532" i="4" a="1"/>
  <c r="E532" i="4" s="1"/>
  <c r="C532" i="4"/>
  <c r="E531" i="4" a="1"/>
  <c r="E531" i="4" s="1"/>
  <c r="C531" i="4"/>
  <c r="E530" i="4" a="1"/>
  <c r="E530" i="4" s="1"/>
  <c r="C530" i="4"/>
  <c r="E529" i="4" a="1"/>
  <c r="E529" i="4" s="1"/>
  <c r="C529" i="4"/>
  <c r="E528" i="4" a="1"/>
  <c r="E528" i="4" s="1"/>
  <c r="C528" i="4"/>
  <c r="E527" i="4" a="1"/>
  <c r="E527" i="4" s="1"/>
  <c r="C527" i="4"/>
  <c r="E526" i="4" a="1"/>
  <c r="E526" i="4" s="1"/>
  <c r="C526" i="4"/>
  <c r="E525" i="4" a="1"/>
  <c r="E525" i="4" s="1"/>
  <c r="C525" i="4"/>
  <c r="E524" i="4" a="1"/>
  <c r="E524" i="4" s="1"/>
  <c r="C524" i="4"/>
  <c r="E523" i="4" a="1"/>
  <c r="E523" i="4" s="1"/>
  <c r="C523" i="4"/>
  <c r="E522" i="4" a="1"/>
  <c r="E522" i="4" s="1"/>
  <c r="C522" i="4"/>
  <c r="E521" i="4" a="1"/>
  <c r="E521" i="4" s="1"/>
  <c r="C521" i="4"/>
  <c r="E520" i="4" a="1"/>
  <c r="E520" i="4" s="1"/>
  <c r="C520" i="4"/>
  <c r="E519" i="4" a="1"/>
  <c r="E519" i="4" s="1"/>
  <c r="C519" i="4"/>
  <c r="E518" i="4" a="1"/>
  <c r="E518" i="4" s="1"/>
  <c r="C518" i="4"/>
  <c r="E517" i="4" a="1"/>
  <c r="E517" i="4" s="1"/>
  <c r="C517" i="4"/>
  <c r="E516" i="4" a="1"/>
  <c r="E516" i="4" s="1"/>
  <c r="C516" i="4"/>
  <c r="E515" i="4" a="1"/>
  <c r="E515" i="4" s="1"/>
  <c r="C515" i="4"/>
  <c r="E514" i="4" a="1"/>
  <c r="E514" i="4" s="1"/>
  <c r="C514" i="4"/>
  <c r="E513" i="4" a="1"/>
  <c r="E513" i="4" s="1"/>
  <c r="C513" i="4"/>
  <c r="E512" i="4" a="1"/>
  <c r="E512" i="4" s="1"/>
  <c r="C512" i="4"/>
  <c r="E511" i="4" a="1"/>
  <c r="E511" i="4" s="1"/>
  <c r="C511" i="4"/>
  <c r="E510" i="4" a="1"/>
  <c r="E510" i="4" s="1"/>
  <c r="C510" i="4"/>
  <c r="E509" i="4" a="1"/>
  <c r="E509" i="4" s="1"/>
  <c r="C509" i="4"/>
  <c r="E508" i="4" a="1"/>
  <c r="E508" i="4" s="1"/>
  <c r="C508" i="4"/>
  <c r="E507" i="4" a="1"/>
  <c r="E507" i="4" s="1"/>
  <c r="C507" i="4"/>
  <c r="E506" i="4" a="1"/>
  <c r="E506" i="4" s="1"/>
  <c r="C506" i="4"/>
  <c r="E505" i="4" a="1"/>
  <c r="E505" i="4" s="1"/>
  <c r="C505" i="4"/>
  <c r="E504" i="4" a="1"/>
  <c r="E504" i="4" s="1"/>
  <c r="C504" i="4"/>
  <c r="E503" i="4" a="1"/>
  <c r="E503" i="4" s="1"/>
  <c r="C503" i="4"/>
  <c r="E502" i="4" a="1"/>
  <c r="E502" i="4" s="1"/>
  <c r="C502" i="4"/>
  <c r="E501" i="4" a="1"/>
  <c r="E501" i="4" s="1"/>
  <c r="C501" i="4"/>
  <c r="E500" i="4" a="1"/>
  <c r="E500" i="4" s="1"/>
  <c r="C500" i="4"/>
  <c r="E499" i="4" a="1"/>
  <c r="E499" i="4" s="1"/>
  <c r="C499" i="4"/>
  <c r="E498" i="4" a="1"/>
  <c r="E498" i="4" s="1"/>
  <c r="C498" i="4"/>
  <c r="E497" i="4" a="1"/>
  <c r="E497" i="4" s="1"/>
  <c r="C497" i="4"/>
  <c r="E496" i="4" a="1"/>
  <c r="E496" i="4" s="1"/>
  <c r="C496" i="4"/>
  <c r="E495" i="4" a="1"/>
  <c r="E495" i="4" s="1"/>
  <c r="C495" i="4"/>
  <c r="E494" i="4" a="1"/>
  <c r="E494" i="4" s="1"/>
  <c r="C494" i="4"/>
  <c r="E493" i="4" a="1"/>
  <c r="E493" i="4" s="1"/>
  <c r="C493" i="4"/>
  <c r="E492" i="4" a="1"/>
  <c r="E492" i="4" s="1"/>
  <c r="C492" i="4"/>
  <c r="E491" i="4" a="1"/>
  <c r="E491" i="4" s="1"/>
  <c r="C491" i="4"/>
  <c r="E490" i="4" a="1"/>
  <c r="E490" i="4" s="1"/>
  <c r="C490" i="4"/>
  <c r="E489" i="4" a="1"/>
  <c r="E489" i="4" s="1"/>
  <c r="C489" i="4"/>
  <c r="E488" i="4" a="1"/>
  <c r="E488" i="4" s="1"/>
  <c r="C488" i="4"/>
  <c r="E487" i="4" a="1"/>
  <c r="E487" i="4" s="1"/>
  <c r="C487" i="4"/>
  <c r="E486" i="4" a="1"/>
  <c r="E486" i="4" s="1"/>
  <c r="C486" i="4"/>
  <c r="E485" i="4" a="1"/>
  <c r="E485" i="4" s="1"/>
  <c r="C485" i="4"/>
  <c r="E484" i="4" a="1"/>
  <c r="E484" i="4" s="1"/>
  <c r="C484" i="4"/>
  <c r="E483" i="4" a="1"/>
  <c r="E483" i="4" s="1"/>
  <c r="C483" i="4"/>
  <c r="E482" i="4" a="1"/>
  <c r="E482" i="4" s="1"/>
  <c r="C482" i="4"/>
  <c r="E481" i="4" a="1"/>
  <c r="E481" i="4" s="1"/>
  <c r="C481" i="4"/>
  <c r="E480" i="4" a="1"/>
  <c r="E480" i="4" s="1"/>
  <c r="C480" i="4"/>
  <c r="E479" i="4" a="1"/>
  <c r="E479" i="4" s="1"/>
  <c r="C479" i="4"/>
  <c r="E478" i="4" a="1"/>
  <c r="E478" i="4" s="1"/>
  <c r="C478" i="4"/>
  <c r="E477" i="4" a="1"/>
  <c r="E477" i="4" s="1"/>
  <c r="C477" i="4"/>
  <c r="E476" i="4" a="1"/>
  <c r="E476" i="4" s="1"/>
  <c r="C476" i="4"/>
  <c r="E475" i="4" a="1"/>
  <c r="E475" i="4" s="1"/>
  <c r="C475" i="4"/>
  <c r="E474" i="4" a="1"/>
  <c r="E474" i="4" s="1"/>
  <c r="C474" i="4"/>
  <c r="E473" i="4" a="1"/>
  <c r="E473" i="4" s="1"/>
  <c r="C473" i="4"/>
  <c r="E472" i="4" a="1"/>
  <c r="E472" i="4" s="1"/>
  <c r="C472" i="4"/>
  <c r="E471" i="4" a="1"/>
  <c r="E471" i="4" s="1"/>
  <c r="C471" i="4"/>
  <c r="E470" i="4" a="1"/>
  <c r="E470" i="4" s="1"/>
  <c r="C470" i="4"/>
  <c r="E469" i="4" a="1"/>
  <c r="E469" i="4" s="1"/>
  <c r="C469" i="4"/>
  <c r="E468" i="4" a="1"/>
  <c r="E468" i="4" s="1"/>
  <c r="C468" i="4"/>
  <c r="E467" i="4" a="1"/>
  <c r="E467" i="4" s="1"/>
  <c r="C467" i="4"/>
  <c r="E466" i="4" a="1"/>
  <c r="E466" i="4" s="1"/>
  <c r="C466" i="4"/>
  <c r="E465" i="4" a="1"/>
  <c r="E465" i="4" s="1"/>
  <c r="C465" i="4"/>
  <c r="E464" i="4" a="1"/>
  <c r="E464" i="4" s="1"/>
  <c r="C464" i="4"/>
  <c r="E463" i="4" a="1"/>
  <c r="E463" i="4" s="1"/>
  <c r="C463" i="4"/>
  <c r="E462" i="4" a="1"/>
  <c r="E462" i="4" s="1"/>
  <c r="C462" i="4"/>
  <c r="E461" i="4" a="1"/>
  <c r="E461" i="4" s="1"/>
  <c r="C461" i="4"/>
  <c r="E460" i="4" a="1"/>
  <c r="E460" i="4" s="1"/>
  <c r="C460" i="4"/>
  <c r="E459" i="4" a="1"/>
  <c r="E459" i="4" s="1"/>
  <c r="C459" i="4"/>
  <c r="E458" i="4" a="1"/>
  <c r="E458" i="4" s="1"/>
  <c r="C458" i="4"/>
  <c r="E457" i="4" a="1"/>
  <c r="E457" i="4" s="1"/>
  <c r="C457" i="4"/>
  <c r="E456" i="4" a="1"/>
  <c r="E456" i="4" s="1"/>
  <c r="C456" i="4"/>
  <c r="E455" i="4" a="1"/>
  <c r="E455" i="4" s="1"/>
  <c r="C455" i="4"/>
  <c r="E454" i="4" a="1"/>
  <c r="E454" i="4" s="1"/>
  <c r="C454" i="4"/>
  <c r="E453" i="4" a="1"/>
  <c r="E453" i="4" s="1"/>
  <c r="C453" i="4"/>
  <c r="E452" i="4" a="1"/>
  <c r="E452" i="4" s="1"/>
  <c r="C452" i="4"/>
  <c r="E451" i="4" a="1"/>
  <c r="E451" i="4" s="1"/>
  <c r="C451" i="4"/>
  <c r="E450" i="4" a="1"/>
  <c r="E450" i="4" s="1"/>
  <c r="C450" i="4"/>
  <c r="E449" i="4" a="1"/>
  <c r="E449" i="4" s="1"/>
  <c r="C449" i="4"/>
  <c r="E448" i="4" a="1"/>
  <c r="E448" i="4" s="1"/>
  <c r="C448" i="4"/>
  <c r="E447" i="4" a="1"/>
  <c r="E447" i="4" s="1"/>
  <c r="C447" i="4"/>
  <c r="E446" i="4" a="1"/>
  <c r="E446" i="4" s="1"/>
  <c r="C446" i="4"/>
  <c r="E445" i="4" a="1"/>
  <c r="E445" i="4" s="1"/>
  <c r="C445" i="4"/>
  <c r="E444" i="4" a="1"/>
  <c r="E444" i="4" s="1"/>
  <c r="C444" i="4"/>
  <c r="E443" i="4" a="1"/>
  <c r="E443" i="4" s="1"/>
  <c r="C443" i="4"/>
  <c r="E442" i="4" a="1"/>
  <c r="E442" i="4" s="1"/>
  <c r="C442" i="4"/>
  <c r="E441" i="4" a="1"/>
  <c r="E441" i="4" s="1"/>
  <c r="C441" i="4"/>
  <c r="E440" i="4" a="1"/>
  <c r="E440" i="4" s="1"/>
  <c r="C440" i="4"/>
  <c r="E439" i="4" a="1"/>
  <c r="E439" i="4" s="1"/>
  <c r="C439" i="4"/>
  <c r="E438" i="4" a="1"/>
  <c r="E438" i="4" s="1"/>
  <c r="C438" i="4"/>
  <c r="E437" i="4" a="1"/>
  <c r="E437" i="4" s="1"/>
  <c r="C437" i="4"/>
  <c r="E436" i="4" a="1"/>
  <c r="E436" i="4" s="1"/>
  <c r="C436" i="4"/>
  <c r="E435" i="4" a="1"/>
  <c r="E435" i="4" s="1"/>
  <c r="C435" i="4"/>
  <c r="E434" i="4" a="1"/>
  <c r="E434" i="4" s="1"/>
  <c r="C434" i="4"/>
  <c r="E433" i="4" a="1"/>
  <c r="E433" i="4" s="1"/>
  <c r="C433" i="4"/>
  <c r="E432" i="4" a="1"/>
  <c r="E432" i="4" s="1"/>
  <c r="C432" i="4"/>
  <c r="E431" i="4" a="1"/>
  <c r="E431" i="4" s="1"/>
  <c r="C431" i="4"/>
  <c r="E430" i="4" a="1"/>
  <c r="E430" i="4" s="1"/>
  <c r="C430" i="4"/>
  <c r="E429" i="4" a="1"/>
  <c r="E429" i="4" s="1"/>
  <c r="C429" i="4"/>
  <c r="E428" i="4" a="1"/>
  <c r="E428" i="4" s="1"/>
  <c r="C428" i="4"/>
  <c r="E427" i="4" a="1"/>
  <c r="E427" i="4" s="1"/>
  <c r="C427" i="4"/>
  <c r="E426" i="4" a="1"/>
  <c r="E426" i="4" s="1"/>
  <c r="C426" i="4"/>
  <c r="E425" i="4" a="1"/>
  <c r="E425" i="4" s="1"/>
  <c r="C425" i="4"/>
  <c r="E424" i="4" a="1"/>
  <c r="E424" i="4" s="1"/>
  <c r="C424" i="4"/>
  <c r="E423" i="4" a="1"/>
  <c r="E423" i="4" s="1"/>
  <c r="C423" i="4"/>
  <c r="E422" i="4" a="1"/>
  <c r="E422" i="4" s="1"/>
  <c r="C422" i="4"/>
  <c r="E421" i="4" a="1"/>
  <c r="E421" i="4" s="1"/>
  <c r="C421" i="4"/>
  <c r="E420" i="4" a="1"/>
  <c r="E420" i="4" s="1"/>
  <c r="C420" i="4"/>
  <c r="E419" i="4" a="1"/>
  <c r="E419" i="4" s="1"/>
  <c r="C419" i="4"/>
  <c r="E418" i="4" a="1"/>
  <c r="E418" i="4" s="1"/>
  <c r="C418" i="4"/>
  <c r="E417" i="4" a="1"/>
  <c r="E417" i="4" s="1"/>
  <c r="C417" i="4"/>
  <c r="E416" i="4" a="1"/>
  <c r="E416" i="4" s="1"/>
  <c r="C416" i="4"/>
  <c r="E415" i="4" a="1"/>
  <c r="E415" i="4" s="1"/>
  <c r="C415" i="4"/>
  <c r="E414" i="4" a="1"/>
  <c r="E414" i="4" s="1"/>
  <c r="C414" i="4"/>
  <c r="E413" i="4" a="1"/>
  <c r="E413" i="4" s="1"/>
  <c r="C413" i="4"/>
  <c r="E412" i="4" a="1"/>
  <c r="E412" i="4" s="1"/>
  <c r="C412" i="4"/>
  <c r="E411" i="4" a="1"/>
  <c r="E411" i="4" s="1"/>
  <c r="C411" i="4"/>
  <c r="E410" i="4" a="1"/>
  <c r="E410" i="4" s="1"/>
  <c r="C410" i="4"/>
  <c r="E409" i="4" a="1"/>
  <c r="E409" i="4" s="1"/>
  <c r="C409" i="4"/>
  <c r="E408" i="4" a="1"/>
  <c r="E408" i="4" s="1"/>
  <c r="C408" i="4"/>
  <c r="E407" i="4" a="1"/>
  <c r="E407" i="4" s="1"/>
  <c r="C407" i="4"/>
  <c r="E406" i="4" a="1"/>
  <c r="E406" i="4" s="1"/>
  <c r="C406" i="4"/>
  <c r="E405" i="4" a="1"/>
  <c r="E405" i="4" s="1"/>
  <c r="C405" i="4"/>
  <c r="E404" i="4" a="1"/>
  <c r="E404" i="4" s="1"/>
  <c r="C404" i="4"/>
  <c r="E403" i="4" a="1"/>
  <c r="E403" i="4" s="1"/>
  <c r="C403" i="4"/>
  <c r="E402" i="4" a="1"/>
  <c r="E402" i="4" s="1"/>
  <c r="C402" i="4"/>
  <c r="E401" i="4" a="1"/>
  <c r="E401" i="4" s="1"/>
  <c r="C401" i="4"/>
  <c r="E400" i="4" a="1"/>
  <c r="E400" i="4" s="1"/>
  <c r="C400" i="4"/>
  <c r="E399" i="4" a="1"/>
  <c r="E399" i="4" s="1"/>
  <c r="C399" i="4"/>
  <c r="E398" i="4" a="1"/>
  <c r="E398" i="4" s="1"/>
  <c r="C398" i="4"/>
  <c r="E397" i="4" a="1"/>
  <c r="E397" i="4" s="1"/>
  <c r="C397" i="4"/>
  <c r="E396" i="4" a="1"/>
  <c r="E396" i="4" s="1"/>
  <c r="C396" i="4"/>
  <c r="E395" i="4" a="1"/>
  <c r="E395" i="4" s="1"/>
  <c r="C395" i="4"/>
  <c r="E394" i="4" a="1"/>
  <c r="E394" i="4" s="1"/>
  <c r="C394" i="4"/>
  <c r="E393" i="4" a="1"/>
  <c r="E393" i="4" s="1"/>
  <c r="C393" i="4"/>
  <c r="E392" i="4" a="1"/>
  <c r="E392" i="4" s="1"/>
  <c r="C392" i="4"/>
  <c r="E391" i="4" a="1"/>
  <c r="E391" i="4" s="1"/>
  <c r="C391" i="4"/>
  <c r="E390" i="4" a="1"/>
  <c r="E390" i="4" s="1"/>
  <c r="C390" i="4"/>
  <c r="E389" i="4" a="1"/>
  <c r="E389" i="4" s="1"/>
  <c r="C389" i="4"/>
  <c r="E388" i="4" a="1"/>
  <c r="E388" i="4" s="1"/>
  <c r="C388" i="4"/>
  <c r="E387" i="4" a="1"/>
  <c r="E387" i="4" s="1"/>
  <c r="C387" i="4"/>
  <c r="E386" i="4" a="1"/>
  <c r="E386" i="4" s="1"/>
  <c r="C386" i="4"/>
  <c r="E385" i="4" a="1"/>
  <c r="E385" i="4" s="1"/>
  <c r="C385" i="4"/>
  <c r="E384" i="4" a="1"/>
  <c r="E384" i="4" s="1"/>
  <c r="C384" i="4"/>
  <c r="E383" i="4" a="1"/>
  <c r="E383" i="4" s="1"/>
  <c r="C383" i="4"/>
  <c r="E382" i="4" a="1"/>
  <c r="E382" i="4" s="1"/>
  <c r="C382" i="4"/>
  <c r="E381" i="4" a="1"/>
  <c r="E381" i="4" s="1"/>
  <c r="C381" i="4"/>
  <c r="E380" i="4" a="1"/>
  <c r="E380" i="4" s="1"/>
  <c r="C380" i="4"/>
  <c r="E379" i="4" a="1"/>
  <c r="E379" i="4" s="1"/>
  <c r="C379" i="4"/>
  <c r="E378" i="4" a="1"/>
  <c r="E378" i="4" s="1"/>
  <c r="C378" i="4"/>
  <c r="E377" i="4" a="1"/>
  <c r="E377" i="4" s="1"/>
  <c r="C377" i="4"/>
  <c r="E376" i="4" a="1"/>
  <c r="E376" i="4" s="1"/>
  <c r="C376" i="4"/>
  <c r="E375" i="4" a="1"/>
  <c r="E375" i="4" s="1"/>
  <c r="C375" i="4"/>
  <c r="E374" i="4" a="1"/>
  <c r="E374" i="4" s="1"/>
  <c r="C374" i="4"/>
  <c r="E373" i="4" a="1"/>
  <c r="E373" i="4" s="1"/>
  <c r="C373" i="4"/>
  <c r="E372" i="4" a="1"/>
  <c r="E372" i="4" s="1"/>
  <c r="C372" i="4"/>
  <c r="E371" i="4" a="1"/>
  <c r="E371" i="4" s="1"/>
  <c r="C371" i="4"/>
  <c r="E370" i="4" a="1"/>
  <c r="E370" i="4" s="1"/>
  <c r="C370" i="4"/>
  <c r="E369" i="4" a="1"/>
  <c r="E369" i="4" s="1"/>
  <c r="C369" i="4"/>
  <c r="E368" i="4" a="1"/>
  <c r="E368" i="4" s="1"/>
  <c r="C368" i="4"/>
  <c r="E367" i="4" a="1"/>
  <c r="E367" i="4" s="1"/>
  <c r="C367" i="4"/>
  <c r="E366" i="4" a="1"/>
  <c r="E366" i="4" s="1"/>
  <c r="C366" i="4"/>
  <c r="E365" i="4" a="1"/>
  <c r="E365" i="4" s="1"/>
  <c r="C365" i="4"/>
  <c r="E364" i="4" a="1"/>
  <c r="E364" i="4" s="1"/>
  <c r="C364" i="4"/>
  <c r="E363" i="4" a="1"/>
  <c r="E363" i="4" s="1"/>
  <c r="C363" i="4"/>
  <c r="E362" i="4" a="1"/>
  <c r="E362" i="4" s="1"/>
  <c r="C362" i="4"/>
  <c r="E361" i="4" a="1"/>
  <c r="E361" i="4" s="1"/>
  <c r="C361" i="4"/>
  <c r="E360" i="4" a="1"/>
  <c r="E360" i="4" s="1"/>
  <c r="C360" i="4"/>
  <c r="E359" i="4" a="1"/>
  <c r="E359" i="4" s="1"/>
  <c r="C359" i="4"/>
  <c r="E358" i="4" a="1"/>
  <c r="E358" i="4" s="1"/>
  <c r="C358" i="4"/>
  <c r="E357" i="4" a="1"/>
  <c r="E357" i="4" s="1"/>
  <c r="C357" i="4"/>
  <c r="E356" i="4" a="1"/>
  <c r="E356" i="4" s="1"/>
  <c r="C356" i="4"/>
  <c r="E355" i="4" a="1"/>
  <c r="E355" i="4" s="1"/>
  <c r="C355" i="4"/>
  <c r="E354" i="4" a="1"/>
  <c r="E354" i="4" s="1"/>
  <c r="C354" i="4"/>
  <c r="E353" i="4" a="1"/>
  <c r="E353" i="4" s="1"/>
  <c r="C353" i="4"/>
  <c r="E352" i="4" a="1"/>
  <c r="E352" i="4" s="1"/>
  <c r="C352" i="4"/>
  <c r="E351" i="4" a="1"/>
  <c r="E351" i="4" s="1"/>
  <c r="C351" i="4"/>
  <c r="E350" i="4" a="1"/>
  <c r="E350" i="4" s="1"/>
  <c r="C350" i="4"/>
  <c r="E349" i="4" a="1"/>
  <c r="E349" i="4" s="1"/>
  <c r="C349" i="4"/>
  <c r="E348" i="4" a="1"/>
  <c r="E348" i="4" s="1"/>
  <c r="C348" i="4"/>
  <c r="E347" i="4" a="1"/>
  <c r="E347" i="4" s="1"/>
  <c r="C347" i="4"/>
  <c r="E346" i="4" a="1"/>
  <c r="E346" i="4" s="1"/>
  <c r="C346" i="4"/>
  <c r="E345" i="4" a="1"/>
  <c r="E345" i="4" s="1"/>
  <c r="C345" i="4"/>
  <c r="E344" i="4" a="1"/>
  <c r="E344" i="4" s="1"/>
  <c r="C344" i="4"/>
  <c r="E343" i="4" a="1"/>
  <c r="E343" i="4" s="1"/>
  <c r="C343" i="4"/>
  <c r="E342" i="4" a="1"/>
  <c r="E342" i="4" s="1"/>
  <c r="C342" i="4"/>
  <c r="E341" i="4" a="1"/>
  <c r="E341" i="4" s="1"/>
  <c r="C341" i="4"/>
  <c r="E340" i="4" a="1"/>
  <c r="E340" i="4" s="1"/>
  <c r="C340" i="4"/>
  <c r="E339" i="4" a="1"/>
  <c r="E339" i="4" s="1"/>
  <c r="C339" i="4"/>
  <c r="E338" i="4" a="1"/>
  <c r="E338" i="4" s="1"/>
  <c r="C338" i="4"/>
  <c r="E337" i="4" a="1"/>
  <c r="E337" i="4" s="1"/>
  <c r="C337" i="4"/>
  <c r="E336" i="4" a="1"/>
  <c r="E336" i="4" s="1"/>
  <c r="C336" i="4"/>
  <c r="E335" i="4" a="1"/>
  <c r="E335" i="4" s="1"/>
  <c r="C335" i="4"/>
  <c r="E334" i="4" a="1"/>
  <c r="E334" i="4" s="1"/>
  <c r="C334" i="4"/>
  <c r="E333" i="4" a="1"/>
  <c r="E333" i="4" s="1"/>
  <c r="C333" i="4"/>
  <c r="E332" i="4" a="1"/>
  <c r="E332" i="4" s="1"/>
  <c r="C332" i="4"/>
  <c r="E331" i="4" a="1"/>
  <c r="E331" i="4" s="1"/>
  <c r="C331" i="4"/>
  <c r="E330" i="4" a="1"/>
  <c r="E330" i="4" s="1"/>
  <c r="C330" i="4"/>
  <c r="E329" i="4" a="1"/>
  <c r="E329" i="4" s="1"/>
  <c r="C329" i="4"/>
  <c r="E328" i="4" a="1"/>
  <c r="E328" i="4" s="1"/>
  <c r="C328" i="4"/>
  <c r="E327" i="4" a="1"/>
  <c r="E327" i="4" s="1"/>
  <c r="C327" i="4"/>
  <c r="E326" i="4" a="1"/>
  <c r="E326" i="4" s="1"/>
  <c r="C326" i="4"/>
  <c r="E325" i="4" a="1"/>
  <c r="E325" i="4" s="1"/>
  <c r="C325" i="4"/>
  <c r="E324" i="4" a="1"/>
  <c r="E324" i="4" s="1"/>
  <c r="C324" i="4"/>
  <c r="E323" i="4" a="1"/>
  <c r="E323" i="4" s="1"/>
  <c r="C323" i="4"/>
  <c r="E322" i="4" a="1"/>
  <c r="E322" i="4" s="1"/>
  <c r="C322" i="4"/>
  <c r="E321" i="4" a="1"/>
  <c r="E321" i="4" s="1"/>
  <c r="C321" i="4"/>
  <c r="E320" i="4" a="1"/>
  <c r="E320" i="4" s="1"/>
  <c r="C320" i="4"/>
  <c r="E319" i="4" a="1"/>
  <c r="E319" i="4" s="1"/>
  <c r="C319" i="4"/>
  <c r="E318" i="4" a="1"/>
  <c r="E318" i="4" s="1"/>
  <c r="C318" i="4"/>
  <c r="E317" i="4" a="1"/>
  <c r="E317" i="4" s="1"/>
  <c r="C317" i="4"/>
  <c r="E316" i="4" a="1"/>
  <c r="E316" i="4" s="1"/>
  <c r="C316" i="4"/>
  <c r="E315" i="4" a="1"/>
  <c r="E315" i="4" s="1"/>
  <c r="C315" i="4"/>
  <c r="E314" i="4" a="1"/>
  <c r="E314" i="4" s="1"/>
  <c r="C314" i="4"/>
  <c r="E313" i="4" a="1"/>
  <c r="E313" i="4" s="1"/>
  <c r="C313" i="4"/>
  <c r="E312" i="4" a="1"/>
  <c r="E312" i="4" s="1"/>
  <c r="C312" i="4"/>
  <c r="E311" i="4" a="1"/>
  <c r="E311" i="4" s="1"/>
  <c r="C311" i="4"/>
  <c r="E310" i="4" a="1"/>
  <c r="E310" i="4" s="1"/>
  <c r="C310" i="4"/>
  <c r="E309" i="4" a="1"/>
  <c r="E309" i="4" s="1"/>
  <c r="C309" i="4"/>
  <c r="E308" i="4" a="1"/>
  <c r="E308" i="4" s="1"/>
  <c r="C308" i="4"/>
  <c r="E307" i="4" a="1"/>
  <c r="E307" i="4" s="1"/>
  <c r="C307" i="4"/>
  <c r="E306" i="4" a="1"/>
  <c r="E306" i="4" s="1"/>
  <c r="C306" i="4"/>
  <c r="E305" i="4" a="1"/>
  <c r="E305" i="4" s="1"/>
  <c r="C305" i="4"/>
  <c r="E304" i="4" a="1"/>
  <c r="E304" i="4" s="1"/>
  <c r="C304" i="4"/>
  <c r="E303" i="4" a="1"/>
  <c r="E303" i="4" s="1"/>
  <c r="C303" i="4"/>
  <c r="E302" i="4" a="1"/>
  <c r="E302" i="4" s="1"/>
  <c r="C302" i="4"/>
  <c r="E301" i="4" a="1"/>
  <c r="E301" i="4" s="1"/>
  <c r="C301" i="4"/>
  <c r="E300" i="4" a="1"/>
  <c r="E300" i="4" s="1"/>
  <c r="C300" i="4"/>
  <c r="E299" i="4" a="1"/>
  <c r="E299" i="4" s="1"/>
  <c r="C299" i="4"/>
  <c r="E298" i="4" a="1"/>
  <c r="E298" i="4" s="1"/>
  <c r="C298" i="4"/>
  <c r="E297" i="4" a="1"/>
  <c r="E297" i="4" s="1"/>
  <c r="C297" i="4"/>
  <c r="E296" i="4" a="1"/>
  <c r="E296" i="4" s="1"/>
  <c r="C296" i="4"/>
  <c r="E295" i="4" a="1"/>
  <c r="E295" i="4" s="1"/>
  <c r="C295" i="4"/>
  <c r="E294" i="4" a="1"/>
  <c r="E294" i="4" s="1"/>
  <c r="C294" i="4"/>
  <c r="E293" i="4" a="1"/>
  <c r="E293" i="4" s="1"/>
  <c r="C293" i="4"/>
  <c r="E292" i="4" a="1"/>
  <c r="E292" i="4" s="1"/>
  <c r="C292" i="4"/>
  <c r="E291" i="4" a="1"/>
  <c r="E291" i="4" s="1"/>
  <c r="C291" i="4"/>
  <c r="E290" i="4" a="1"/>
  <c r="E290" i="4" s="1"/>
  <c r="C290" i="4"/>
  <c r="E289" i="4" a="1"/>
  <c r="E289" i="4" s="1"/>
  <c r="C289" i="4"/>
  <c r="E288" i="4" a="1"/>
  <c r="E288" i="4" s="1"/>
  <c r="C288" i="4"/>
  <c r="E287" i="4" a="1"/>
  <c r="E287" i="4" s="1"/>
  <c r="C287" i="4"/>
  <c r="E286" i="4" a="1"/>
  <c r="E286" i="4" s="1"/>
  <c r="C286" i="4"/>
  <c r="E285" i="4" a="1"/>
  <c r="E285" i="4" s="1"/>
  <c r="C285" i="4"/>
  <c r="E284" i="4" a="1"/>
  <c r="E284" i="4" s="1"/>
  <c r="C284" i="4"/>
  <c r="E283" i="4" a="1"/>
  <c r="E283" i="4" s="1"/>
  <c r="C283" i="4"/>
  <c r="E282" i="4" a="1"/>
  <c r="E282" i="4" s="1"/>
  <c r="C282" i="4"/>
  <c r="E281" i="4" a="1"/>
  <c r="E281" i="4" s="1"/>
  <c r="C281" i="4"/>
  <c r="E280" i="4" a="1"/>
  <c r="E280" i="4" s="1"/>
  <c r="C280" i="4"/>
  <c r="E279" i="4" a="1"/>
  <c r="E279" i="4" s="1"/>
  <c r="C279" i="4"/>
  <c r="E278" i="4" a="1"/>
  <c r="E278" i="4" s="1"/>
  <c r="C278" i="4"/>
  <c r="E277" i="4" a="1"/>
  <c r="E277" i="4" s="1"/>
  <c r="C277" i="4"/>
  <c r="E276" i="4" a="1"/>
  <c r="E276" i="4" s="1"/>
  <c r="C276" i="4"/>
  <c r="E275" i="4" a="1"/>
  <c r="E275" i="4" s="1"/>
  <c r="C275" i="4"/>
  <c r="E274" i="4" a="1"/>
  <c r="E274" i="4" s="1"/>
  <c r="C274" i="4"/>
  <c r="E273" i="4" a="1"/>
  <c r="E273" i="4" s="1"/>
  <c r="C273" i="4"/>
  <c r="E272" i="4" a="1"/>
  <c r="E272" i="4" s="1"/>
  <c r="C272" i="4"/>
  <c r="E271" i="4" a="1"/>
  <c r="E271" i="4" s="1"/>
  <c r="C271" i="4"/>
  <c r="E270" i="4" a="1"/>
  <c r="E270" i="4" s="1"/>
  <c r="C270" i="4"/>
  <c r="E269" i="4" a="1"/>
  <c r="E269" i="4" s="1"/>
  <c r="C269" i="4"/>
  <c r="E268" i="4" a="1"/>
  <c r="E268" i="4" s="1"/>
  <c r="C268" i="4"/>
  <c r="E267" i="4" a="1"/>
  <c r="E267" i="4" s="1"/>
  <c r="C267" i="4"/>
  <c r="E266" i="4" a="1"/>
  <c r="E266" i="4" s="1"/>
  <c r="C266" i="4"/>
  <c r="E265" i="4" a="1"/>
  <c r="E265" i="4" s="1"/>
  <c r="C265" i="4"/>
  <c r="E264" i="4" a="1"/>
  <c r="E264" i="4" s="1"/>
  <c r="C264" i="4"/>
  <c r="E263" i="4" a="1"/>
  <c r="E263" i="4" s="1"/>
  <c r="C263" i="4"/>
  <c r="E262" i="4" a="1"/>
  <c r="E262" i="4" s="1"/>
  <c r="C262" i="4"/>
  <c r="E261" i="4" a="1"/>
  <c r="E261" i="4" s="1"/>
  <c r="C261" i="4"/>
  <c r="E260" i="4" a="1"/>
  <c r="E260" i="4" s="1"/>
  <c r="C260" i="4"/>
  <c r="E259" i="4" a="1"/>
  <c r="E259" i="4" s="1"/>
  <c r="C259" i="4"/>
  <c r="E258" i="4" a="1"/>
  <c r="E258" i="4" s="1"/>
  <c r="C258" i="4"/>
  <c r="E257" i="4" a="1"/>
  <c r="E257" i="4" s="1"/>
  <c r="C257" i="4"/>
  <c r="E256" i="4" a="1"/>
  <c r="E256" i="4" s="1"/>
  <c r="C256" i="4"/>
  <c r="E255" i="4" a="1"/>
  <c r="E255" i="4" s="1"/>
  <c r="C255" i="4"/>
  <c r="E254" i="4" a="1"/>
  <c r="E254" i="4" s="1"/>
  <c r="C254" i="4"/>
  <c r="E253" i="4" a="1"/>
  <c r="E253" i="4" s="1"/>
  <c r="C253" i="4"/>
  <c r="E252" i="4" a="1"/>
  <c r="E252" i="4" s="1"/>
  <c r="C252" i="4"/>
  <c r="E251" i="4" a="1"/>
  <c r="E251" i="4" s="1"/>
  <c r="C251" i="4"/>
  <c r="E250" i="4" a="1"/>
  <c r="E250" i="4" s="1"/>
  <c r="C250" i="4"/>
  <c r="E249" i="4" a="1"/>
  <c r="E249" i="4" s="1"/>
  <c r="C249" i="4"/>
  <c r="E248" i="4" a="1"/>
  <c r="E248" i="4" s="1"/>
  <c r="C248" i="4"/>
  <c r="E247" i="4" a="1"/>
  <c r="E247" i="4" s="1"/>
  <c r="C247" i="4"/>
  <c r="E246" i="4" a="1"/>
  <c r="E246" i="4" s="1"/>
  <c r="C246" i="4"/>
  <c r="E245" i="4" a="1"/>
  <c r="E245" i="4" s="1"/>
  <c r="C245" i="4"/>
  <c r="E244" i="4" a="1"/>
  <c r="E244" i="4" s="1"/>
  <c r="C244" i="4"/>
  <c r="E243" i="4" a="1"/>
  <c r="E243" i="4" s="1"/>
  <c r="C243" i="4"/>
  <c r="E242" i="4" a="1"/>
  <c r="E242" i="4" s="1"/>
  <c r="C242" i="4"/>
  <c r="E241" i="4" a="1"/>
  <c r="E241" i="4" s="1"/>
  <c r="C241" i="4"/>
  <c r="E240" i="4" a="1"/>
  <c r="E240" i="4" s="1"/>
  <c r="C240" i="4"/>
  <c r="E239" i="4" a="1"/>
  <c r="E239" i="4" s="1"/>
  <c r="C239" i="4"/>
  <c r="E238" i="4" a="1"/>
  <c r="E238" i="4" s="1"/>
  <c r="C238" i="4"/>
  <c r="E237" i="4" a="1"/>
  <c r="E237" i="4" s="1"/>
  <c r="C237" i="4"/>
  <c r="E236" i="4" a="1"/>
  <c r="E236" i="4" s="1"/>
  <c r="C236" i="4"/>
  <c r="E235" i="4" a="1"/>
  <c r="E235" i="4" s="1"/>
  <c r="C235" i="4"/>
  <c r="E234" i="4" a="1"/>
  <c r="E234" i="4" s="1"/>
  <c r="C234" i="4"/>
  <c r="E233" i="4" a="1"/>
  <c r="E233" i="4" s="1"/>
  <c r="C233" i="4"/>
  <c r="E232" i="4" a="1"/>
  <c r="E232" i="4" s="1"/>
  <c r="C232" i="4"/>
  <c r="E231" i="4" a="1"/>
  <c r="E231" i="4" s="1"/>
  <c r="C231" i="4"/>
  <c r="E230" i="4" a="1"/>
  <c r="E230" i="4" s="1"/>
  <c r="C230" i="4"/>
  <c r="E229" i="4" a="1"/>
  <c r="E229" i="4" s="1"/>
  <c r="C229" i="4"/>
  <c r="E228" i="4" a="1"/>
  <c r="E228" i="4" s="1"/>
  <c r="C228" i="4"/>
  <c r="E227" i="4" a="1"/>
  <c r="E227" i="4" s="1"/>
  <c r="C227" i="4"/>
  <c r="E226" i="4" a="1"/>
  <c r="E226" i="4" s="1"/>
  <c r="C226" i="4"/>
  <c r="E225" i="4" a="1"/>
  <c r="E225" i="4" s="1"/>
  <c r="C225" i="4"/>
  <c r="E224" i="4" a="1"/>
  <c r="E224" i="4" s="1"/>
  <c r="C224" i="4"/>
  <c r="E223" i="4" a="1"/>
  <c r="E223" i="4" s="1"/>
  <c r="C223" i="4"/>
  <c r="E222" i="4" a="1"/>
  <c r="E222" i="4" s="1"/>
  <c r="C222" i="4"/>
  <c r="E221" i="4" a="1"/>
  <c r="E221" i="4" s="1"/>
  <c r="C221" i="4"/>
  <c r="E220" i="4" a="1"/>
  <c r="E220" i="4" s="1"/>
  <c r="C220" i="4"/>
  <c r="E219" i="4" a="1"/>
  <c r="E219" i="4" s="1"/>
  <c r="C219" i="4"/>
  <c r="E218" i="4" a="1"/>
  <c r="E218" i="4" s="1"/>
  <c r="C218" i="4"/>
  <c r="E217" i="4" a="1"/>
  <c r="E217" i="4" s="1"/>
  <c r="C217" i="4"/>
  <c r="E216" i="4" a="1"/>
  <c r="E216" i="4" s="1"/>
  <c r="C216" i="4"/>
  <c r="E215" i="4" a="1"/>
  <c r="E215" i="4" s="1"/>
  <c r="C215" i="4"/>
  <c r="E214" i="4" a="1"/>
  <c r="E214" i="4" s="1"/>
  <c r="C214" i="4"/>
  <c r="E213" i="4" a="1"/>
  <c r="E213" i="4" s="1"/>
  <c r="C213" i="4"/>
  <c r="E212" i="4" a="1"/>
  <c r="E212" i="4" s="1"/>
  <c r="C212" i="4"/>
  <c r="E211" i="4" a="1"/>
  <c r="E211" i="4" s="1"/>
  <c r="C211" i="4"/>
  <c r="E210" i="4" a="1"/>
  <c r="E210" i="4" s="1"/>
  <c r="C210" i="4"/>
  <c r="E209" i="4" a="1"/>
  <c r="E209" i="4" s="1"/>
  <c r="C209" i="4"/>
  <c r="E208" i="4" a="1"/>
  <c r="E208" i="4" s="1"/>
  <c r="C208" i="4"/>
  <c r="E207" i="4" a="1"/>
  <c r="E207" i="4" s="1"/>
  <c r="C207" i="4"/>
  <c r="E206" i="4" a="1"/>
  <c r="E206" i="4" s="1"/>
  <c r="C206" i="4"/>
  <c r="E205" i="4" a="1"/>
  <c r="E205" i="4" s="1"/>
  <c r="C205" i="4"/>
  <c r="E204" i="4" a="1"/>
  <c r="E204" i="4" s="1"/>
  <c r="C204" i="4"/>
  <c r="E203" i="4" a="1"/>
  <c r="E203" i="4" s="1"/>
  <c r="C203" i="4"/>
  <c r="E202" i="4" a="1"/>
  <c r="E202" i="4" s="1"/>
  <c r="C202" i="4"/>
  <c r="E201" i="4" a="1"/>
  <c r="E201" i="4" s="1"/>
  <c r="C201" i="4"/>
  <c r="E200" i="4" a="1"/>
  <c r="E200" i="4" s="1"/>
  <c r="C200" i="4"/>
  <c r="E199" i="4" a="1"/>
  <c r="E199" i="4" s="1"/>
  <c r="C199" i="4"/>
  <c r="E198" i="4" a="1"/>
  <c r="E198" i="4" s="1"/>
  <c r="C198" i="4"/>
  <c r="E197" i="4" a="1"/>
  <c r="E197" i="4" s="1"/>
  <c r="C197" i="4"/>
  <c r="E196" i="4" a="1"/>
  <c r="E196" i="4" s="1"/>
  <c r="C196" i="4"/>
  <c r="E195" i="4" a="1"/>
  <c r="E195" i="4" s="1"/>
  <c r="C195" i="4"/>
  <c r="E194" i="4" a="1"/>
  <c r="E194" i="4" s="1"/>
  <c r="C194" i="4"/>
  <c r="E193" i="4" a="1"/>
  <c r="E193" i="4" s="1"/>
  <c r="C193" i="4"/>
  <c r="E192" i="4" a="1"/>
  <c r="E192" i="4" s="1"/>
  <c r="C192" i="4"/>
  <c r="E191" i="4" a="1"/>
  <c r="E191" i="4" s="1"/>
  <c r="C191" i="4"/>
  <c r="E190" i="4" a="1"/>
  <c r="E190" i="4" s="1"/>
  <c r="C190" i="4"/>
  <c r="E189" i="4" a="1"/>
  <c r="E189" i="4" s="1"/>
  <c r="C189" i="4"/>
  <c r="E188" i="4" a="1"/>
  <c r="E188" i="4" s="1"/>
  <c r="C188" i="4"/>
  <c r="E187" i="4" a="1"/>
  <c r="E187" i="4" s="1"/>
  <c r="C187" i="4"/>
  <c r="E186" i="4" a="1"/>
  <c r="E186" i="4" s="1"/>
  <c r="C186" i="4"/>
  <c r="E185" i="4" a="1"/>
  <c r="E185" i="4" s="1"/>
  <c r="C185" i="4"/>
  <c r="E184" i="4" a="1"/>
  <c r="E184" i="4" s="1"/>
  <c r="C184" i="4"/>
  <c r="E183" i="4" a="1"/>
  <c r="E183" i="4" s="1"/>
  <c r="C183" i="4"/>
  <c r="E182" i="4" a="1"/>
  <c r="E182" i="4" s="1"/>
  <c r="C182" i="4"/>
  <c r="E181" i="4" a="1"/>
  <c r="E181" i="4" s="1"/>
  <c r="C181" i="4"/>
  <c r="E180" i="4" a="1"/>
  <c r="E180" i="4" s="1"/>
  <c r="C180" i="4"/>
  <c r="E179" i="4" a="1"/>
  <c r="E179" i="4" s="1"/>
  <c r="C179" i="4"/>
  <c r="E178" i="4" a="1"/>
  <c r="E178" i="4" s="1"/>
  <c r="C178" i="4"/>
  <c r="E177" i="4" a="1"/>
  <c r="E177" i="4" s="1"/>
  <c r="C177" i="4"/>
  <c r="E176" i="4" a="1"/>
  <c r="E176" i="4" s="1"/>
  <c r="C176" i="4"/>
  <c r="E175" i="4" a="1"/>
  <c r="E175" i="4" s="1"/>
  <c r="C175" i="4"/>
  <c r="E174" i="4" a="1"/>
  <c r="E174" i="4" s="1"/>
  <c r="C174" i="4"/>
  <c r="E173" i="4" a="1"/>
  <c r="E173" i="4" s="1"/>
  <c r="C173" i="4"/>
  <c r="E172" i="4" a="1"/>
  <c r="E172" i="4" s="1"/>
  <c r="C172" i="4"/>
  <c r="E171" i="4" a="1"/>
  <c r="E171" i="4" s="1"/>
  <c r="C171" i="4"/>
  <c r="E170" i="4" a="1"/>
  <c r="E170" i="4" s="1"/>
  <c r="C170" i="4"/>
  <c r="E169" i="4" a="1"/>
  <c r="E169" i="4" s="1"/>
  <c r="C169" i="4"/>
  <c r="E168" i="4" a="1"/>
  <c r="E168" i="4" s="1"/>
  <c r="C168" i="4"/>
  <c r="E167" i="4" a="1"/>
  <c r="E167" i="4" s="1"/>
  <c r="C167" i="4"/>
  <c r="E166" i="4" a="1"/>
  <c r="E166" i="4" s="1"/>
  <c r="C166" i="4"/>
  <c r="E165" i="4" a="1"/>
  <c r="E165" i="4" s="1"/>
  <c r="C165" i="4"/>
  <c r="E164" i="4" a="1"/>
  <c r="E164" i="4" s="1"/>
  <c r="C164" i="4"/>
  <c r="E163" i="4" a="1"/>
  <c r="E163" i="4" s="1"/>
  <c r="C163" i="4"/>
  <c r="E162" i="4" a="1"/>
  <c r="E162" i="4" s="1"/>
  <c r="C162" i="4"/>
  <c r="E161" i="4" a="1"/>
  <c r="E161" i="4" s="1"/>
  <c r="C161" i="4"/>
  <c r="E160" i="4" a="1"/>
  <c r="E160" i="4" s="1"/>
  <c r="C160" i="4"/>
  <c r="E159" i="4" a="1"/>
  <c r="E159" i="4" s="1"/>
  <c r="C159" i="4"/>
  <c r="E158" i="4" a="1"/>
  <c r="E158" i="4" s="1"/>
  <c r="C158" i="4"/>
  <c r="E157" i="4" a="1"/>
  <c r="E157" i="4" s="1"/>
  <c r="C157" i="4"/>
  <c r="E156" i="4" a="1"/>
  <c r="E156" i="4" s="1"/>
  <c r="C156" i="4"/>
  <c r="E155" i="4" a="1"/>
  <c r="E155" i="4" s="1"/>
  <c r="C155" i="4"/>
  <c r="E154" i="4" a="1"/>
  <c r="E154" i="4" s="1"/>
  <c r="C154" i="4"/>
  <c r="E153" i="4" a="1"/>
  <c r="E153" i="4" s="1"/>
  <c r="C153" i="4"/>
  <c r="E152" i="4" a="1"/>
  <c r="E152" i="4" s="1"/>
  <c r="C152" i="4"/>
  <c r="E151" i="4" a="1"/>
  <c r="E151" i="4" s="1"/>
  <c r="C151" i="4"/>
  <c r="E150" i="4" a="1"/>
  <c r="E150" i="4" s="1"/>
  <c r="C150" i="4"/>
  <c r="E149" i="4" a="1"/>
  <c r="E149" i="4" s="1"/>
  <c r="C149" i="4"/>
  <c r="E148" i="4" a="1"/>
  <c r="E148" i="4" s="1"/>
  <c r="C148" i="4"/>
  <c r="E147" i="4" a="1"/>
  <c r="E147" i="4" s="1"/>
  <c r="C147" i="4"/>
  <c r="E146" i="4" a="1"/>
  <c r="E146" i="4" s="1"/>
  <c r="C146" i="4"/>
  <c r="E145" i="4" a="1"/>
  <c r="E145" i="4" s="1"/>
  <c r="C145" i="4"/>
  <c r="E144" i="4" a="1"/>
  <c r="E144" i="4" s="1"/>
  <c r="C144" i="4"/>
  <c r="E143" i="4" a="1"/>
  <c r="E143" i="4" s="1"/>
  <c r="C143" i="4"/>
  <c r="E142" i="4" a="1"/>
  <c r="E142" i="4" s="1"/>
  <c r="C142" i="4"/>
  <c r="E141" i="4" a="1"/>
  <c r="E141" i="4" s="1"/>
  <c r="C141" i="4"/>
  <c r="E140" i="4" a="1"/>
  <c r="E140" i="4" s="1"/>
  <c r="C140" i="4"/>
  <c r="E139" i="4" a="1"/>
  <c r="E139" i="4" s="1"/>
  <c r="C139" i="4"/>
  <c r="E138" i="4" a="1"/>
  <c r="E138" i="4" s="1"/>
  <c r="C138" i="4"/>
  <c r="E137" i="4" a="1"/>
  <c r="E137" i="4" s="1"/>
  <c r="C137" i="4"/>
  <c r="E136" i="4" a="1"/>
  <c r="E136" i="4" s="1"/>
  <c r="C136" i="4"/>
  <c r="E135" i="4" a="1"/>
  <c r="E135" i="4" s="1"/>
  <c r="C135" i="4"/>
  <c r="E134" i="4" a="1"/>
  <c r="E134" i="4" s="1"/>
  <c r="C134" i="4"/>
  <c r="E133" i="4" a="1"/>
  <c r="E133" i="4" s="1"/>
  <c r="C133" i="4"/>
  <c r="E132" i="4" a="1"/>
  <c r="E132" i="4" s="1"/>
  <c r="C132" i="4"/>
  <c r="E131" i="4" a="1"/>
  <c r="E131" i="4" s="1"/>
  <c r="C131" i="4"/>
  <c r="E130" i="4" a="1"/>
  <c r="E130" i="4" s="1"/>
  <c r="C130" i="4"/>
  <c r="E129" i="4" a="1"/>
  <c r="E129" i="4" s="1"/>
  <c r="C129" i="4"/>
  <c r="E128" i="4" a="1"/>
  <c r="E128" i="4" s="1"/>
  <c r="C128" i="4"/>
  <c r="E127" i="4" a="1"/>
  <c r="E127" i="4" s="1"/>
  <c r="C127" i="4"/>
  <c r="E126" i="4" a="1"/>
  <c r="E126" i="4" s="1"/>
  <c r="C126" i="4"/>
  <c r="E125" i="4" a="1"/>
  <c r="E125" i="4" s="1"/>
  <c r="C125" i="4"/>
  <c r="E124" i="4" a="1"/>
  <c r="E124" i="4" s="1"/>
  <c r="C124" i="4"/>
  <c r="E123" i="4" a="1"/>
  <c r="E123" i="4" s="1"/>
  <c r="C123" i="4"/>
  <c r="E122" i="4" a="1"/>
  <c r="E122" i="4" s="1"/>
  <c r="C122" i="4"/>
  <c r="E121" i="4" a="1"/>
  <c r="E121" i="4" s="1"/>
  <c r="C121" i="4"/>
  <c r="E120" i="4" a="1"/>
  <c r="E120" i="4" s="1"/>
  <c r="C120" i="4"/>
  <c r="E119" i="4" a="1"/>
  <c r="E119" i="4" s="1"/>
  <c r="C119" i="4"/>
  <c r="E118" i="4" a="1"/>
  <c r="E118" i="4" s="1"/>
  <c r="C118" i="4"/>
  <c r="E117" i="4" a="1"/>
  <c r="E117" i="4" s="1"/>
  <c r="C117" i="4"/>
  <c r="E116" i="4" a="1"/>
  <c r="E116" i="4" s="1"/>
  <c r="C116" i="4"/>
  <c r="E115" i="4" a="1"/>
  <c r="E115" i="4" s="1"/>
  <c r="C115" i="4"/>
  <c r="E114" i="4" a="1"/>
  <c r="E114" i="4" s="1"/>
  <c r="C114" i="4"/>
  <c r="E113" i="4" a="1"/>
  <c r="E113" i="4" s="1"/>
  <c r="C113" i="4"/>
  <c r="E112" i="4" a="1"/>
  <c r="E112" i="4" s="1"/>
  <c r="C112" i="4"/>
  <c r="E111" i="4" a="1"/>
  <c r="E111" i="4" s="1"/>
  <c r="C111" i="4"/>
  <c r="E110" i="4" a="1"/>
  <c r="E110" i="4" s="1"/>
  <c r="C110" i="4"/>
  <c r="E109" i="4" a="1"/>
  <c r="E109" i="4" s="1"/>
  <c r="C109" i="4"/>
  <c r="E108" i="4" a="1"/>
  <c r="E108" i="4" s="1"/>
  <c r="C108" i="4"/>
  <c r="E107" i="4" a="1"/>
  <c r="E107" i="4" s="1"/>
  <c r="C107" i="4"/>
  <c r="E106" i="4" a="1"/>
  <c r="E106" i="4" s="1"/>
  <c r="C106" i="4"/>
  <c r="E105" i="4" a="1"/>
  <c r="E105" i="4" s="1"/>
  <c r="C105" i="4"/>
  <c r="E104" i="4" a="1"/>
  <c r="E104" i="4" s="1"/>
  <c r="C104" i="4"/>
  <c r="E103" i="4" a="1"/>
  <c r="E103" i="4" s="1"/>
  <c r="C103" i="4"/>
  <c r="E102" i="4" a="1"/>
  <c r="E102" i="4" s="1"/>
  <c r="C102" i="4"/>
  <c r="E101" i="4" a="1"/>
  <c r="E101" i="4" s="1"/>
  <c r="C101" i="4"/>
  <c r="E100" i="4" a="1"/>
  <c r="E100" i="4" s="1"/>
  <c r="C100" i="4"/>
  <c r="E99" i="4" a="1"/>
  <c r="E99" i="4" s="1"/>
  <c r="C99" i="4"/>
  <c r="E98" i="4" a="1"/>
  <c r="E98" i="4" s="1"/>
  <c r="C98" i="4"/>
  <c r="E97" i="4" a="1"/>
  <c r="E97" i="4" s="1"/>
  <c r="C97" i="4"/>
  <c r="E96" i="4" a="1"/>
  <c r="E96" i="4" s="1"/>
  <c r="C96" i="4"/>
  <c r="E95" i="4" a="1"/>
  <c r="E95" i="4" s="1"/>
  <c r="C95" i="4"/>
  <c r="E94" i="4" a="1"/>
  <c r="E94" i="4" s="1"/>
  <c r="C94" i="4"/>
  <c r="E93" i="4" a="1"/>
  <c r="E93" i="4" s="1"/>
  <c r="C93" i="4"/>
  <c r="E92" i="4" a="1"/>
  <c r="E92" i="4" s="1"/>
  <c r="C92" i="4"/>
  <c r="E91" i="4" a="1"/>
  <c r="E91" i="4" s="1"/>
  <c r="C91" i="4"/>
  <c r="E90" i="4" a="1"/>
  <c r="E90" i="4" s="1"/>
  <c r="C90" i="4"/>
  <c r="E89" i="4" a="1"/>
  <c r="E89" i="4" s="1"/>
  <c r="C89" i="4"/>
  <c r="E88" i="4" a="1"/>
  <c r="E88" i="4" s="1"/>
  <c r="C88" i="4"/>
  <c r="E87" i="4" a="1"/>
  <c r="E87" i="4" s="1"/>
  <c r="C87" i="4"/>
  <c r="E86" i="4" a="1"/>
  <c r="E86" i="4" s="1"/>
  <c r="C86" i="4"/>
  <c r="E85" i="4" a="1"/>
  <c r="E85" i="4" s="1"/>
  <c r="C85" i="4"/>
  <c r="E84" i="4" a="1"/>
  <c r="E84" i="4" s="1"/>
  <c r="C84" i="4"/>
  <c r="E83" i="4" a="1"/>
  <c r="E83" i="4" s="1"/>
  <c r="C83" i="4"/>
  <c r="E82" i="4" a="1"/>
  <c r="E82" i="4" s="1"/>
  <c r="C82" i="4"/>
  <c r="E81" i="4" a="1"/>
  <c r="E81" i="4" s="1"/>
  <c r="C81" i="4"/>
  <c r="E80" i="4" a="1"/>
  <c r="E80" i="4" s="1"/>
  <c r="C80" i="4"/>
  <c r="E79" i="4" a="1"/>
  <c r="E79" i="4" s="1"/>
  <c r="C79" i="4"/>
  <c r="E78" i="4" a="1"/>
  <c r="E78" i="4" s="1"/>
  <c r="C78" i="4"/>
  <c r="E77" i="4" a="1"/>
  <c r="E77" i="4" s="1"/>
  <c r="C77" i="4"/>
  <c r="E76" i="4" a="1"/>
  <c r="E76" i="4" s="1"/>
  <c r="C76" i="4"/>
  <c r="E75" i="4" a="1"/>
  <c r="E75" i="4" s="1"/>
  <c r="C75" i="4"/>
  <c r="E74" i="4" a="1"/>
  <c r="E74" i="4" s="1"/>
  <c r="C74" i="4"/>
  <c r="E73" i="4" a="1"/>
  <c r="E73" i="4" s="1"/>
  <c r="C73" i="4"/>
  <c r="E72" i="4" a="1"/>
  <c r="E72" i="4" s="1"/>
  <c r="C72" i="4"/>
  <c r="E71" i="4" a="1"/>
  <c r="E71" i="4" s="1"/>
  <c r="C71" i="4"/>
  <c r="E70" i="4" a="1"/>
  <c r="E70" i="4" s="1"/>
  <c r="C70" i="4"/>
  <c r="E69" i="4" a="1"/>
  <c r="E69" i="4" s="1"/>
  <c r="C69" i="4"/>
  <c r="E68" i="4" a="1"/>
  <c r="E68" i="4" s="1"/>
  <c r="C68" i="4"/>
  <c r="E67" i="4" a="1"/>
  <c r="E67" i="4" s="1"/>
  <c r="C67" i="4"/>
  <c r="E66" i="4" a="1"/>
  <c r="E66" i="4" s="1"/>
  <c r="C66" i="4"/>
  <c r="E65" i="4" a="1"/>
  <c r="E65" i="4" s="1"/>
  <c r="C65" i="4"/>
  <c r="E64" i="4" a="1"/>
  <c r="E64" i="4" s="1"/>
  <c r="C64" i="4"/>
  <c r="E63" i="4" a="1"/>
  <c r="E63" i="4" s="1"/>
  <c r="C63" i="4"/>
  <c r="E62" i="4" a="1"/>
  <c r="E62" i="4" s="1"/>
  <c r="C62" i="4"/>
  <c r="E61" i="4" a="1"/>
  <c r="E61" i="4" s="1"/>
  <c r="C61" i="4"/>
  <c r="E60" i="4" a="1"/>
  <c r="E60" i="4" s="1"/>
  <c r="C60" i="4"/>
  <c r="E59" i="4" a="1"/>
  <c r="E59" i="4" s="1"/>
  <c r="C59" i="4"/>
  <c r="E58" i="4" a="1"/>
  <c r="E58" i="4" s="1"/>
  <c r="C58" i="4"/>
  <c r="E57" i="4" a="1"/>
  <c r="E57" i="4" s="1"/>
  <c r="C57" i="4"/>
  <c r="E56" i="4" a="1"/>
  <c r="E56" i="4" s="1"/>
  <c r="C56" i="4"/>
  <c r="E55" i="4" a="1"/>
  <c r="E55" i="4" s="1"/>
  <c r="C55" i="4"/>
  <c r="E54" i="4" a="1"/>
  <c r="E54" i="4" s="1"/>
  <c r="C54" i="4"/>
  <c r="E53" i="4" a="1"/>
  <c r="E53" i="4" s="1"/>
  <c r="C53" i="4"/>
  <c r="E52" i="4" a="1"/>
  <c r="E52" i="4" s="1"/>
  <c r="C52" i="4"/>
  <c r="E51" i="4" a="1"/>
  <c r="E51" i="4" s="1"/>
  <c r="C51" i="4"/>
  <c r="E50" i="4" a="1"/>
  <c r="E50" i="4" s="1"/>
  <c r="C50" i="4"/>
  <c r="E49" i="4" a="1"/>
  <c r="E49" i="4" s="1"/>
  <c r="C49" i="4"/>
  <c r="E48" i="4" a="1"/>
  <c r="E48" i="4" s="1"/>
  <c r="C48" i="4"/>
  <c r="E47" i="4" a="1"/>
  <c r="E47" i="4" s="1"/>
  <c r="C47" i="4"/>
  <c r="E46" i="4" a="1"/>
  <c r="E46" i="4" s="1"/>
  <c r="C46" i="4"/>
  <c r="E45" i="4" a="1"/>
  <c r="E45" i="4" s="1"/>
  <c r="C45" i="4"/>
  <c r="E44" i="4" a="1"/>
  <c r="E44" i="4" s="1"/>
  <c r="C44" i="4"/>
  <c r="E43" i="4" a="1"/>
  <c r="E43" i="4" s="1"/>
  <c r="C43" i="4"/>
  <c r="E42" i="4" a="1"/>
  <c r="E42" i="4" s="1"/>
  <c r="C42" i="4"/>
  <c r="E41" i="4" a="1"/>
  <c r="E41" i="4" s="1"/>
  <c r="C41" i="4"/>
  <c r="E40" i="4" a="1"/>
  <c r="E40" i="4" s="1"/>
  <c r="C40" i="4"/>
  <c r="E39" i="4" a="1"/>
  <c r="E39" i="4" s="1"/>
  <c r="C39" i="4"/>
  <c r="E38" i="4" a="1"/>
  <c r="E38" i="4" s="1"/>
  <c r="C38" i="4"/>
  <c r="E37" i="4" a="1"/>
  <c r="E37" i="4" s="1"/>
  <c r="C37" i="4"/>
  <c r="E36" i="4" a="1"/>
  <c r="E36" i="4" s="1"/>
  <c r="C36" i="4"/>
  <c r="E35" i="4" a="1"/>
  <c r="E35" i="4" s="1"/>
  <c r="C35" i="4"/>
  <c r="E34" i="4" a="1"/>
  <c r="E34" i="4" s="1"/>
  <c r="C34" i="4"/>
  <c r="E33" i="4" a="1"/>
  <c r="E33" i="4" s="1"/>
  <c r="C33" i="4"/>
  <c r="E32" i="4" a="1"/>
  <c r="E32" i="4" s="1"/>
  <c r="C32" i="4"/>
  <c r="E31" i="4" a="1"/>
  <c r="E31" i="4" s="1"/>
  <c r="C31" i="4"/>
  <c r="E30" i="4" a="1"/>
  <c r="E30" i="4" s="1"/>
  <c r="C30" i="4"/>
  <c r="E29" i="4" a="1"/>
  <c r="E29" i="4" s="1"/>
  <c r="C29" i="4"/>
  <c r="E28" i="4" a="1"/>
  <c r="E28" i="4" s="1"/>
  <c r="C28" i="4"/>
  <c r="E27" i="4" a="1"/>
  <c r="E27" i="4" s="1"/>
  <c r="C27" i="4"/>
  <c r="E26" i="4" a="1"/>
  <c r="E26" i="4" s="1"/>
  <c r="C26" i="4"/>
  <c r="E25" i="4" a="1"/>
  <c r="E25" i="4" s="1"/>
  <c r="C25" i="4"/>
  <c r="E24" i="4" a="1"/>
  <c r="E24" i="4" s="1"/>
  <c r="C24" i="4"/>
  <c r="E23" i="4" a="1"/>
  <c r="E23" i="4" s="1"/>
  <c r="C23" i="4"/>
  <c r="E22" i="4" a="1"/>
  <c r="E22" i="4" s="1"/>
  <c r="C22" i="4"/>
  <c r="E21" i="4" a="1"/>
  <c r="E21" i="4" s="1"/>
  <c r="C21" i="4"/>
  <c r="E20" i="4" a="1"/>
  <c r="E20" i="4" s="1"/>
  <c r="C20" i="4"/>
  <c r="E19" i="4" a="1"/>
  <c r="E19" i="4" s="1"/>
  <c r="C19" i="4"/>
  <c r="E18" i="4" a="1"/>
  <c r="E18" i="4" s="1"/>
  <c r="C18" i="4"/>
  <c r="E17" i="4" a="1"/>
  <c r="E17" i="4" s="1"/>
  <c r="C17" i="4"/>
  <c r="E16" i="4" a="1"/>
  <c r="E16" i="4" s="1"/>
  <c r="C16" i="4"/>
  <c r="E15" i="4" a="1"/>
  <c r="E15" i="4" s="1"/>
  <c r="C15" i="4"/>
  <c r="E14" i="4" a="1"/>
  <c r="E14" i="4" s="1"/>
  <c r="C14" i="4"/>
  <c r="E13" i="4" a="1"/>
  <c r="E13" i="4" s="1"/>
  <c r="C13" i="4"/>
  <c r="E12" i="4" a="1"/>
  <c r="E12" i="4" s="1"/>
  <c r="C12" i="4"/>
  <c r="E11" i="4" a="1"/>
  <c r="E11" i="4" s="1"/>
  <c r="C11" i="4"/>
  <c r="E10" i="4" a="1"/>
  <c r="E10" i="4" s="1"/>
  <c r="C10" i="4"/>
  <c r="E9" i="4" a="1"/>
  <c r="E9" i="4" s="1"/>
  <c r="C9" i="4"/>
  <c r="E8" i="4" a="1"/>
  <c r="E8" i="4" s="1"/>
  <c r="C8" i="4"/>
  <c r="E7" i="4" a="1"/>
  <c r="E7" i="4" s="1"/>
  <c r="C7" i="4"/>
  <c r="E6" i="4" a="1"/>
  <c r="E6" i="4" s="1"/>
  <c r="C6" i="4"/>
  <c r="E5" i="4" a="1"/>
  <c r="E5" i="4" s="1"/>
  <c r="C5" i="4"/>
  <c r="E4" i="4" a="1"/>
  <c r="E4" i="4" s="1"/>
  <c r="C4" i="4"/>
  <c r="E3" i="4" a="1"/>
  <c r="E3" i="4" s="1"/>
  <c r="C3" i="4"/>
  <c r="E2" i="4" a="1"/>
  <c r="E2" i="4" s="1"/>
  <c r="C2" i="4"/>
  <c r="E892" i="3" a="1"/>
  <c r="E892" i="3" s="1"/>
  <c r="C892" i="3"/>
  <c r="E891" i="3" a="1"/>
  <c r="E891" i="3" s="1"/>
  <c r="C891" i="3"/>
  <c r="E890" i="3" a="1"/>
  <c r="E890" i="3" s="1"/>
  <c r="C890" i="3"/>
  <c r="E889" i="3" a="1"/>
  <c r="E889" i="3" s="1"/>
  <c r="C889" i="3"/>
  <c r="E888" i="3" a="1"/>
  <c r="E888" i="3" s="1"/>
  <c r="C888" i="3"/>
  <c r="E887" i="3" a="1"/>
  <c r="E887" i="3" s="1"/>
  <c r="C887" i="3"/>
  <c r="E886" i="3" a="1"/>
  <c r="E886" i="3" s="1"/>
  <c r="C886" i="3"/>
  <c r="E885" i="3" a="1"/>
  <c r="E885" i="3" s="1"/>
  <c r="C885" i="3"/>
  <c r="E884" i="3" a="1"/>
  <c r="E884" i="3" s="1"/>
  <c r="C884" i="3"/>
  <c r="E883" i="3" a="1"/>
  <c r="E883" i="3" s="1"/>
  <c r="C883" i="3"/>
  <c r="E882" i="3" a="1"/>
  <c r="E882" i="3" s="1"/>
  <c r="C882" i="3"/>
  <c r="E881" i="3" a="1"/>
  <c r="E881" i="3" s="1"/>
  <c r="C881" i="3"/>
  <c r="E880" i="3" a="1"/>
  <c r="E880" i="3" s="1"/>
  <c r="C880" i="3"/>
  <c r="E879" i="3" a="1"/>
  <c r="E879" i="3" s="1"/>
  <c r="C879" i="3"/>
  <c r="E878" i="3" a="1"/>
  <c r="E878" i="3" s="1"/>
  <c r="C878" i="3"/>
  <c r="E877" i="3" a="1"/>
  <c r="E877" i="3" s="1"/>
  <c r="C877" i="3"/>
  <c r="E876" i="3" a="1"/>
  <c r="E876" i="3" s="1"/>
  <c r="C876" i="3"/>
  <c r="E875" i="3" a="1"/>
  <c r="E875" i="3" s="1"/>
  <c r="C875" i="3"/>
  <c r="E874" i="3" a="1"/>
  <c r="E874" i="3" s="1"/>
  <c r="C874" i="3"/>
  <c r="E873" i="3" a="1"/>
  <c r="E873" i="3" s="1"/>
  <c r="C873" i="3"/>
  <c r="E872" i="3" a="1"/>
  <c r="E872" i="3" s="1"/>
  <c r="C872" i="3"/>
  <c r="E871" i="3" a="1"/>
  <c r="E871" i="3" s="1"/>
  <c r="C871" i="3"/>
  <c r="E870" i="3" a="1"/>
  <c r="E870" i="3" s="1"/>
  <c r="C870" i="3"/>
  <c r="E869" i="3" a="1"/>
  <c r="E869" i="3" s="1"/>
  <c r="C869" i="3"/>
  <c r="E868" i="3" a="1"/>
  <c r="E868" i="3" s="1"/>
  <c r="C868" i="3"/>
  <c r="E867" i="3" a="1"/>
  <c r="E867" i="3" s="1"/>
  <c r="C867" i="3"/>
  <c r="E866" i="3" a="1"/>
  <c r="E866" i="3" s="1"/>
  <c r="C866" i="3"/>
  <c r="E865" i="3" a="1"/>
  <c r="E865" i="3" s="1"/>
  <c r="C865" i="3"/>
  <c r="E864" i="3" a="1"/>
  <c r="E864" i="3" s="1"/>
  <c r="C864" i="3"/>
  <c r="E863" i="3" a="1"/>
  <c r="E863" i="3" s="1"/>
  <c r="C863" i="3"/>
  <c r="E862" i="3" a="1"/>
  <c r="E862" i="3" s="1"/>
  <c r="C862" i="3"/>
  <c r="E861" i="3" a="1"/>
  <c r="E861" i="3" s="1"/>
  <c r="C861" i="3"/>
  <c r="E860" i="3" a="1"/>
  <c r="E860" i="3" s="1"/>
  <c r="C860" i="3"/>
  <c r="E859" i="3" a="1"/>
  <c r="E859" i="3" s="1"/>
  <c r="C859" i="3"/>
  <c r="E858" i="3" a="1"/>
  <c r="E858" i="3" s="1"/>
  <c r="C858" i="3"/>
  <c r="E857" i="3" a="1"/>
  <c r="E857" i="3" s="1"/>
  <c r="C857" i="3"/>
  <c r="E856" i="3" a="1"/>
  <c r="E856" i="3" s="1"/>
  <c r="C856" i="3"/>
  <c r="E855" i="3" a="1"/>
  <c r="E855" i="3" s="1"/>
  <c r="C855" i="3"/>
  <c r="E854" i="3" a="1"/>
  <c r="E854" i="3" s="1"/>
  <c r="C854" i="3"/>
  <c r="E853" i="3" a="1"/>
  <c r="E853" i="3" s="1"/>
  <c r="C853" i="3"/>
  <c r="E852" i="3" a="1"/>
  <c r="E852" i="3" s="1"/>
  <c r="C852" i="3"/>
  <c r="E851" i="3" a="1"/>
  <c r="E851" i="3" s="1"/>
  <c r="C851" i="3"/>
  <c r="E850" i="3" a="1"/>
  <c r="E850" i="3" s="1"/>
  <c r="C850" i="3"/>
  <c r="E849" i="3" a="1"/>
  <c r="E849" i="3" s="1"/>
  <c r="C849" i="3"/>
  <c r="E848" i="3"/>
  <c r="E848" i="3" a="1"/>
  <c r="C848" i="3"/>
  <c r="E847" i="3" a="1"/>
  <c r="E847" i="3" s="1"/>
  <c r="C847" i="3"/>
  <c r="E846" i="3" a="1"/>
  <c r="E846" i="3" s="1"/>
  <c r="C846" i="3"/>
  <c r="E845" i="3" a="1"/>
  <c r="E845" i="3" s="1"/>
  <c r="C845" i="3"/>
  <c r="E844" i="3" a="1"/>
  <c r="E844" i="3" s="1"/>
  <c r="C844" i="3"/>
  <c r="E843" i="3" a="1"/>
  <c r="E843" i="3" s="1"/>
  <c r="C843" i="3"/>
  <c r="E842" i="3" a="1"/>
  <c r="E842" i="3" s="1"/>
  <c r="C842" i="3"/>
  <c r="E841" i="3" a="1"/>
  <c r="E841" i="3" s="1"/>
  <c r="C841" i="3"/>
  <c r="E840" i="3" a="1"/>
  <c r="E840" i="3" s="1"/>
  <c r="C840" i="3"/>
  <c r="E839" i="3" a="1"/>
  <c r="E839" i="3" s="1"/>
  <c r="C839" i="3"/>
  <c r="E838" i="3" a="1"/>
  <c r="E838" i="3" s="1"/>
  <c r="C838" i="3"/>
  <c r="E837" i="3" a="1"/>
  <c r="E837" i="3" s="1"/>
  <c r="C837" i="3"/>
  <c r="E836" i="3" a="1"/>
  <c r="E836" i="3" s="1"/>
  <c r="C836" i="3"/>
  <c r="E835" i="3" a="1"/>
  <c r="E835" i="3" s="1"/>
  <c r="C835" i="3"/>
  <c r="E834" i="3" a="1"/>
  <c r="E834" i="3" s="1"/>
  <c r="C834" i="3"/>
  <c r="E833" i="3" a="1"/>
  <c r="E833" i="3" s="1"/>
  <c r="C833" i="3"/>
  <c r="E832" i="3" a="1"/>
  <c r="E832" i="3" s="1"/>
  <c r="C832" i="3"/>
  <c r="E831" i="3" a="1"/>
  <c r="E831" i="3" s="1"/>
  <c r="C831" i="3"/>
  <c r="E830" i="3" a="1"/>
  <c r="E830" i="3" s="1"/>
  <c r="C830" i="3"/>
  <c r="E829" i="3" a="1"/>
  <c r="E829" i="3" s="1"/>
  <c r="C829" i="3"/>
  <c r="E828" i="3"/>
  <c r="E828" i="3" a="1"/>
  <c r="C828" i="3"/>
  <c r="E827" i="3" a="1"/>
  <c r="E827" i="3" s="1"/>
  <c r="C827" i="3"/>
  <c r="E826" i="3" a="1"/>
  <c r="E826" i="3" s="1"/>
  <c r="C826" i="3"/>
  <c r="E825" i="3" a="1"/>
  <c r="E825" i="3" s="1"/>
  <c r="C825" i="3"/>
  <c r="E824" i="3" a="1"/>
  <c r="E824" i="3" s="1"/>
  <c r="C824" i="3"/>
  <c r="E823" i="3" a="1"/>
  <c r="E823" i="3" s="1"/>
  <c r="C823" i="3"/>
  <c r="E822" i="3" a="1"/>
  <c r="E822" i="3" s="1"/>
  <c r="C822" i="3"/>
  <c r="E821" i="3" a="1"/>
  <c r="E821" i="3" s="1"/>
  <c r="C821" i="3"/>
  <c r="E820" i="3" a="1"/>
  <c r="E820" i="3" s="1"/>
  <c r="C820" i="3"/>
  <c r="E819" i="3" a="1"/>
  <c r="E819" i="3" s="1"/>
  <c r="C819" i="3"/>
  <c r="E818" i="3" a="1"/>
  <c r="E818" i="3" s="1"/>
  <c r="C818" i="3"/>
  <c r="E817" i="3" a="1"/>
  <c r="E817" i="3" s="1"/>
  <c r="C817" i="3"/>
  <c r="E816" i="3" a="1"/>
  <c r="E816" i="3" s="1"/>
  <c r="C816" i="3"/>
  <c r="E815" i="3" a="1"/>
  <c r="E815" i="3" s="1"/>
  <c r="C815" i="3"/>
  <c r="E814" i="3" a="1"/>
  <c r="E814" i="3" s="1"/>
  <c r="C814" i="3"/>
  <c r="E813" i="3" a="1"/>
  <c r="E813" i="3" s="1"/>
  <c r="C813" i="3"/>
  <c r="E812" i="3" a="1"/>
  <c r="E812" i="3" s="1"/>
  <c r="C812" i="3"/>
  <c r="E811" i="3" a="1"/>
  <c r="E811" i="3" s="1"/>
  <c r="C811" i="3"/>
  <c r="E810" i="3" a="1"/>
  <c r="E810" i="3" s="1"/>
  <c r="C810" i="3"/>
  <c r="E809" i="3" a="1"/>
  <c r="E809" i="3" s="1"/>
  <c r="C809" i="3"/>
  <c r="E808" i="3" a="1"/>
  <c r="E808" i="3" s="1"/>
  <c r="C808" i="3"/>
  <c r="E807" i="3" a="1"/>
  <c r="E807" i="3" s="1"/>
  <c r="C807" i="3"/>
  <c r="E806" i="3" a="1"/>
  <c r="E806" i="3" s="1"/>
  <c r="C806" i="3"/>
  <c r="E805" i="3" a="1"/>
  <c r="E805" i="3" s="1"/>
  <c r="C805" i="3"/>
  <c r="E804" i="3" a="1"/>
  <c r="E804" i="3" s="1"/>
  <c r="C804" i="3"/>
  <c r="E803" i="3" a="1"/>
  <c r="E803" i="3" s="1"/>
  <c r="C803" i="3"/>
  <c r="E802" i="3" a="1"/>
  <c r="E802" i="3" s="1"/>
  <c r="C802" i="3"/>
  <c r="E801" i="3" a="1"/>
  <c r="E801" i="3" s="1"/>
  <c r="C801" i="3"/>
  <c r="E800" i="3" a="1"/>
  <c r="E800" i="3" s="1"/>
  <c r="C800" i="3"/>
  <c r="E799" i="3" a="1"/>
  <c r="E799" i="3" s="1"/>
  <c r="C799" i="3"/>
  <c r="E798" i="3" a="1"/>
  <c r="E798" i="3" s="1"/>
  <c r="C798" i="3"/>
  <c r="E797" i="3" a="1"/>
  <c r="E797" i="3" s="1"/>
  <c r="C797" i="3"/>
  <c r="E796" i="3" a="1"/>
  <c r="E796" i="3" s="1"/>
  <c r="C796" i="3"/>
  <c r="E795" i="3" a="1"/>
  <c r="E795" i="3" s="1"/>
  <c r="C795" i="3"/>
  <c r="E794" i="3" a="1"/>
  <c r="E794" i="3" s="1"/>
  <c r="C794" i="3"/>
  <c r="E793" i="3" a="1"/>
  <c r="E793" i="3" s="1"/>
  <c r="C793" i="3"/>
  <c r="E792" i="3" a="1"/>
  <c r="E792" i="3" s="1"/>
  <c r="C792" i="3"/>
  <c r="E791" i="3" a="1"/>
  <c r="E791" i="3" s="1"/>
  <c r="C791" i="3"/>
  <c r="E790" i="3" a="1"/>
  <c r="E790" i="3" s="1"/>
  <c r="C790" i="3"/>
  <c r="E789" i="3" a="1"/>
  <c r="E789" i="3" s="1"/>
  <c r="C789" i="3"/>
  <c r="E788" i="3" a="1"/>
  <c r="E788" i="3" s="1"/>
  <c r="C788" i="3"/>
  <c r="E787" i="3" a="1"/>
  <c r="E787" i="3" s="1"/>
  <c r="C787" i="3"/>
  <c r="E786" i="3" a="1"/>
  <c r="E786" i="3" s="1"/>
  <c r="C786" i="3"/>
  <c r="E785" i="3" a="1"/>
  <c r="E785" i="3" s="1"/>
  <c r="C785" i="3"/>
  <c r="E784" i="3" a="1"/>
  <c r="E784" i="3" s="1"/>
  <c r="C784" i="3"/>
  <c r="E783" i="3" a="1"/>
  <c r="E783" i="3" s="1"/>
  <c r="C783" i="3"/>
  <c r="E782" i="3" a="1"/>
  <c r="E782" i="3" s="1"/>
  <c r="C782" i="3"/>
  <c r="E781" i="3" a="1"/>
  <c r="E781" i="3" s="1"/>
  <c r="C781" i="3"/>
  <c r="E780" i="3"/>
  <c r="E780" i="3" a="1"/>
  <c r="C780" i="3"/>
  <c r="E779" i="3" a="1"/>
  <c r="E779" i="3" s="1"/>
  <c r="C779" i="3"/>
  <c r="E778" i="3" a="1"/>
  <c r="E778" i="3" s="1"/>
  <c r="C778" i="3"/>
  <c r="E777" i="3" a="1"/>
  <c r="E777" i="3" s="1"/>
  <c r="C777" i="3"/>
  <c r="E776" i="3" a="1"/>
  <c r="E776" i="3" s="1"/>
  <c r="C776" i="3"/>
  <c r="E775" i="3" a="1"/>
  <c r="E775" i="3" s="1"/>
  <c r="C775" i="3"/>
  <c r="E774" i="3" a="1"/>
  <c r="E774" i="3" s="1"/>
  <c r="C774" i="3"/>
  <c r="E773" i="3" a="1"/>
  <c r="E773" i="3" s="1"/>
  <c r="C773" i="3"/>
  <c r="E772" i="3" a="1"/>
  <c r="E772" i="3" s="1"/>
  <c r="C772" i="3"/>
  <c r="E771" i="3" a="1"/>
  <c r="E771" i="3" s="1"/>
  <c r="C771" i="3"/>
  <c r="E770" i="3" a="1"/>
  <c r="E770" i="3" s="1"/>
  <c r="C770" i="3"/>
  <c r="E769" i="3" a="1"/>
  <c r="E769" i="3" s="1"/>
  <c r="C769" i="3"/>
  <c r="E768" i="3" a="1"/>
  <c r="E768" i="3" s="1"/>
  <c r="C768" i="3"/>
  <c r="E767" i="3" a="1"/>
  <c r="E767" i="3" s="1"/>
  <c r="C767" i="3"/>
  <c r="E766" i="3" a="1"/>
  <c r="E766" i="3" s="1"/>
  <c r="C766" i="3"/>
  <c r="E765" i="3"/>
  <c r="E765" i="3" a="1"/>
  <c r="C765" i="3"/>
  <c r="E764" i="3" a="1"/>
  <c r="E764" i="3" s="1"/>
  <c r="C764" i="3"/>
  <c r="E763" i="3" a="1"/>
  <c r="E763" i="3" s="1"/>
  <c r="C763" i="3"/>
  <c r="E762" i="3" a="1"/>
  <c r="E762" i="3" s="1"/>
  <c r="C762" i="3"/>
  <c r="E761" i="3" a="1"/>
  <c r="E761" i="3" s="1"/>
  <c r="C761" i="3"/>
  <c r="E760" i="3" a="1"/>
  <c r="E760" i="3" s="1"/>
  <c r="C760" i="3"/>
  <c r="E759" i="3" a="1"/>
  <c r="E759" i="3" s="1"/>
  <c r="C759" i="3"/>
  <c r="E758" i="3" a="1"/>
  <c r="E758" i="3" s="1"/>
  <c r="C758" i="3"/>
  <c r="E757" i="3" a="1"/>
  <c r="E757" i="3" s="1"/>
  <c r="C757" i="3"/>
  <c r="E756" i="3" a="1"/>
  <c r="E756" i="3" s="1"/>
  <c r="C756" i="3"/>
  <c r="E755" i="3" a="1"/>
  <c r="E755" i="3" s="1"/>
  <c r="C755" i="3"/>
  <c r="E754" i="3" a="1"/>
  <c r="E754" i="3" s="1"/>
  <c r="C754" i="3"/>
  <c r="E753" i="3" a="1"/>
  <c r="E753" i="3" s="1"/>
  <c r="C753" i="3"/>
  <c r="E752" i="3" a="1"/>
  <c r="E752" i="3" s="1"/>
  <c r="C752" i="3"/>
  <c r="E751" i="3" a="1"/>
  <c r="E751" i="3" s="1"/>
  <c r="C751" i="3"/>
  <c r="E750" i="3" a="1"/>
  <c r="E750" i="3" s="1"/>
  <c r="C750" i="3"/>
  <c r="E749" i="3" a="1"/>
  <c r="E749" i="3" s="1"/>
  <c r="C749" i="3"/>
  <c r="E748" i="3" a="1"/>
  <c r="E748" i="3" s="1"/>
  <c r="C748" i="3"/>
  <c r="E747" i="3" a="1"/>
  <c r="E747" i="3" s="1"/>
  <c r="C747" i="3"/>
  <c r="E746" i="3" a="1"/>
  <c r="E746" i="3" s="1"/>
  <c r="C746" i="3"/>
  <c r="E745" i="3" a="1"/>
  <c r="E745" i="3" s="1"/>
  <c r="C745" i="3"/>
  <c r="E744" i="3" a="1"/>
  <c r="E744" i="3" s="1"/>
  <c r="C744" i="3"/>
  <c r="E743" i="3" a="1"/>
  <c r="E743" i="3" s="1"/>
  <c r="C743" i="3"/>
  <c r="E742" i="3" a="1"/>
  <c r="E742" i="3" s="1"/>
  <c r="C742" i="3"/>
  <c r="E741" i="3" a="1"/>
  <c r="E741" i="3" s="1"/>
  <c r="C741" i="3"/>
  <c r="E740" i="3" a="1"/>
  <c r="E740" i="3" s="1"/>
  <c r="C740" i="3"/>
  <c r="E739" i="3"/>
  <c r="E739" i="3" a="1"/>
  <c r="C739" i="3"/>
  <c r="E738" i="3" a="1"/>
  <c r="E738" i="3" s="1"/>
  <c r="C738" i="3"/>
  <c r="E737" i="3" a="1"/>
  <c r="E737" i="3" s="1"/>
  <c r="C737" i="3"/>
  <c r="E736" i="3" a="1"/>
  <c r="E736" i="3" s="1"/>
  <c r="C736" i="3"/>
  <c r="E735" i="3" a="1"/>
  <c r="E735" i="3" s="1"/>
  <c r="C735" i="3"/>
  <c r="E734" i="3" a="1"/>
  <c r="E734" i="3" s="1"/>
  <c r="C734" i="3"/>
  <c r="E733" i="3" a="1"/>
  <c r="E733" i="3" s="1"/>
  <c r="C733" i="3"/>
  <c r="E732" i="3" a="1"/>
  <c r="E732" i="3" s="1"/>
  <c r="C732" i="3"/>
  <c r="E731" i="3" a="1"/>
  <c r="E731" i="3" s="1"/>
  <c r="C731" i="3"/>
  <c r="E730" i="3" a="1"/>
  <c r="E730" i="3" s="1"/>
  <c r="C730" i="3"/>
  <c r="E729" i="3" a="1"/>
  <c r="E729" i="3" s="1"/>
  <c r="C729" i="3"/>
  <c r="E728" i="3" a="1"/>
  <c r="E728" i="3" s="1"/>
  <c r="C728" i="3"/>
  <c r="E727" i="3" a="1"/>
  <c r="E727" i="3" s="1"/>
  <c r="C727" i="3"/>
  <c r="E726" i="3" a="1"/>
  <c r="E726" i="3" s="1"/>
  <c r="C726" i="3"/>
  <c r="E725" i="3" a="1"/>
  <c r="E725" i="3" s="1"/>
  <c r="C725" i="3"/>
  <c r="E724" i="3" a="1"/>
  <c r="E724" i="3" s="1"/>
  <c r="C724" i="3"/>
  <c r="E723" i="3" a="1"/>
  <c r="E723" i="3" s="1"/>
  <c r="C723" i="3"/>
  <c r="E722" i="3" a="1"/>
  <c r="E722" i="3" s="1"/>
  <c r="C722" i="3"/>
  <c r="E721" i="3" a="1"/>
  <c r="E721" i="3" s="1"/>
  <c r="C721" i="3"/>
  <c r="E720" i="3" a="1"/>
  <c r="E720" i="3" s="1"/>
  <c r="C720" i="3"/>
  <c r="E719" i="3" a="1"/>
  <c r="E719" i="3" s="1"/>
  <c r="C719" i="3"/>
  <c r="E718" i="3" a="1"/>
  <c r="E718" i="3" s="1"/>
  <c r="C718" i="3"/>
  <c r="E717" i="3" a="1"/>
  <c r="E717" i="3" s="1"/>
  <c r="C717" i="3"/>
  <c r="E716" i="3" a="1"/>
  <c r="E716" i="3" s="1"/>
  <c r="C716" i="3"/>
  <c r="E715" i="3" a="1"/>
  <c r="E715" i="3" s="1"/>
  <c r="C715" i="3"/>
  <c r="E714" i="3" a="1"/>
  <c r="E714" i="3" s="1"/>
  <c r="C714" i="3"/>
  <c r="E713" i="3" a="1"/>
  <c r="E713" i="3" s="1"/>
  <c r="C713" i="3"/>
  <c r="E712" i="3" a="1"/>
  <c r="E712" i="3" s="1"/>
  <c r="C712" i="3"/>
  <c r="E711" i="3" a="1"/>
  <c r="E711" i="3" s="1"/>
  <c r="C711" i="3"/>
  <c r="E710" i="3" a="1"/>
  <c r="E710" i="3" s="1"/>
  <c r="C710" i="3"/>
  <c r="E709" i="3" a="1"/>
  <c r="E709" i="3" s="1"/>
  <c r="C709" i="3"/>
  <c r="E708" i="3" a="1"/>
  <c r="E708" i="3" s="1"/>
  <c r="C708" i="3"/>
  <c r="E707" i="3" a="1"/>
  <c r="E707" i="3" s="1"/>
  <c r="C707" i="3"/>
  <c r="E706" i="3" a="1"/>
  <c r="E706" i="3" s="1"/>
  <c r="C706" i="3"/>
  <c r="E705" i="3" a="1"/>
  <c r="E705" i="3" s="1"/>
  <c r="C705" i="3"/>
  <c r="E704" i="3" a="1"/>
  <c r="E704" i="3" s="1"/>
  <c r="C704" i="3"/>
  <c r="E703" i="3" a="1"/>
  <c r="E703" i="3" s="1"/>
  <c r="C703" i="3"/>
  <c r="E702" i="3" a="1"/>
  <c r="E702" i="3" s="1"/>
  <c r="C702" i="3"/>
  <c r="E701" i="3" a="1"/>
  <c r="E701" i="3" s="1"/>
  <c r="C701" i="3"/>
  <c r="E700" i="3" a="1"/>
  <c r="E700" i="3" s="1"/>
  <c r="C700" i="3"/>
  <c r="E699" i="3" a="1"/>
  <c r="E699" i="3" s="1"/>
  <c r="C699" i="3"/>
  <c r="E698" i="3" a="1"/>
  <c r="E698" i="3" s="1"/>
  <c r="C698" i="3"/>
  <c r="E697" i="3" a="1"/>
  <c r="E697" i="3" s="1"/>
  <c r="C697" i="3"/>
  <c r="E696" i="3" a="1"/>
  <c r="E696" i="3" s="1"/>
  <c r="C696" i="3"/>
  <c r="E695" i="3" a="1"/>
  <c r="E695" i="3" s="1"/>
  <c r="C695" i="3"/>
  <c r="E694" i="3" a="1"/>
  <c r="E694" i="3" s="1"/>
  <c r="C694" i="3"/>
  <c r="E693" i="3" a="1"/>
  <c r="E693" i="3" s="1"/>
  <c r="C693" i="3"/>
  <c r="E692" i="3" a="1"/>
  <c r="E692" i="3" s="1"/>
  <c r="C692" i="3"/>
  <c r="E691" i="3" a="1"/>
  <c r="E691" i="3" s="1"/>
  <c r="C691" i="3"/>
  <c r="E690" i="3" a="1"/>
  <c r="E690" i="3" s="1"/>
  <c r="C690" i="3"/>
  <c r="E689" i="3" a="1"/>
  <c r="E689" i="3" s="1"/>
  <c r="C689" i="3"/>
  <c r="E688" i="3" a="1"/>
  <c r="E688" i="3" s="1"/>
  <c r="C688" i="3"/>
  <c r="E687" i="3" a="1"/>
  <c r="E687" i="3" s="1"/>
  <c r="C687" i="3"/>
  <c r="E686" i="3" a="1"/>
  <c r="E686" i="3" s="1"/>
  <c r="C686" i="3"/>
  <c r="E685" i="3" a="1"/>
  <c r="E685" i="3" s="1"/>
  <c r="C685" i="3"/>
  <c r="E684" i="3"/>
  <c r="E684" i="3" a="1"/>
  <c r="C684" i="3"/>
  <c r="E683" i="3" a="1"/>
  <c r="E683" i="3" s="1"/>
  <c r="C683" i="3"/>
  <c r="E682" i="3" a="1"/>
  <c r="E682" i="3" s="1"/>
  <c r="C682" i="3"/>
  <c r="E681" i="3" a="1"/>
  <c r="E681" i="3" s="1"/>
  <c r="C681" i="3"/>
  <c r="E680" i="3" a="1"/>
  <c r="E680" i="3" s="1"/>
  <c r="C680" i="3"/>
  <c r="E679" i="3" a="1"/>
  <c r="E679" i="3" s="1"/>
  <c r="C679" i="3"/>
  <c r="E678" i="3" a="1"/>
  <c r="E678" i="3" s="1"/>
  <c r="C678" i="3"/>
  <c r="E677" i="3" a="1"/>
  <c r="E677" i="3" s="1"/>
  <c r="C677" i="3"/>
  <c r="E676" i="3" a="1"/>
  <c r="E676" i="3" s="1"/>
  <c r="C676" i="3"/>
  <c r="E675" i="3" a="1"/>
  <c r="E675" i="3" s="1"/>
  <c r="C675" i="3"/>
  <c r="E674" i="3" a="1"/>
  <c r="E674" i="3" s="1"/>
  <c r="C674" i="3"/>
  <c r="E673" i="3" a="1"/>
  <c r="E673" i="3" s="1"/>
  <c r="C673" i="3"/>
  <c r="E672" i="3" a="1"/>
  <c r="E672" i="3" s="1"/>
  <c r="C672" i="3"/>
  <c r="E671" i="3" a="1"/>
  <c r="E671" i="3" s="1"/>
  <c r="C671" i="3"/>
  <c r="E670" i="3" a="1"/>
  <c r="E670" i="3" s="1"/>
  <c r="C670" i="3"/>
  <c r="E669" i="3"/>
  <c r="E669" i="3" a="1"/>
  <c r="C669" i="3"/>
  <c r="E668" i="3" a="1"/>
  <c r="E668" i="3" s="1"/>
  <c r="C668" i="3"/>
  <c r="E667" i="3" a="1"/>
  <c r="E667" i="3" s="1"/>
  <c r="C667" i="3"/>
  <c r="E666" i="3" a="1"/>
  <c r="E666" i="3" s="1"/>
  <c r="C666" i="3"/>
  <c r="E665" i="3" a="1"/>
  <c r="E665" i="3" s="1"/>
  <c r="C665" i="3"/>
  <c r="E664" i="3" a="1"/>
  <c r="E664" i="3" s="1"/>
  <c r="C664" i="3"/>
  <c r="E663" i="3" a="1"/>
  <c r="E663" i="3" s="1"/>
  <c r="C663" i="3"/>
  <c r="E662" i="3" a="1"/>
  <c r="E662" i="3" s="1"/>
  <c r="C662" i="3"/>
  <c r="E661" i="3" a="1"/>
  <c r="E661" i="3" s="1"/>
  <c r="C661" i="3"/>
  <c r="E660" i="3" a="1"/>
  <c r="E660" i="3" s="1"/>
  <c r="C660" i="3"/>
  <c r="E659" i="3" a="1"/>
  <c r="E659" i="3" s="1"/>
  <c r="C659" i="3"/>
  <c r="E658" i="3" a="1"/>
  <c r="E658" i="3" s="1"/>
  <c r="C658" i="3"/>
  <c r="E657" i="3" a="1"/>
  <c r="E657" i="3" s="1"/>
  <c r="C657" i="3"/>
  <c r="E656" i="3" a="1"/>
  <c r="E656" i="3" s="1"/>
  <c r="C656" i="3"/>
  <c r="E655" i="3" a="1"/>
  <c r="E655" i="3" s="1"/>
  <c r="C655" i="3"/>
  <c r="E654" i="3" a="1"/>
  <c r="E654" i="3" s="1"/>
  <c r="C654" i="3"/>
  <c r="E653" i="3"/>
  <c r="E653" i="3" a="1"/>
  <c r="C653" i="3"/>
  <c r="E652" i="3" a="1"/>
  <c r="E652" i="3" s="1"/>
  <c r="C652" i="3"/>
  <c r="E651" i="3" a="1"/>
  <c r="E651" i="3" s="1"/>
  <c r="C651" i="3"/>
  <c r="E650" i="3" a="1"/>
  <c r="E650" i="3" s="1"/>
  <c r="C650" i="3"/>
  <c r="E649" i="3" a="1"/>
  <c r="E649" i="3" s="1"/>
  <c r="C649" i="3"/>
  <c r="E648" i="3" a="1"/>
  <c r="E648" i="3" s="1"/>
  <c r="C648" i="3"/>
  <c r="E647" i="3" a="1"/>
  <c r="E647" i="3" s="1"/>
  <c r="C647" i="3"/>
  <c r="E646" i="3" a="1"/>
  <c r="E646" i="3" s="1"/>
  <c r="C646" i="3"/>
  <c r="E645" i="3" a="1"/>
  <c r="E645" i="3" s="1"/>
  <c r="C645" i="3"/>
  <c r="E644" i="3" a="1"/>
  <c r="E644" i="3" s="1"/>
  <c r="C644" i="3"/>
  <c r="E643" i="3" a="1"/>
  <c r="E643" i="3" s="1"/>
  <c r="C643" i="3"/>
  <c r="E642" i="3" a="1"/>
  <c r="E642" i="3" s="1"/>
  <c r="C642" i="3"/>
  <c r="E641" i="3" a="1"/>
  <c r="E641" i="3" s="1"/>
  <c r="C641" i="3"/>
  <c r="E640" i="3" a="1"/>
  <c r="E640" i="3" s="1"/>
  <c r="C640" i="3"/>
  <c r="E639" i="3" a="1"/>
  <c r="E639" i="3" s="1"/>
  <c r="C639" i="3"/>
  <c r="E638" i="3" a="1"/>
  <c r="E638" i="3" s="1"/>
  <c r="C638" i="3"/>
  <c r="E637" i="3" a="1"/>
  <c r="E637" i="3" s="1"/>
  <c r="C637" i="3"/>
  <c r="E636" i="3" a="1"/>
  <c r="E636" i="3" s="1"/>
  <c r="C636" i="3"/>
  <c r="E635" i="3" a="1"/>
  <c r="E635" i="3" s="1"/>
  <c r="C635" i="3"/>
  <c r="E634" i="3" a="1"/>
  <c r="E634" i="3" s="1"/>
  <c r="C634" i="3"/>
  <c r="E633" i="3" a="1"/>
  <c r="E633" i="3" s="1"/>
  <c r="C633" i="3"/>
  <c r="E632" i="3" a="1"/>
  <c r="E632" i="3" s="1"/>
  <c r="C632" i="3"/>
  <c r="E631" i="3" a="1"/>
  <c r="E631" i="3" s="1"/>
  <c r="C631" i="3"/>
  <c r="E630" i="3" a="1"/>
  <c r="E630" i="3" s="1"/>
  <c r="C630" i="3"/>
  <c r="E629" i="3" a="1"/>
  <c r="E629" i="3" s="1"/>
  <c r="C629" i="3"/>
  <c r="E628" i="3" a="1"/>
  <c r="E628" i="3" s="1"/>
  <c r="C628" i="3"/>
  <c r="E627" i="3" a="1"/>
  <c r="E627" i="3" s="1"/>
  <c r="C627" i="3"/>
  <c r="E626" i="3" a="1"/>
  <c r="E626" i="3" s="1"/>
  <c r="C626" i="3"/>
  <c r="E625" i="3" a="1"/>
  <c r="E625" i="3" s="1"/>
  <c r="C625" i="3"/>
  <c r="E624" i="3" a="1"/>
  <c r="E624" i="3" s="1"/>
  <c r="C624" i="3"/>
  <c r="E623" i="3" a="1"/>
  <c r="E623" i="3" s="1"/>
  <c r="C623" i="3"/>
  <c r="E622" i="3" a="1"/>
  <c r="E622" i="3" s="1"/>
  <c r="C622" i="3"/>
  <c r="E621" i="3" a="1"/>
  <c r="E621" i="3" s="1"/>
  <c r="C621" i="3"/>
  <c r="E620" i="3" a="1"/>
  <c r="E620" i="3" s="1"/>
  <c r="C620" i="3"/>
  <c r="E619" i="3" a="1"/>
  <c r="E619" i="3" s="1"/>
  <c r="C619" i="3"/>
  <c r="E618" i="3" a="1"/>
  <c r="E618" i="3" s="1"/>
  <c r="C618" i="3"/>
  <c r="E617" i="3" a="1"/>
  <c r="E617" i="3" s="1"/>
  <c r="C617" i="3"/>
  <c r="E616" i="3" a="1"/>
  <c r="E616" i="3" s="1"/>
  <c r="C616" i="3"/>
  <c r="E615" i="3" a="1"/>
  <c r="E615" i="3" s="1"/>
  <c r="C615" i="3"/>
  <c r="E614" i="3" a="1"/>
  <c r="E614" i="3" s="1"/>
  <c r="C614" i="3"/>
  <c r="E613" i="3" a="1"/>
  <c r="E613" i="3" s="1"/>
  <c r="C613" i="3"/>
  <c r="E612" i="3" a="1"/>
  <c r="E612" i="3" s="1"/>
  <c r="C612" i="3"/>
  <c r="E611" i="3" a="1"/>
  <c r="E611" i="3" s="1"/>
  <c r="C611" i="3"/>
  <c r="E610" i="3" a="1"/>
  <c r="E610" i="3" s="1"/>
  <c r="C610" i="3"/>
  <c r="E609" i="3" a="1"/>
  <c r="E609" i="3" s="1"/>
  <c r="C609" i="3"/>
  <c r="E608" i="3" a="1"/>
  <c r="E608" i="3" s="1"/>
  <c r="C608" i="3"/>
  <c r="E607" i="3" a="1"/>
  <c r="E607" i="3" s="1"/>
  <c r="C607" i="3"/>
  <c r="E606" i="3" a="1"/>
  <c r="E606" i="3" s="1"/>
  <c r="C606" i="3"/>
  <c r="E605" i="3" a="1"/>
  <c r="E605" i="3" s="1"/>
  <c r="C605" i="3"/>
  <c r="E604" i="3" a="1"/>
  <c r="E604" i="3" s="1"/>
  <c r="C604" i="3"/>
  <c r="E603" i="3" a="1"/>
  <c r="E603" i="3" s="1"/>
  <c r="C603" i="3"/>
  <c r="E602" i="3" a="1"/>
  <c r="E602" i="3" s="1"/>
  <c r="C602" i="3"/>
  <c r="E601" i="3" a="1"/>
  <c r="E601" i="3" s="1"/>
  <c r="C601" i="3"/>
  <c r="E600" i="3" a="1"/>
  <c r="E600" i="3" s="1"/>
  <c r="C600" i="3"/>
  <c r="E599" i="3" a="1"/>
  <c r="E599" i="3" s="1"/>
  <c r="C599" i="3"/>
  <c r="E598" i="3" a="1"/>
  <c r="E598" i="3" s="1"/>
  <c r="C598" i="3"/>
  <c r="E597" i="3" a="1"/>
  <c r="E597" i="3" s="1"/>
  <c r="C597" i="3"/>
  <c r="E596" i="3" a="1"/>
  <c r="E596" i="3" s="1"/>
  <c r="C596" i="3"/>
  <c r="E595" i="3" a="1"/>
  <c r="E595" i="3" s="1"/>
  <c r="C595" i="3"/>
  <c r="E594" i="3" a="1"/>
  <c r="E594" i="3" s="1"/>
  <c r="C594" i="3"/>
  <c r="E593" i="3" a="1"/>
  <c r="E593" i="3" s="1"/>
  <c r="C593" i="3"/>
  <c r="E592" i="3" a="1"/>
  <c r="E592" i="3" s="1"/>
  <c r="C592" i="3"/>
  <c r="E591" i="3" a="1"/>
  <c r="E591" i="3" s="1"/>
  <c r="C591" i="3"/>
  <c r="E590" i="3" a="1"/>
  <c r="E590" i="3" s="1"/>
  <c r="C590" i="3"/>
  <c r="E589" i="3" a="1"/>
  <c r="E589" i="3" s="1"/>
  <c r="C589" i="3"/>
  <c r="E588" i="3" a="1"/>
  <c r="E588" i="3" s="1"/>
  <c r="C588" i="3"/>
  <c r="E587" i="3" a="1"/>
  <c r="E587" i="3" s="1"/>
  <c r="C587" i="3"/>
  <c r="E586" i="3" a="1"/>
  <c r="E586" i="3" s="1"/>
  <c r="C586" i="3"/>
  <c r="E585" i="3" a="1"/>
  <c r="E585" i="3" s="1"/>
  <c r="C585" i="3"/>
  <c r="E584" i="3" a="1"/>
  <c r="E584" i="3" s="1"/>
  <c r="C584" i="3"/>
  <c r="E583" i="3" a="1"/>
  <c r="E583" i="3" s="1"/>
  <c r="C583" i="3"/>
  <c r="E582" i="3" a="1"/>
  <c r="E582" i="3" s="1"/>
  <c r="C582" i="3"/>
  <c r="E581" i="3" a="1"/>
  <c r="E581" i="3" s="1"/>
  <c r="C581" i="3"/>
  <c r="E580" i="3" a="1"/>
  <c r="E580" i="3" s="1"/>
  <c r="C580" i="3"/>
  <c r="E579" i="3" a="1"/>
  <c r="E579" i="3" s="1"/>
  <c r="C579" i="3"/>
  <c r="E578" i="3" a="1"/>
  <c r="E578" i="3" s="1"/>
  <c r="C578" i="3"/>
  <c r="E577" i="3" a="1"/>
  <c r="E577" i="3" s="1"/>
  <c r="C577" i="3"/>
  <c r="E576" i="3" a="1"/>
  <c r="E576" i="3" s="1"/>
  <c r="C576" i="3"/>
  <c r="E575" i="3"/>
  <c r="E575" i="3" a="1"/>
  <c r="C575" i="3"/>
  <c r="E574" i="3" a="1"/>
  <c r="E574" i="3" s="1"/>
  <c r="C574" i="3"/>
  <c r="E573" i="3" a="1"/>
  <c r="E573" i="3" s="1"/>
  <c r="C573" i="3"/>
  <c r="E572" i="3" a="1"/>
  <c r="E572" i="3" s="1"/>
  <c r="C572" i="3"/>
  <c r="E571" i="3" a="1"/>
  <c r="E571" i="3" s="1"/>
  <c r="C571" i="3"/>
  <c r="E570" i="3" a="1"/>
  <c r="E570" i="3" s="1"/>
  <c r="C570" i="3"/>
  <c r="E569" i="3" a="1"/>
  <c r="E569" i="3" s="1"/>
  <c r="C569" i="3"/>
  <c r="E568" i="3" a="1"/>
  <c r="E568" i="3" s="1"/>
  <c r="C568" i="3"/>
  <c r="E567" i="3" a="1"/>
  <c r="E567" i="3" s="1"/>
  <c r="C567" i="3"/>
  <c r="E566" i="3" a="1"/>
  <c r="E566" i="3" s="1"/>
  <c r="C566" i="3"/>
  <c r="E565" i="3" a="1"/>
  <c r="E565" i="3" s="1"/>
  <c r="C565" i="3"/>
  <c r="E564" i="3" a="1"/>
  <c r="E564" i="3" s="1"/>
  <c r="C564" i="3"/>
  <c r="E563" i="3" a="1"/>
  <c r="E563" i="3" s="1"/>
  <c r="C563" i="3"/>
  <c r="E562" i="3" a="1"/>
  <c r="E562" i="3" s="1"/>
  <c r="C562" i="3"/>
  <c r="E561" i="3" a="1"/>
  <c r="E561" i="3" s="1"/>
  <c r="C561" i="3"/>
  <c r="E560" i="3" a="1"/>
  <c r="E560" i="3" s="1"/>
  <c r="C560" i="3"/>
  <c r="E559" i="3" a="1"/>
  <c r="E559" i="3" s="1"/>
  <c r="C559" i="3"/>
  <c r="E558" i="3" a="1"/>
  <c r="E558" i="3" s="1"/>
  <c r="C558" i="3"/>
  <c r="E557" i="3" a="1"/>
  <c r="E557" i="3" s="1"/>
  <c r="C557" i="3"/>
  <c r="E556" i="3" a="1"/>
  <c r="E556" i="3" s="1"/>
  <c r="C556" i="3"/>
  <c r="E555" i="3" a="1"/>
  <c r="E555" i="3" s="1"/>
  <c r="C555" i="3"/>
  <c r="E554" i="3" a="1"/>
  <c r="E554" i="3" s="1"/>
  <c r="C554" i="3"/>
  <c r="E553" i="3" a="1"/>
  <c r="E553" i="3" s="1"/>
  <c r="C553" i="3"/>
  <c r="E552" i="3" a="1"/>
  <c r="E552" i="3" s="1"/>
  <c r="C552" i="3"/>
  <c r="E551" i="3" a="1"/>
  <c r="E551" i="3" s="1"/>
  <c r="C551" i="3"/>
  <c r="E550" i="3" a="1"/>
  <c r="E550" i="3" s="1"/>
  <c r="C550" i="3"/>
  <c r="E549" i="3" a="1"/>
  <c r="E549" i="3" s="1"/>
  <c r="C549" i="3"/>
  <c r="E548" i="3" a="1"/>
  <c r="E548" i="3" s="1"/>
  <c r="C548" i="3"/>
  <c r="E547" i="3" a="1"/>
  <c r="E547" i="3" s="1"/>
  <c r="C547" i="3"/>
  <c r="E546" i="3" a="1"/>
  <c r="E546" i="3" s="1"/>
  <c r="C546" i="3"/>
  <c r="E545" i="3"/>
  <c r="E545" i="3" a="1"/>
  <c r="C545" i="3"/>
  <c r="E544" i="3" a="1"/>
  <c r="E544" i="3" s="1"/>
  <c r="C544" i="3"/>
  <c r="E543" i="3" a="1"/>
  <c r="E543" i="3" s="1"/>
  <c r="C543" i="3"/>
  <c r="E542" i="3" a="1"/>
  <c r="E542" i="3" s="1"/>
  <c r="C542" i="3"/>
  <c r="E541" i="3" a="1"/>
  <c r="E541" i="3" s="1"/>
  <c r="C541" i="3"/>
  <c r="E540" i="3" a="1"/>
  <c r="E540" i="3" s="1"/>
  <c r="C540" i="3"/>
  <c r="E539" i="3" a="1"/>
  <c r="E539" i="3" s="1"/>
  <c r="C539" i="3"/>
  <c r="E538" i="3" a="1"/>
  <c r="E538" i="3" s="1"/>
  <c r="C538" i="3"/>
  <c r="E537" i="3"/>
  <c r="E537" i="3" a="1"/>
  <c r="C537" i="3"/>
  <c r="E536" i="3" a="1"/>
  <c r="E536" i="3" s="1"/>
  <c r="C536" i="3"/>
  <c r="E535" i="3" a="1"/>
  <c r="E535" i="3" s="1"/>
  <c r="C535" i="3"/>
  <c r="E534" i="3" a="1"/>
  <c r="E534" i="3" s="1"/>
  <c r="C534" i="3"/>
  <c r="E533" i="3" a="1"/>
  <c r="E533" i="3" s="1"/>
  <c r="C533" i="3"/>
  <c r="E532" i="3" a="1"/>
  <c r="E532" i="3" s="1"/>
  <c r="C532" i="3"/>
  <c r="E531" i="3" a="1"/>
  <c r="E531" i="3" s="1"/>
  <c r="C531" i="3"/>
  <c r="E530" i="3" a="1"/>
  <c r="E530" i="3" s="1"/>
  <c r="C530" i="3"/>
  <c r="E529" i="3" a="1"/>
  <c r="E529" i="3" s="1"/>
  <c r="C529" i="3"/>
  <c r="E528" i="3" a="1"/>
  <c r="E528" i="3" s="1"/>
  <c r="C528" i="3"/>
  <c r="E527" i="3" a="1"/>
  <c r="E527" i="3" s="1"/>
  <c r="C527" i="3"/>
  <c r="E526" i="3" a="1"/>
  <c r="E526" i="3" s="1"/>
  <c r="C526" i="3"/>
  <c r="E525" i="3"/>
  <c r="E525" i="3" a="1"/>
  <c r="C525" i="3"/>
  <c r="E524" i="3" a="1"/>
  <c r="E524" i="3" s="1"/>
  <c r="C524" i="3"/>
  <c r="E523" i="3" a="1"/>
  <c r="E523" i="3" s="1"/>
  <c r="C523" i="3"/>
  <c r="E522" i="3" a="1"/>
  <c r="E522" i="3" s="1"/>
  <c r="C522" i="3"/>
  <c r="E521" i="3" a="1"/>
  <c r="E521" i="3" s="1"/>
  <c r="C521" i="3"/>
  <c r="E520" i="3" a="1"/>
  <c r="E520" i="3" s="1"/>
  <c r="C520" i="3"/>
  <c r="E519" i="3" a="1"/>
  <c r="E519" i="3" s="1"/>
  <c r="C519" i="3"/>
  <c r="E518" i="3" a="1"/>
  <c r="E518" i="3" s="1"/>
  <c r="C518" i="3"/>
  <c r="E517" i="3" a="1"/>
  <c r="E517" i="3" s="1"/>
  <c r="C517" i="3"/>
  <c r="E516" i="3" a="1"/>
  <c r="E516" i="3" s="1"/>
  <c r="C516" i="3"/>
  <c r="E515" i="3" a="1"/>
  <c r="E515" i="3" s="1"/>
  <c r="C515" i="3"/>
  <c r="E514" i="3" a="1"/>
  <c r="E514" i="3" s="1"/>
  <c r="C514" i="3"/>
  <c r="E513" i="3" a="1"/>
  <c r="E513" i="3" s="1"/>
  <c r="C513" i="3"/>
  <c r="E512" i="3" a="1"/>
  <c r="E512" i="3" s="1"/>
  <c r="C512" i="3"/>
  <c r="E511" i="3" a="1"/>
  <c r="E511" i="3" s="1"/>
  <c r="C511" i="3"/>
  <c r="E510" i="3" a="1"/>
  <c r="E510" i="3" s="1"/>
  <c r="C510" i="3"/>
  <c r="E509" i="3" a="1"/>
  <c r="E509" i="3" s="1"/>
  <c r="C509" i="3"/>
  <c r="E508" i="3" a="1"/>
  <c r="E508" i="3" s="1"/>
  <c r="C508" i="3"/>
  <c r="E507" i="3" a="1"/>
  <c r="E507" i="3" s="1"/>
  <c r="C507" i="3"/>
  <c r="E506" i="3" a="1"/>
  <c r="E506" i="3" s="1"/>
  <c r="C506" i="3"/>
  <c r="E505" i="3" a="1"/>
  <c r="E505" i="3" s="1"/>
  <c r="C505" i="3"/>
  <c r="E504" i="3" a="1"/>
  <c r="E504" i="3" s="1"/>
  <c r="C504" i="3"/>
  <c r="E503" i="3" a="1"/>
  <c r="E503" i="3" s="1"/>
  <c r="C503" i="3"/>
  <c r="E502" i="3" a="1"/>
  <c r="E502" i="3" s="1"/>
  <c r="C502" i="3"/>
  <c r="E501" i="3" a="1"/>
  <c r="E501" i="3" s="1"/>
  <c r="C501" i="3"/>
  <c r="E500" i="3" a="1"/>
  <c r="E500" i="3" s="1"/>
  <c r="C500" i="3"/>
  <c r="E499" i="3" a="1"/>
  <c r="E499" i="3" s="1"/>
  <c r="C499" i="3"/>
  <c r="E498" i="3" a="1"/>
  <c r="E498" i="3" s="1"/>
  <c r="C498" i="3"/>
  <c r="E497" i="3" a="1"/>
  <c r="E497" i="3" s="1"/>
  <c r="C497" i="3"/>
  <c r="E496" i="3" a="1"/>
  <c r="E496" i="3" s="1"/>
  <c r="C496" i="3"/>
  <c r="E495" i="3" a="1"/>
  <c r="E495" i="3" s="1"/>
  <c r="C495" i="3"/>
  <c r="E494" i="3" a="1"/>
  <c r="E494" i="3" s="1"/>
  <c r="C494" i="3"/>
  <c r="E493" i="3" a="1"/>
  <c r="E493" i="3" s="1"/>
  <c r="C493" i="3"/>
  <c r="E492" i="3" a="1"/>
  <c r="E492" i="3" s="1"/>
  <c r="C492" i="3"/>
  <c r="E491" i="3" a="1"/>
  <c r="E491" i="3" s="1"/>
  <c r="C491" i="3"/>
  <c r="E490" i="3" a="1"/>
  <c r="E490" i="3" s="1"/>
  <c r="C490" i="3"/>
  <c r="E489" i="3" a="1"/>
  <c r="E489" i="3" s="1"/>
  <c r="C489" i="3"/>
  <c r="E488" i="3" a="1"/>
  <c r="E488" i="3" s="1"/>
  <c r="C488" i="3"/>
  <c r="E487" i="3" a="1"/>
  <c r="E487" i="3" s="1"/>
  <c r="C487" i="3"/>
  <c r="E486" i="3" a="1"/>
  <c r="E486" i="3" s="1"/>
  <c r="C486" i="3"/>
  <c r="E485" i="3" a="1"/>
  <c r="E485" i="3" s="1"/>
  <c r="C485" i="3"/>
  <c r="E484" i="3" a="1"/>
  <c r="E484" i="3" s="1"/>
  <c r="C484" i="3"/>
  <c r="E483" i="3" a="1"/>
  <c r="E483" i="3" s="1"/>
  <c r="C483" i="3"/>
  <c r="E482" i="3" a="1"/>
  <c r="E482" i="3" s="1"/>
  <c r="C482" i="3"/>
  <c r="E481" i="3" a="1"/>
  <c r="E481" i="3" s="1"/>
  <c r="C481" i="3"/>
  <c r="E480" i="3" a="1"/>
  <c r="E480" i="3" s="1"/>
  <c r="C480" i="3"/>
  <c r="E479" i="3" a="1"/>
  <c r="E479" i="3" s="1"/>
  <c r="C479" i="3"/>
  <c r="E478" i="3" a="1"/>
  <c r="E478" i="3" s="1"/>
  <c r="C478" i="3"/>
  <c r="E477" i="3" a="1"/>
  <c r="E477" i="3" s="1"/>
  <c r="C477" i="3"/>
  <c r="E476" i="3" a="1"/>
  <c r="E476" i="3" s="1"/>
  <c r="C476" i="3"/>
  <c r="E475" i="3" a="1"/>
  <c r="E475" i="3" s="1"/>
  <c r="C475" i="3"/>
  <c r="E474" i="3" a="1"/>
  <c r="E474" i="3" s="1"/>
  <c r="C474" i="3"/>
  <c r="E473" i="3" a="1"/>
  <c r="E473" i="3" s="1"/>
  <c r="C473" i="3"/>
  <c r="E472" i="3" a="1"/>
  <c r="E472" i="3" s="1"/>
  <c r="C472" i="3"/>
  <c r="E471" i="3" a="1"/>
  <c r="E471" i="3" s="1"/>
  <c r="C471" i="3"/>
  <c r="E470" i="3" a="1"/>
  <c r="E470" i="3" s="1"/>
  <c r="C470" i="3"/>
  <c r="E469" i="3" a="1"/>
  <c r="E469" i="3" s="1"/>
  <c r="C469" i="3"/>
  <c r="E468" i="3" a="1"/>
  <c r="E468" i="3" s="1"/>
  <c r="C468" i="3"/>
  <c r="E467" i="3" a="1"/>
  <c r="E467" i="3" s="1"/>
  <c r="C467" i="3"/>
  <c r="E466" i="3" a="1"/>
  <c r="E466" i="3" s="1"/>
  <c r="C466" i="3"/>
  <c r="E465" i="3" a="1"/>
  <c r="E465" i="3" s="1"/>
  <c r="C465" i="3"/>
  <c r="E464" i="3" a="1"/>
  <c r="E464" i="3" s="1"/>
  <c r="C464" i="3"/>
  <c r="E463" i="3" a="1"/>
  <c r="E463" i="3" s="1"/>
  <c r="C463" i="3"/>
  <c r="E462" i="3" a="1"/>
  <c r="E462" i="3" s="1"/>
  <c r="C462" i="3"/>
  <c r="E461" i="3" a="1"/>
  <c r="E461" i="3" s="1"/>
  <c r="C461" i="3"/>
  <c r="E460" i="3" a="1"/>
  <c r="E460" i="3" s="1"/>
  <c r="C460" i="3"/>
  <c r="E459" i="3" a="1"/>
  <c r="E459" i="3" s="1"/>
  <c r="C459" i="3"/>
  <c r="E458" i="3" a="1"/>
  <c r="E458" i="3" s="1"/>
  <c r="C458" i="3"/>
  <c r="E457" i="3" a="1"/>
  <c r="E457" i="3" s="1"/>
  <c r="C457" i="3"/>
  <c r="E456" i="3" a="1"/>
  <c r="E456" i="3" s="1"/>
  <c r="C456" i="3"/>
  <c r="E455" i="3" a="1"/>
  <c r="E455" i="3" s="1"/>
  <c r="C455" i="3"/>
  <c r="E454" i="3" a="1"/>
  <c r="E454" i="3" s="1"/>
  <c r="C454" i="3"/>
  <c r="E453" i="3" a="1"/>
  <c r="E453" i="3" s="1"/>
  <c r="C453" i="3"/>
  <c r="E452" i="3" a="1"/>
  <c r="E452" i="3" s="1"/>
  <c r="C452" i="3"/>
  <c r="E451" i="3" a="1"/>
  <c r="E451" i="3" s="1"/>
  <c r="C451" i="3"/>
  <c r="E450" i="3" a="1"/>
  <c r="E450" i="3" s="1"/>
  <c r="C450" i="3"/>
  <c r="E449" i="3" a="1"/>
  <c r="E449" i="3" s="1"/>
  <c r="C449" i="3"/>
  <c r="E448" i="3" a="1"/>
  <c r="E448" i="3" s="1"/>
  <c r="C448" i="3"/>
  <c r="E447" i="3" a="1"/>
  <c r="E447" i="3" s="1"/>
  <c r="C447" i="3"/>
  <c r="E446" i="3" a="1"/>
  <c r="E446" i="3" s="1"/>
  <c r="C446" i="3"/>
  <c r="E445" i="3" a="1"/>
  <c r="E445" i="3" s="1"/>
  <c r="C445" i="3"/>
  <c r="E444" i="3" a="1"/>
  <c r="E444" i="3" s="1"/>
  <c r="C444" i="3"/>
  <c r="E443" i="3" a="1"/>
  <c r="E443" i="3" s="1"/>
  <c r="C443" i="3"/>
  <c r="E442" i="3" a="1"/>
  <c r="E442" i="3" s="1"/>
  <c r="C442" i="3"/>
  <c r="E441" i="3" a="1"/>
  <c r="E441" i="3" s="1"/>
  <c r="C441" i="3"/>
  <c r="E440" i="3" a="1"/>
  <c r="E440" i="3" s="1"/>
  <c r="C440" i="3"/>
  <c r="E439" i="3" a="1"/>
  <c r="E439" i="3" s="1"/>
  <c r="C439" i="3"/>
  <c r="E438" i="3" a="1"/>
  <c r="E438" i="3" s="1"/>
  <c r="C438" i="3"/>
  <c r="E437" i="3" a="1"/>
  <c r="E437" i="3" s="1"/>
  <c r="C437" i="3"/>
  <c r="E436" i="3" a="1"/>
  <c r="E436" i="3" s="1"/>
  <c r="C436" i="3"/>
  <c r="E435" i="3" a="1"/>
  <c r="E435" i="3" s="1"/>
  <c r="C435" i="3"/>
  <c r="E434" i="3" a="1"/>
  <c r="E434" i="3" s="1"/>
  <c r="C434" i="3"/>
  <c r="E433" i="3" a="1"/>
  <c r="E433" i="3" s="1"/>
  <c r="C433" i="3"/>
  <c r="E432" i="3" a="1"/>
  <c r="E432" i="3" s="1"/>
  <c r="C432" i="3"/>
  <c r="E431" i="3" a="1"/>
  <c r="E431" i="3" s="1"/>
  <c r="C431" i="3"/>
  <c r="E430" i="3" a="1"/>
  <c r="E430" i="3" s="1"/>
  <c r="C430" i="3"/>
  <c r="E429" i="3" a="1"/>
  <c r="E429" i="3" s="1"/>
  <c r="C429" i="3"/>
  <c r="E428" i="3" a="1"/>
  <c r="E428" i="3" s="1"/>
  <c r="C428" i="3"/>
  <c r="E427" i="3" a="1"/>
  <c r="E427" i="3" s="1"/>
  <c r="C427" i="3"/>
  <c r="E426" i="3" a="1"/>
  <c r="E426" i="3" s="1"/>
  <c r="C426" i="3"/>
  <c r="E425" i="3" a="1"/>
  <c r="E425" i="3" s="1"/>
  <c r="C425" i="3"/>
  <c r="E424" i="3" a="1"/>
  <c r="E424" i="3" s="1"/>
  <c r="C424" i="3"/>
  <c r="E423" i="3" a="1"/>
  <c r="E423" i="3" s="1"/>
  <c r="C423" i="3"/>
  <c r="E422" i="3" a="1"/>
  <c r="E422" i="3" s="1"/>
  <c r="C422" i="3"/>
  <c r="E421" i="3" a="1"/>
  <c r="E421" i="3" s="1"/>
  <c r="C421" i="3"/>
  <c r="E420" i="3" a="1"/>
  <c r="E420" i="3" s="1"/>
  <c r="C420" i="3"/>
  <c r="E419" i="3" a="1"/>
  <c r="E419" i="3" s="1"/>
  <c r="C419" i="3"/>
  <c r="E418" i="3" a="1"/>
  <c r="E418" i="3" s="1"/>
  <c r="C418" i="3"/>
  <c r="E417" i="3" a="1"/>
  <c r="E417" i="3" s="1"/>
  <c r="C417" i="3"/>
  <c r="E416" i="3" a="1"/>
  <c r="E416" i="3" s="1"/>
  <c r="C416" i="3"/>
  <c r="E415" i="3" a="1"/>
  <c r="E415" i="3" s="1"/>
  <c r="C415" i="3"/>
  <c r="E414" i="3" a="1"/>
  <c r="E414" i="3" s="1"/>
  <c r="C414" i="3"/>
  <c r="E413" i="3" a="1"/>
  <c r="E413" i="3" s="1"/>
  <c r="C413" i="3"/>
  <c r="E412" i="3" a="1"/>
  <c r="E412" i="3" s="1"/>
  <c r="C412" i="3"/>
  <c r="E411" i="3" a="1"/>
  <c r="E411" i="3" s="1"/>
  <c r="C411" i="3"/>
  <c r="E410" i="3" a="1"/>
  <c r="E410" i="3" s="1"/>
  <c r="C410" i="3"/>
  <c r="E409" i="3" a="1"/>
  <c r="E409" i="3" s="1"/>
  <c r="C409" i="3"/>
  <c r="E408" i="3" a="1"/>
  <c r="E408" i="3" s="1"/>
  <c r="C408" i="3"/>
  <c r="E407" i="3" a="1"/>
  <c r="E407" i="3" s="1"/>
  <c r="C407" i="3"/>
  <c r="E406" i="3" a="1"/>
  <c r="E406" i="3" s="1"/>
  <c r="C406" i="3"/>
  <c r="E405" i="3" a="1"/>
  <c r="E405" i="3" s="1"/>
  <c r="C405" i="3"/>
  <c r="E404" i="3" a="1"/>
  <c r="E404" i="3" s="1"/>
  <c r="C404" i="3"/>
  <c r="E403" i="3" a="1"/>
  <c r="E403" i="3" s="1"/>
  <c r="C403" i="3"/>
  <c r="E402" i="3" a="1"/>
  <c r="E402" i="3" s="1"/>
  <c r="C402" i="3"/>
  <c r="E401" i="3" a="1"/>
  <c r="E401" i="3" s="1"/>
  <c r="C401" i="3"/>
  <c r="E400" i="3" a="1"/>
  <c r="E400" i="3" s="1"/>
  <c r="C400" i="3"/>
  <c r="E399" i="3" a="1"/>
  <c r="E399" i="3" s="1"/>
  <c r="C399" i="3"/>
  <c r="E398" i="3" a="1"/>
  <c r="E398" i="3" s="1"/>
  <c r="C398" i="3"/>
  <c r="E397" i="3" a="1"/>
  <c r="E397" i="3" s="1"/>
  <c r="C397" i="3"/>
  <c r="E396" i="3" a="1"/>
  <c r="E396" i="3" s="1"/>
  <c r="C396" i="3"/>
  <c r="E395" i="3" a="1"/>
  <c r="E395" i="3" s="1"/>
  <c r="C395" i="3"/>
  <c r="E394" i="3" a="1"/>
  <c r="E394" i="3" s="1"/>
  <c r="C394" i="3"/>
  <c r="E393" i="3" a="1"/>
  <c r="E393" i="3" s="1"/>
  <c r="C393" i="3"/>
  <c r="E392" i="3" a="1"/>
  <c r="E392" i="3" s="1"/>
  <c r="C392" i="3"/>
  <c r="E391" i="3" a="1"/>
  <c r="E391" i="3" s="1"/>
  <c r="C391" i="3"/>
  <c r="E390" i="3" a="1"/>
  <c r="E390" i="3" s="1"/>
  <c r="C390" i="3"/>
  <c r="E389" i="3" a="1"/>
  <c r="E389" i="3" s="1"/>
  <c r="C389" i="3"/>
  <c r="E388" i="3" a="1"/>
  <c r="E388" i="3" s="1"/>
  <c r="C388" i="3"/>
  <c r="E387" i="3" a="1"/>
  <c r="E387" i="3" s="1"/>
  <c r="C387" i="3"/>
  <c r="E386" i="3" a="1"/>
  <c r="E386" i="3" s="1"/>
  <c r="C386" i="3"/>
  <c r="E385" i="3" a="1"/>
  <c r="E385" i="3" s="1"/>
  <c r="C385" i="3"/>
  <c r="E384" i="3" a="1"/>
  <c r="E384" i="3" s="1"/>
  <c r="C384" i="3"/>
  <c r="E383" i="3" a="1"/>
  <c r="E383" i="3" s="1"/>
  <c r="C383" i="3"/>
  <c r="E382" i="3" a="1"/>
  <c r="E382" i="3" s="1"/>
  <c r="C382" i="3"/>
  <c r="E381" i="3" a="1"/>
  <c r="E381" i="3" s="1"/>
  <c r="C381" i="3"/>
  <c r="E380" i="3" a="1"/>
  <c r="E380" i="3" s="1"/>
  <c r="C380" i="3"/>
  <c r="E379" i="3" a="1"/>
  <c r="E379" i="3" s="1"/>
  <c r="C379" i="3"/>
  <c r="E378" i="3" a="1"/>
  <c r="E378" i="3" s="1"/>
  <c r="C378" i="3"/>
  <c r="E377" i="3" a="1"/>
  <c r="E377" i="3" s="1"/>
  <c r="C377" i="3"/>
  <c r="E376" i="3" a="1"/>
  <c r="E376" i="3" s="1"/>
  <c r="C376" i="3"/>
  <c r="E375" i="3" a="1"/>
  <c r="E375" i="3" s="1"/>
  <c r="C375" i="3"/>
  <c r="E374" i="3" a="1"/>
  <c r="E374" i="3" s="1"/>
  <c r="C374" i="3"/>
  <c r="E373" i="3" a="1"/>
  <c r="E373" i="3" s="1"/>
  <c r="C373" i="3"/>
  <c r="E372" i="3" a="1"/>
  <c r="E372" i="3" s="1"/>
  <c r="C372" i="3"/>
  <c r="E371" i="3" a="1"/>
  <c r="E371" i="3" s="1"/>
  <c r="C371" i="3"/>
  <c r="E370" i="3" a="1"/>
  <c r="E370" i="3" s="1"/>
  <c r="C370" i="3"/>
  <c r="E369" i="3" a="1"/>
  <c r="E369" i="3" s="1"/>
  <c r="C369" i="3"/>
  <c r="E368" i="3" a="1"/>
  <c r="E368" i="3" s="1"/>
  <c r="C368" i="3"/>
  <c r="E367" i="3" a="1"/>
  <c r="E367" i="3" s="1"/>
  <c r="C367" i="3"/>
  <c r="E366" i="3" a="1"/>
  <c r="E366" i="3" s="1"/>
  <c r="C366" i="3"/>
  <c r="E365" i="3" a="1"/>
  <c r="E365" i="3" s="1"/>
  <c r="C365" i="3"/>
  <c r="E364" i="3" a="1"/>
  <c r="E364" i="3" s="1"/>
  <c r="C364" i="3"/>
  <c r="E363" i="3" a="1"/>
  <c r="E363" i="3" s="1"/>
  <c r="C363" i="3"/>
  <c r="E362" i="3" a="1"/>
  <c r="E362" i="3" s="1"/>
  <c r="C362" i="3"/>
  <c r="E361" i="3" a="1"/>
  <c r="E361" i="3" s="1"/>
  <c r="C361" i="3"/>
  <c r="E360" i="3" a="1"/>
  <c r="E360" i="3" s="1"/>
  <c r="C360" i="3"/>
  <c r="E359" i="3" a="1"/>
  <c r="E359" i="3" s="1"/>
  <c r="C359" i="3"/>
  <c r="E358" i="3" a="1"/>
  <c r="E358" i="3" s="1"/>
  <c r="C358" i="3"/>
  <c r="E357" i="3" a="1"/>
  <c r="E357" i="3" s="1"/>
  <c r="C357" i="3"/>
  <c r="E356" i="3" a="1"/>
  <c r="E356" i="3" s="1"/>
  <c r="C356" i="3"/>
  <c r="E355" i="3" a="1"/>
  <c r="E355" i="3" s="1"/>
  <c r="C355" i="3"/>
  <c r="E354" i="3" a="1"/>
  <c r="E354" i="3" s="1"/>
  <c r="C354" i="3"/>
  <c r="E353" i="3" a="1"/>
  <c r="E353" i="3" s="1"/>
  <c r="C353" i="3"/>
  <c r="E352" i="3" a="1"/>
  <c r="E352" i="3" s="1"/>
  <c r="C352" i="3"/>
  <c r="E351" i="3" a="1"/>
  <c r="E351" i="3" s="1"/>
  <c r="C351" i="3"/>
  <c r="E350" i="3" a="1"/>
  <c r="E350" i="3" s="1"/>
  <c r="C350" i="3"/>
  <c r="E349" i="3" a="1"/>
  <c r="E349" i="3" s="1"/>
  <c r="C349" i="3"/>
  <c r="E348" i="3" a="1"/>
  <c r="E348" i="3" s="1"/>
  <c r="C348" i="3"/>
  <c r="E347" i="3" a="1"/>
  <c r="E347" i="3" s="1"/>
  <c r="C347" i="3"/>
  <c r="E346" i="3" a="1"/>
  <c r="E346" i="3" s="1"/>
  <c r="C346" i="3"/>
  <c r="E345" i="3" a="1"/>
  <c r="E345" i="3" s="1"/>
  <c r="C345" i="3"/>
  <c r="E344" i="3" a="1"/>
  <c r="E344" i="3" s="1"/>
  <c r="C344" i="3"/>
  <c r="E343" i="3" a="1"/>
  <c r="E343" i="3" s="1"/>
  <c r="C343" i="3"/>
  <c r="E342" i="3" a="1"/>
  <c r="E342" i="3" s="1"/>
  <c r="C342" i="3"/>
  <c r="E341" i="3" a="1"/>
  <c r="E341" i="3" s="1"/>
  <c r="C341" i="3"/>
  <c r="E340" i="3" a="1"/>
  <c r="E340" i="3" s="1"/>
  <c r="C340" i="3"/>
  <c r="E339" i="3" a="1"/>
  <c r="E339" i="3" s="1"/>
  <c r="C339" i="3"/>
  <c r="E338" i="3" a="1"/>
  <c r="E338" i="3" s="1"/>
  <c r="C338" i="3"/>
  <c r="E337" i="3" a="1"/>
  <c r="E337" i="3" s="1"/>
  <c r="C337" i="3"/>
  <c r="E336" i="3" a="1"/>
  <c r="E336" i="3" s="1"/>
  <c r="C336" i="3"/>
  <c r="E335" i="3" a="1"/>
  <c r="E335" i="3" s="1"/>
  <c r="C335" i="3"/>
  <c r="E334" i="3" a="1"/>
  <c r="E334" i="3" s="1"/>
  <c r="C334" i="3"/>
  <c r="E333" i="3" a="1"/>
  <c r="E333" i="3" s="1"/>
  <c r="C333" i="3"/>
  <c r="E332" i="3" a="1"/>
  <c r="E332" i="3" s="1"/>
  <c r="C332" i="3"/>
  <c r="E331" i="3" a="1"/>
  <c r="E331" i="3" s="1"/>
  <c r="C331" i="3"/>
  <c r="E330" i="3" a="1"/>
  <c r="E330" i="3" s="1"/>
  <c r="C330" i="3"/>
  <c r="E329" i="3" a="1"/>
  <c r="E329" i="3" s="1"/>
  <c r="C329" i="3"/>
  <c r="E328" i="3" a="1"/>
  <c r="E328" i="3" s="1"/>
  <c r="C328" i="3"/>
  <c r="E327" i="3" a="1"/>
  <c r="E327" i="3" s="1"/>
  <c r="C327" i="3"/>
  <c r="E326" i="3" a="1"/>
  <c r="E326" i="3" s="1"/>
  <c r="C326" i="3"/>
  <c r="E325" i="3" a="1"/>
  <c r="E325" i="3" s="1"/>
  <c r="C325" i="3"/>
  <c r="E324" i="3" a="1"/>
  <c r="E324" i="3" s="1"/>
  <c r="C324" i="3"/>
  <c r="E323" i="3" a="1"/>
  <c r="E323" i="3" s="1"/>
  <c r="C323" i="3"/>
  <c r="E322" i="3" a="1"/>
  <c r="E322" i="3" s="1"/>
  <c r="C322" i="3"/>
  <c r="E321" i="3" a="1"/>
  <c r="E321" i="3" s="1"/>
  <c r="C321" i="3"/>
  <c r="E320" i="3" a="1"/>
  <c r="E320" i="3" s="1"/>
  <c r="C320" i="3"/>
  <c r="E319" i="3" a="1"/>
  <c r="E319" i="3" s="1"/>
  <c r="C319" i="3"/>
  <c r="E318" i="3" a="1"/>
  <c r="E318" i="3" s="1"/>
  <c r="C318" i="3"/>
  <c r="E317" i="3" a="1"/>
  <c r="E317" i="3" s="1"/>
  <c r="C317" i="3"/>
  <c r="E316" i="3" a="1"/>
  <c r="E316" i="3" s="1"/>
  <c r="C316" i="3"/>
  <c r="E315" i="3" a="1"/>
  <c r="E315" i="3" s="1"/>
  <c r="C315" i="3"/>
  <c r="E314" i="3" a="1"/>
  <c r="E314" i="3" s="1"/>
  <c r="C314" i="3"/>
  <c r="E313" i="3" a="1"/>
  <c r="E313" i="3" s="1"/>
  <c r="C313" i="3"/>
  <c r="E312" i="3" a="1"/>
  <c r="E312" i="3" s="1"/>
  <c r="C312" i="3"/>
  <c r="E311" i="3" a="1"/>
  <c r="E311" i="3" s="1"/>
  <c r="C311" i="3"/>
  <c r="E310" i="3" a="1"/>
  <c r="E310" i="3" s="1"/>
  <c r="C310" i="3"/>
  <c r="E309" i="3" a="1"/>
  <c r="E309" i="3" s="1"/>
  <c r="C309" i="3"/>
  <c r="E308" i="3" a="1"/>
  <c r="E308" i="3" s="1"/>
  <c r="C308" i="3"/>
  <c r="E307" i="3" a="1"/>
  <c r="E307" i="3" s="1"/>
  <c r="C307" i="3"/>
  <c r="E306" i="3" a="1"/>
  <c r="E306" i="3" s="1"/>
  <c r="C306" i="3"/>
  <c r="E305" i="3" a="1"/>
  <c r="E305" i="3" s="1"/>
  <c r="C305" i="3"/>
  <c r="E304" i="3" a="1"/>
  <c r="E304" i="3" s="1"/>
  <c r="C304" i="3"/>
  <c r="E303" i="3" a="1"/>
  <c r="E303" i="3" s="1"/>
  <c r="C303" i="3"/>
  <c r="E302" i="3" a="1"/>
  <c r="E302" i="3" s="1"/>
  <c r="C302" i="3"/>
  <c r="E301" i="3" a="1"/>
  <c r="E301" i="3" s="1"/>
  <c r="C301" i="3"/>
  <c r="E300" i="3" a="1"/>
  <c r="E300" i="3" s="1"/>
  <c r="C300" i="3"/>
  <c r="E299" i="3" a="1"/>
  <c r="E299" i="3" s="1"/>
  <c r="C299" i="3"/>
  <c r="E298" i="3" a="1"/>
  <c r="E298" i="3" s="1"/>
  <c r="C298" i="3"/>
  <c r="E297" i="3" a="1"/>
  <c r="E297" i="3" s="1"/>
  <c r="C297" i="3"/>
  <c r="E296" i="3" a="1"/>
  <c r="E296" i="3" s="1"/>
  <c r="C296" i="3"/>
  <c r="E295" i="3" a="1"/>
  <c r="E295" i="3" s="1"/>
  <c r="C295" i="3"/>
  <c r="E294" i="3" a="1"/>
  <c r="E294" i="3" s="1"/>
  <c r="C294" i="3"/>
  <c r="E293" i="3" a="1"/>
  <c r="E293" i="3" s="1"/>
  <c r="C293" i="3"/>
  <c r="E292" i="3" a="1"/>
  <c r="E292" i="3" s="1"/>
  <c r="C292" i="3"/>
  <c r="E291" i="3" a="1"/>
  <c r="E291" i="3" s="1"/>
  <c r="C291" i="3"/>
  <c r="E290" i="3"/>
  <c r="E290" i="3" a="1"/>
  <c r="C290" i="3"/>
  <c r="E289" i="3" a="1"/>
  <c r="E289" i="3" s="1"/>
  <c r="C289" i="3"/>
  <c r="E288" i="3" a="1"/>
  <c r="E288" i="3" s="1"/>
  <c r="C288" i="3"/>
  <c r="E287" i="3" a="1"/>
  <c r="E287" i="3" s="1"/>
  <c r="C287" i="3"/>
  <c r="E286" i="3" a="1"/>
  <c r="E286" i="3" s="1"/>
  <c r="C286" i="3"/>
  <c r="E285" i="3" a="1"/>
  <c r="E285" i="3" s="1"/>
  <c r="C285" i="3"/>
  <c r="E284" i="3" a="1"/>
  <c r="E284" i="3" s="1"/>
  <c r="C284" i="3"/>
  <c r="E283" i="3" a="1"/>
  <c r="E283" i="3" s="1"/>
  <c r="C283" i="3"/>
  <c r="E282" i="3" a="1"/>
  <c r="E282" i="3" s="1"/>
  <c r="C282" i="3"/>
  <c r="E281" i="3" a="1"/>
  <c r="E281" i="3" s="1"/>
  <c r="C281" i="3"/>
  <c r="E280" i="3" a="1"/>
  <c r="E280" i="3" s="1"/>
  <c r="C280" i="3"/>
  <c r="E279" i="3" a="1"/>
  <c r="E279" i="3" s="1"/>
  <c r="C279" i="3"/>
  <c r="E278" i="3" a="1"/>
  <c r="E278" i="3" s="1"/>
  <c r="C278" i="3"/>
  <c r="E277" i="3" a="1"/>
  <c r="E277" i="3" s="1"/>
  <c r="C277" i="3"/>
  <c r="E276" i="3" a="1"/>
  <c r="E276" i="3" s="1"/>
  <c r="C276" i="3"/>
  <c r="E275" i="3" a="1"/>
  <c r="E275" i="3" s="1"/>
  <c r="C275" i="3"/>
  <c r="E274" i="3" a="1"/>
  <c r="E274" i="3" s="1"/>
  <c r="C274" i="3"/>
  <c r="E273" i="3" a="1"/>
  <c r="E273" i="3" s="1"/>
  <c r="C273" i="3"/>
  <c r="E272" i="3" a="1"/>
  <c r="E272" i="3" s="1"/>
  <c r="C272" i="3"/>
  <c r="E271" i="3" a="1"/>
  <c r="E271" i="3" s="1"/>
  <c r="C271" i="3"/>
  <c r="E270" i="3"/>
  <c r="E270" i="3" a="1"/>
  <c r="C270" i="3"/>
  <c r="E269" i="3" a="1"/>
  <c r="E269" i="3" s="1"/>
  <c r="C269" i="3"/>
  <c r="E268" i="3" a="1"/>
  <c r="E268" i="3" s="1"/>
  <c r="C268" i="3"/>
  <c r="E267" i="3" a="1"/>
  <c r="E267" i="3" s="1"/>
  <c r="C267" i="3"/>
  <c r="E266" i="3" a="1"/>
  <c r="E266" i="3" s="1"/>
  <c r="C266" i="3"/>
  <c r="E265" i="3" a="1"/>
  <c r="E265" i="3" s="1"/>
  <c r="C265" i="3"/>
  <c r="E264" i="3" a="1"/>
  <c r="E264" i="3" s="1"/>
  <c r="C264" i="3"/>
  <c r="E263" i="3" a="1"/>
  <c r="E263" i="3" s="1"/>
  <c r="C263" i="3"/>
  <c r="E262" i="3" a="1"/>
  <c r="E262" i="3" s="1"/>
  <c r="C262" i="3"/>
  <c r="E261" i="3" a="1"/>
  <c r="E261" i="3" s="1"/>
  <c r="C261" i="3"/>
  <c r="E260" i="3" a="1"/>
  <c r="E260" i="3" s="1"/>
  <c r="C260" i="3"/>
  <c r="E259" i="3" a="1"/>
  <c r="E259" i="3" s="1"/>
  <c r="C259" i="3"/>
  <c r="E258" i="3"/>
  <c r="E258" i="3" a="1"/>
  <c r="C258" i="3"/>
  <c r="E257" i="3" a="1"/>
  <c r="E257" i="3" s="1"/>
  <c r="C257" i="3"/>
  <c r="E256" i="3" a="1"/>
  <c r="E256" i="3" s="1"/>
  <c r="C256" i="3"/>
  <c r="E255" i="3" a="1"/>
  <c r="E255" i="3" s="1"/>
  <c r="C255" i="3"/>
  <c r="E254" i="3" a="1"/>
  <c r="E254" i="3" s="1"/>
  <c r="C254" i="3"/>
  <c r="E253" i="3" a="1"/>
  <c r="E253" i="3" s="1"/>
  <c r="C253" i="3"/>
  <c r="E252" i="3" a="1"/>
  <c r="E252" i="3" s="1"/>
  <c r="C252" i="3"/>
  <c r="E251" i="3" a="1"/>
  <c r="E251" i="3" s="1"/>
  <c r="C251" i="3"/>
  <c r="E250" i="3"/>
  <c r="E250" i="3" a="1"/>
  <c r="C250" i="3"/>
  <c r="E249" i="3" a="1"/>
  <c r="E249" i="3" s="1"/>
  <c r="C249" i="3"/>
  <c r="E248" i="3" a="1"/>
  <c r="E248" i="3" s="1"/>
  <c r="C248" i="3"/>
  <c r="E247" i="3" a="1"/>
  <c r="E247" i="3" s="1"/>
  <c r="C247" i="3"/>
  <c r="E246" i="3" a="1"/>
  <c r="E246" i="3" s="1"/>
  <c r="C246" i="3"/>
  <c r="E245" i="3" a="1"/>
  <c r="E245" i="3" s="1"/>
  <c r="C245" i="3"/>
  <c r="E244" i="3" a="1"/>
  <c r="E244" i="3" s="1"/>
  <c r="C244" i="3"/>
  <c r="E243" i="3" a="1"/>
  <c r="E243" i="3" s="1"/>
  <c r="C243" i="3"/>
  <c r="E242" i="3" a="1"/>
  <c r="E242" i="3" s="1"/>
  <c r="C242" i="3"/>
  <c r="E241" i="3" a="1"/>
  <c r="E241" i="3" s="1"/>
  <c r="C241" i="3"/>
  <c r="E240" i="3" a="1"/>
  <c r="E240" i="3" s="1"/>
  <c r="C240" i="3"/>
  <c r="E239" i="3" a="1"/>
  <c r="E239" i="3" s="1"/>
  <c r="C239" i="3"/>
  <c r="E238" i="3" a="1"/>
  <c r="E238" i="3" s="1"/>
  <c r="C238" i="3"/>
  <c r="E237" i="3" a="1"/>
  <c r="E237" i="3" s="1"/>
  <c r="C237" i="3"/>
  <c r="E236" i="3" a="1"/>
  <c r="E236" i="3" s="1"/>
  <c r="C236" i="3"/>
  <c r="E235" i="3" a="1"/>
  <c r="E235" i="3" s="1"/>
  <c r="C235" i="3"/>
  <c r="E234" i="3" a="1"/>
  <c r="E234" i="3" s="1"/>
  <c r="C234" i="3"/>
  <c r="E233" i="3" a="1"/>
  <c r="E233" i="3" s="1"/>
  <c r="C233" i="3"/>
  <c r="E232" i="3" a="1"/>
  <c r="E232" i="3" s="1"/>
  <c r="C232" i="3"/>
  <c r="E231" i="3" a="1"/>
  <c r="E231" i="3" s="1"/>
  <c r="C231" i="3"/>
  <c r="E230" i="3" a="1"/>
  <c r="E230" i="3" s="1"/>
  <c r="C230" i="3"/>
  <c r="E229" i="3" a="1"/>
  <c r="E229" i="3" s="1"/>
  <c r="C229" i="3"/>
  <c r="E228" i="3" a="1"/>
  <c r="E228" i="3" s="1"/>
  <c r="C228" i="3"/>
  <c r="E227" i="3" a="1"/>
  <c r="E227" i="3" s="1"/>
  <c r="C227" i="3"/>
  <c r="E226" i="3" a="1"/>
  <c r="E226" i="3" s="1"/>
  <c r="C226" i="3"/>
  <c r="E225" i="3" a="1"/>
  <c r="E225" i="3" s="1"/>
  <c r="C225" i="3"/>
  <c r="E224" i="3" a="1"/>
  <c r="E224" i="3" s="1"/>
  <c r="C224" i="3"/>
  <c r="E223" i="3" a="1"/>
  <c r="E223" i="3" s="1"/>
  <c r="C223" i="3"/>
  <c r="E222" i="3" a="1"/>
  <c r="E222" i="3" s="1"/>
  <c r="C222" i="3"/>
  <c r="E221" i="3" a="1"/>
  <c r="E221" i="3" s="1"/>
  <c r="C221" i="3"/>
  <c r="E220" i="3" a="1"/>
  <c r="E220" i="3" s="1"/>
  <c r="C220" i="3"/>
  <c r="E219" i="3" a="1"/>
  <c r="E219" i="3" s="1"/>
  <c r="C219" i="3"/>
  <c r="E218" i="3" a="1"/>
  <c r="E218" i="3" s="1"/>
  <c r="C218" i="3"/>
  <c r="E217" i="3" a="1"/>
  <c r="E217" i="3" s="1"/>
  <c r="C217" i="3"/>
  <c r="E216" i="3" a="1"/>
  <c r="E216" i="3" s="1"/>
  <c r="C216" i="3"/>
  <c r="E215" i="3" a="1"/>
  <c r="E215" i="3" s="1"/>
  <c r="C215" i="3"/>
  <c r="E214" i="3" a="1"/>
  <c r="E214" i="3" s="1"/>
  <c r="C214" i="3"/>
  <c r="E213" i="3" a="1"/>
  <c r="E213" i="3" s="1"/>
  <c r="C213" i="3"/>
  <c r="E212" i="3" a="1"/>
  <c r="E212" i="3" s="1"/>
  <c r="C212" i="3"/>
  <c r="E211" i="3" a="1"/>
  <c r="E211" i="3" s="1"/>
  <c r="C211" i="3"/>
  <c r="E210" i="3" a="1"/>
  <c r="E210" i="3" s="1"/>
  <c r="C210" i="3"/>
  <c r="E209" i="3" a="1"/>
  <c r="E209" i="3" s="1"/>
  <c r="C209" i="3"/>
  <c r="E208" i="3" a="1"/>
  <c r="E208" i="3" s="1"/>
  <c r="C208" i="3"/>
  <c r="E207" i="3" a="1"/>
  <c r="E207" i="3" s="1"/>
  <c r="C207" i="3"/>
  <c r="E206" i="3" a="1"/>
  <c r="E206" i="3" s="1"/>
  <c r="C206" i="3"/>
  <c r="E205" i="3" a="1"/>
  <c r="E205" i="3" s="1"/>
  <c r="C205" i="3"/>
  <c r="E204" i="3" a="1"/>
  <c r="E204" i="3" s="1"/>
  <c r="C204" i="3"/>
  <c r="E203" i="3" a="1"/>
  <c r="E203" i="3" s="1"/>
  <c r="C203" i="3"/>
  <c r="E202" i="3" a="1"/>
  <c r="E202" i="3" s="1"/>
  <c r="C202" i="3"/>
  <c r="E201" i="3" a="1"/>
  <c r="E201" i="3" s="1"/>
  <c r="C201" i="3"/>
  <c r="E200" i="3" a="1"/>
  <c r="E200" i="3" s="1"/>
  <c r="C200" i="3"/>
  <c r="E199" i="3" a="1"/>
  <c r="E199" i="3" s="1"/>
  <c r="C199" i="3"/>
  <c r="E198" i="3" a="1"/>
  <c r="E198" i="3" s="1"/>
  <c r="C198" i="3"/>
  <c r="E197" i="3" a="1"/>
  <c r="E197" i="3" s="1"/>
  <c r="C197" i="3"/>
  <c r="E196" i="3" a="1"/>
  <c r="E196" i="3" s="1"/>
  <c r="C196" i="3"/>
  <c r="E195" i="3" a="1"/>
  <c r="E195" i="3" s="1"/>
  <c r="C195" i="3"/>
  <c r="E194" i="3" a="1"/>
  <c r="E194" i="3" s="1"/>
  <c r="C194" i="3"/>
  <c r="E193" i="3" a="1"/>
  <c r="E193" i="3" s="1"/>
  <c r="C193" i="3"/>
  <c r="E192" i="3" a="1"/>
  <c r="E192" i="3" s="1"/>
  <c r="C192" i="3"/>
  <c r="E191" i="3" a="1"/>
  <c r="E191" i="3" s="1"/>
  <c r="C191" i="3"/>
  <c r="E190" i="3" a="1"/>
  <c r="E190" i="3" s="1"/>
  <c r="C190" i="3"/>
  <c r="E189" i="3" a="1"/>
  <c r="E189" i="3" s="1"/>
  <c r="C189" i="3"/>
  <c r="E188" i="3" a="1"/>
  <c r="E188" i="3" s="1"/>
  <c r="C188" i="3"/>
  <c r="E187" i="3" a="1"/>
  <c r="E187" i="3" s="1"/>
  <c r="C187" i="3"/>
  <c r="E186" i="3" a="1"/>
  <c r="E186" i="3" s="1"/>
  <c r="C186" i="3"/>
  <c r="E185" i="3" a="1"/>
  <c r="E185" i="3" s="1"/>
  <c r="C185" i="3"/>
  <c r="E184" i="3" a="1"/>
  <c r="E184" i="3" s="1"/>
  <c r="C184" i="3"/>
  <c r="E183" i="3" a="1"/>
  <c r="E183" i="3" s="1"/>
  <c r="C183" i="3"/>
  <c r="E182" i="3" a="1"/>
  <c r="E182" i="3" s="1"/>
  <c r="C182" i="3"/>
  <c r="E181" i="3" a="1"/>
  <c r="E181" i="3" s="1"/>
  <c r="C181" i="3"/>
  <c r="E180" i="3" a="1"/>
  <c r="E180" i="3" s="1"/>
  <c r="C180" i="3"/>
  <c r="E179" i="3" a="1"/>
  <c r="E179" i="3" s="1"/>
  <c r="C179" i="3"/>
  <c r="E178" i="3" a="1"/>
  <c r="E178" i="3" s="1"/>
  <c r="C178" i="3"/>
  <c r="E177" i="3" a="1"/>
  <c r="E177" i="3" s="1"/>
  <c r="C177" i="3"/>
  <c r="E176" i="3" a="1"/>
  <c r="E176" i="3" s="1"/>
  <c r="C176" i="3"/>
  <c r="E175" i="3" a="1"/>
  <c r="E175" i="3" s="1"/>
  <c r="C175" i="3"/>
  <c r="E174" i="3" a="1"/>
  <c r="E174" i="3" s="1"/>
  <c r="C174" i="3"/>
  <c r="E173" i="3" a="1"/>
  <c r="E173" i="3" s="1"/>
  <c r="C173" i="3"/>
  <c r="E172" i="3" a="1"/>
  <c r="E172" i="3" s="1"/>
  <c r="C172" i="3"/>
  <c r="E171" i="3" a="1"/>
  <c r="E171" i="3" s="1"/>
  <c r="C171" i="3"/>
  <c r="E170" i="3" a="1"/>
  <c r="E170" i="3" s="1"/>
  <c r="C170" i="3"/>
  <c r="E169" i="3" a="1"/>
  <c r="E169" i="3" s="1"/>
  <c r="C169" i="3"/>
  <c r="E168" i="3" a="1"/>
  <c r="E168" i="3" s="1"/>
  <c r="C168" i="3"/>
  <c r="E167" i="3" a="1"/>
  <c r="E167" i="3" s="1"/>
  <c r="C167" i="3"/>
  <c r="E166" i="3" a="1"/>
  <c r="E166" i="3" s="1"/>
  <c r="C166" i="3"/>
  <c r="E165" i="3" a="1"/>
  <c r="E165" i="3" s="1"/>
  <c r="C165" i="3"/>
  <c r="E164" i="3" a="1"/>
  <c r="E164" i="3" s="1"/>
  <c r="C164" i="3"/>
  <c r="E163" i="3" a="1"/>
  <c r="E163" i="3" s="1"/>
  <c r="C163" i="3"/>
  <c r="E162" i="3" a="1"/>
  <c r="E162" i="3" s="1"/>
  <c r="C162" i="3"/>
  <c r="E161" i="3" a="1"/>
  <c r="E161" i="3" s="1"/>
  <c r="C161" i="3"/>
  <c r="E160" i="3" a="1"/>
  <c r="E160" i="3" s="1"/>
  <c r="C160" i="3"/>
  <c r="E159" i="3" a="1"/>
  <c r="E159" i="3" s="1"/>
  <c r="C159" i="3"/>
  <c r="E158" i="3" a="1"/>
  <c r="E158" i="3" s="1"/>
  <c r="C158" i="3"/>
  <c r="E157" i="3" a="1"/>
  <c r="E157" i="3" s="1"/>
  <c r="C157" i="3"/>
  <c r="E156" i="3" a="1"/>
  <c r="E156" i="3" s="1"/>
  <c r="C156" i="3"/>
  <c r="E155" i="3" a="1"/>
  <c r="E155" i="3" s="1"/>
  <c r="C155" i="3"/>
  <c r="E154" i="3" a="1"/>
  <c r="E154" i="3" s="1"/>
  <c r="C154" i="3"/>
  <c r="E153" i="3" a="1"/>
  <c r="E153" i="3" s="1"/>
  <c r="C153" i="3"/>
  <c r="E152" i="3" a="1"/>
  <c r="E152" i="3" s="1"/>
  <c r="C152" i="3"/>
  <c r="E151" i="3" a="1"/>
  <c r="E151" i="3" s="1"/>
  <c r="C151" i="3"/>
  <c r="E150" i="3" a="1"/>
  <c r="E150" i="3" s="1"/>
  <c r="C150" i="3"/>
  <c r="E149" i="3" a="1"/>
  <c r="E149" i="3" s="1"/>
  <c r="C149" i="3"/>
  <c r="E148" i="3" a="1"/>
  <c r="E148" i="3" s="1"/>
  <c r="C148" i="3"/>
  <c r="E147" i="3" a="1"/>
  <c r="E147" i="3" s="1"/>
  <c r="C147" i="3"/>
  <c r="E146" i="3" a="1"/>
  <c r="E146" i="3" s="1"/>
  <c r="C146" i="3"/>
  <c r="E145" i="3" a="1"/>
  <c r="E145" i="3" s="1"/>
  <c r="C145" i="3"/>
  <c r="E144" i="3" a="1"/>
  <c r="E144" i="3" s="1"/>
  <c r="C144" i="3"/>
  <c r="E143" i="3" a="1"/>
  <c r="E143" i="3" s="1"/>
  <c r="C143" i="3"/>
  <c r="E142" i="3" a="1"/>
  <c r="E142" i="3" s="1"/>
  <c r="C142" i="3"/>
  <c r="E141" i="3" a="1"/>
  <c r="E141" i="3" s="1"/>
  <c r="C141" i="3"/>
  <c r="E140" i="3" a="1"/>
  <c r="E140" i="3" s="1"/>
  <c r="C140" i="3"/>
  <c r="E139" i="3" a="1"/>
  <c r="E139" i="3" s="1"/>
  <c r="C139" i="3"/>
  <c r="E138" i="3" a="1"/>
  <c r="E138" i="3" s="1"/>
  <c r="C138" i="3"/>
  <c r="E137" i="3" a="1"/>
  <c r="E137" i="3" s="1"/>
  <c r="C137" i="3"/>
  <c r="E136" i="3" a="1"/>
  <c r="E136" i="3" s="1"/>
  <c r="C136" i="3"/>
  <c r="E135" i="3" a="1"/>
  <c r="E135" i="3" s="1"/>
  <c r="C135" i="3"/>
  <c r="E134" i="3" a="1"/>
  <c r="E134" i="3" s="1"/>
  <c r="C134" i="3"/>
  <c r="E133" i="3" a="1"/>
  <c r="E133" i="3" s="1"/>
  <c r="C133" i="3"/>
  <c r="E132" i="3" a="1"/>
  <c r="E132" i="3" s="1"/>
  <c r="C132" i="3"/>
  <c r="E131" i="3" a="1"/>
  <c r="E131" i="3" s="1"/>
  <c r="C131" i="3"/>
  <c r="E130" i="3" a="1"/>
  <c r="E130" i="3" s="1"/>
  <c r="C130" i="3"/>
  <c r="E129" i="3" a="1"/>
  <c r="E129" i="3" s="1"/>
  <c r="C129" i="3"/>
  <c r="E128" i="3" a="1"/>
  <c r="E128" i="3" s="1"/>
  <c r="C128" i="3"/>
  <c r="E127" i="3" a="1"/>
  <c r="E127" i="3" s="1"/>
  <c r="C127" i="3"/>
  <c r="E126" i="3" a="1"/>
  <c r="E126" i="3" s="1"/>
  <c r="C126" i="3"/>
  <c r="E125" i="3" a="1"/>
  <c r="E125" i="3" s="1"/>
  <c r="C125" i="3"/>
  <c r="E124" i="3" a="1"/>
  <c r="E124" i="3" s="1"/>
  <c r="C124" i="3"/>
  <c r="E123" i="3" a="1"/>
  <c r="E123" i="3" s="1"/>
  <c r="C123" i="3"/>
  <c r="E122" i="3" a="1"/>
  <c r="E122" i="3" s="1"/>
  <c r="C122" i="3"/>
  <c r="E121" i="3" a="1"/>
  <c r="E121" i="3" s="1"/>
  <c r="C121" i="3"/>
  <c r="E120" i="3" a="1"/>
  <c r="E120" i="3" s="1"/>
  <c r="C120" i="3"/>
  <c r="E119" i="3" a="1"/>
  <c r="E119" i="3" s="1"/>
  <c r="C119" i="3"/>
  <c r="E118" i="3" a="1"/>
  <c r="E118" i="3" s="1"/>
  <c r="C118" i="3"/>
  <c r="E117" i="3" a="1"/>
  <c r="E117" i="3" s="1"/>
  <c r="C117" i="3"/>
  <c r="E116" i="3" a="1"/>
  <c r="E116" i="3" s="1"/>
  <c r="C116" i="3"/>
  <c r="E115" i="3" a="1"/>
  <c r="E115" i="3" s="1"/>
  <c r="C115" i="3"/>
  <c r="E114" i="3" a="1"/>
  <c r="E114" i="3" s="1"/>
  <c r="C114" i="3"/>
  <c r="E113" i="3" a="1"/>
  <c r="E113" i="3" s="1"/>
  <c r="C113" i="3"/>
  <c r="E112" i="3" a="1"/>
  <c r="E112" i="3" s="1"/>
  <c r="C112" i="3"/>
  <c r="E111" i="3" a="1"/>
  <c r="E111" i="3" s="1"/>
  <c r="C111" i="3"/>
  <c r="E110" i="3" a="1"/>
  <c r="E110" i="3" s="1"/>
  <c r="C110" i="3"/>
  <c r="E109" i="3" a="1"/>
  <c r="E109" i="3" s="1"/>
  <c r="C109" i="3"/>
  <c r="E108" i="3" a="1"/>
  <c r="E108" i="3" s="1"/>
  <c r="C108" i="3"/>
  <c r="E107" i="3" a="1"/>
  <c r="E107" i="3" s="1"/>
  <c r="C107" i="3"/>
  <c r="E106" i="3" a="1"/>
  <c r="E106" i="3" s="1"/>
  <c r="C106" i="3"/>
  <c r="E105" i="3" a="1"/>
  <c r="E105" i="3" s="1"/>
  <c r="C105" i="3"/>
  <c r="E104" i="3" a="1"/>
  <c r="E104" i="3" s="1"/>
  <c r="C104" i="3"/>
  <c r="E103" i="3" a="1"/>
  <c r="E103" i="3" s="1"/>
  <c r="C103" i="3"/>
  <c r="E102" i="3" a="1"/>
  <c r="E102" i="3" s="1"/>
  <c r="C102" i="3"/>
  <c r="E101" i="3" a="1"/>
  <c r="E101" i="3" s="1"/>
  <c r="C101" i="3"/>
  <c r="E100" i="3" a="1"/>
  <c r="E100" i="3" s="1"/>
  <c r="C100" i="3"/>
  <c r="E99" i="3" a="1"/>
  <c r="E99" i="3" s="1"/>
  <c r="C99" i="3"/>
  <c r="E98" i="3" a="1"/>
  <c r="E98" i="3" s="1"/>
  <c r="C98" i="3"/>
  <c r="E97" i="3" a="1"/>
  <c r="E97" i="3" s="1"/>
  <c r="C97" i="3"/>
  <c r="E96" i="3" a="1"/>
  <c r="E96" i="3" s="1"/>
  <c r="C96" i="3"/>
  <c r="E95" i="3" a="1"/>
  <c r="E95" i="3" s="1"/>
  <c r="C95" i="3"/>
  <c r="E94" i="3" a="1"/>
  <c r="E94" i="3" s="1"/>
  <c r="C94" i="3"/>
  <c r="E93" i="3" a="1"/>
  <c r="E93" i="3" s="1"/>
  <c r="C93" i="3"/>
  <c r="E92" i="3" a="1"/>
  <c r="E92" i="3" s="1"/>
  <c r="C92" i="3"/>
  <c r="E91" i="3" a="1"/>
  <c r="E91" i="3" s="1"/>
  <c r="C91" i="3"/>
  <c r="E90" i="3" a="1"/>
  <c r="E90" i="3" s="1"/>
  <c r="C90" i="3"/>
  <c r="E89" i="3" a="1"/>
  <c r="E89" i="3" s="1"/>
  <c r="C89" i="3"/>
  <c r="E88" i="3" a="1"/>
  <c r="E88" i="3" s="1"/>
  <c r="C88" i="3"/>
  <c r="E87" i="3" a="1"/>
  <c r="E87" i="3" s="1"/>
  <c r="C87" i="3"/>
  <c r="E86" i="3" a="1"/>
  <c r="E86" i="3" s="1"/>
  <c r="C86" i="3"/>
  <c r="E85" i="3" a="1"/>
  <c r="E85" i="3" s="1"/>
  <c r="C85" i="3"/>
  <c r="E84" i="3" a="1"/>
  <c r="E84" i="3" s="1"/>
  <c r="C84" i="3"/>
  <c r="E83" i="3" a="1"/>
  <c r="E83" i="3" s="1"/>
  <c r="C83" i="3"/>
  <c r="E82" i="3" a="1"/>
  <c r="E82" i="3" s="1"/>
  <c r="C82" i="3"/>
  <c r="E81" i="3" a="1"/>
  <c r="E81" i="3" s="1"/>
  <c r="C81" i="3"/>
  <c r="E80" i="3" a="1"/>
  <c r="E80" i="3" s="1"/>
  <c r="C80" i="3"/>
  <c r="E79" i="3" a="1"/>
  <c r="E79" i="3" s="1"/>
  <c r="C79" i="3"/>
  <c r="E78" i="3" a="1"/>
  <c r="E78" i="3" s="1"/>
  <c r="C78" i="3"/>
  <c r="E77" i="3" a="1"/>
  <c r="E77" i="3" s="1"/>
  <c r="C77" i="3"/>
  <c r="E76" i="3" a="1"/>
  <c r="E76" i="3" s="1"/>
  <c r="C76" i="3"/>
  <c r="E75" i="3" a="1"/>
  <c r="E75" i="3" s="1"/>
  <c r="C75" i="3"/>
  <c r="E74" i="3" a="1"/>
  <c r="E74" i="3" s="1"/>
  <c r="C74" i="3"/>
  <c r="E73" i="3" a="1"/>
  <c r="E73" i="3" s="1"/>
  <c r="C73" i="3"/>
  <c r="E72" i="3" a="1"/>
  <c r="E72" i="3" s="1"/>
  <c r="C72" i="3"/>
  <c r="E71" i="3" a="1"/>
  <c r="E71" i="3" s="1"/>
  <c r="C71" i="3"/>
  <c r="E70" i="3" a="1"/>
  <c r="E70" i="3" s="1"/>
  <c r="C70" i="3"/>
  <c r="E69" i="3" a="1"/>
  <c r="E69" i="3" s="1"/>
  <c r="C69" i="3"/>
  <c r="E68" i="3" a="1"/>
  <c r="E68" i="3" s="1"/>
  <c r="C68" i="3"/>
  <c r="E67" i="3" a="1"/>
  <c r="E67" i="3" s="1"/>
  <c r="C67" i="3"/>
  <c r="E66" i="3" a="1"/>
  <c r="E66" i="3" s="1"/>
  <c r="C66" i="3"/>
  <c r="E65" i="3" a="1"/>
  <c r="E65" i="3" s="1"/>
  <c r="C65" i="3"/>
  <c r="E64" i="3" a="1"/>
  <c r="E64" i="3" s="1"/>
  <c r="C64" i="3"/>
  <c r="E63" i="3" a="1"/>
  <c r="E63" i="3" s="1"/>
  <c r="C63" i="3"/>
  <c r="E62" i="3" a="1"/>
  <c r="E62" i="3" s="1"/>
  <c r="C62" i="3"/>
  <c r="E61" i="3" a="1"/>
  <c r="E61" i="3" s="1"/>
  <c r="C61" i="3"/>
  <c r="E60" i="3" a="1"/>
  <c r="E60" i="3" s="1"/>
  <c r="C60" i="3"/>
  <c r="E59" i="3" a="1"/>
  <c r="E59" i="3" s="1"/>
  <c r="C59" i="3"/>
  <c r="E58" i="3" a="1"/>
  <c r="E58" i="3" s="1"/>
  <c r="C58" i="3"/>
  <c r="E57" i="3" a="1"/>
  <c r="E57" i="3" s="1"/>
  <c r="C57" i="3"/>
  <c r="E56" i="3" a="1"/>
  <c r="E56" i="3" s="1"/>
  <c r="C56" i="3"/>
  <c r="E55" i="3" a="1"/>
  <c r="E55" i="3" s="1"/>
  <c r="C55" i="3"/>
  <c r="E54" i="3" a="1"/>
  <c r="E54" i="3" s="1"/>
  <c r="C54" i="3"/>
  <c r="E53" i="3" a="1"/>
  <c r="E53" i="3" s="1"/>
  <c r="C53" i="3"/>
  <c r="E52" i="3" a="1"/>
  <c r="E52" i="3" s="1"/>
  <c r="C52" i="3"/>
  <c r="E51" i="3" a="1"/>
  <c r="E51" i="3" s="1"/>
  <c r="C51" i="3"/>
  <c r="E50" i="3" a="1"/>
  <c r="E50" i="3" s="1"/>
  <c r="C50" i="3"/>
  <c r="E49" i="3" a="1"/>
  <c r="E49" i="3" s="1"/>
  <c r="C49" i="3"/>
  <c r="E48" i="3" a="1"/>
  <c r="E48" i="3" s="1"/>
  <c r="C48" i="3"/>
  <c r="E47" i="3" a="1"/>
  <c r="E47" i="3" s="1"/>
  <c r="C47" i="3"/>
  <c r="E46" i="3" a="1"/>
  <c r="E46" i="3" s="1"/>
  <c r="C46" i="3"/>
  <c r="E45" i="3" a="1"/>
  <c r="E45" i="3" s="1"/>
  <c r="C45" i="3"/>
  <c r="E44" i="3" a="1"/>
  <c r="E44" i="3" s="1"/>
  <c r="C44" i="3"/>
  <c r="E43" i="3" a="1"/>
  <c r="E43" i="3" s="1"/>
  <c r="C43" i="3"/>
  <c r="E42" i="3" a="1"/>
  <c r="E42" i="3" s="1"/>
  <c r="C42" i="3"/>
  <c r="E41" i="3" a="1"/>
  <c r="E41" i="3" s="1"/>
  <c r="C41" i="3"/>
  <c r="E40" i="3" a="1"/>
  <c r="E40" i="3" s="1"/>
  <c r="C40" i="3"/>
  <c r="E39" i="3" a="1"/>
  <c r="E39" i="3" s="1"/>
  <c r="C39" i="3"/>
  <c r="E38" i="3" a="1"/>
  <c r="E38" i="3" s="1"/>
  <c r="C38" i="3"/>
  <c r="E37" i="3" a="1"/>
  <c r="E37" i="3" s="1"/>
  <c r="C37" i="3"/>
  <c r="E36" i="3" a="1"/>
  <c r="E36" i="3" s="1"/>
  <c r="C36" i="3"/>
  <c r="E35" i="3" a="1"/>
  <c r="E35" i="3" s="1"/>
  <c r="C35" i="3"/>
  <c r="E34" i="3" a="1"/>
  <c r="E34" i="3" s="1"/>
  <c r="C34" i="3"/>
  <c r="E33" i="3" a="1"/>
  <c r="E33" i="3" s="1"/>
  <c r="C33" i="3"/>
  <c r="E32" i="3" a="1"/>
  <c r="E32" i="3" s="1"/>
  <c r="C32" i="3"/>
  <c r="E31" i="3" a="1"/>
  <c r="E31" i="3" s="1"/>
  <c r="C31" i="3"/>
  <c r="E30" i="3" a="1"/>
  <c r="E30" i="3" s="1"/>
  <c r="C30" i="3"/>
  <c r="E29" i="3" a="1"/>
  <c r="E29" i="3" s="1"/>
  <c r="C29" i="3"/>
  <c r="E28" i="3" a="1"/>
  <c r="E28" i="3" s="1"/>
  <c r="C28" i="3"/>
  <c r="E27" i="3" a="1"/>
  <c r="E27" i="3" s="1"/>
  <c r="C27" i="3"/>
  <c r="E26" i="3" a="1"/>
  <c r="E26" i="3" s="1"/>
  <c r="C26" i="3"/>
  <c r="E25" i="3" a="1"/>
  <c r="E25" i="3" s="1"/>
  <c r="C25" i="3"/>
  <c r="E24" i="3" a="1"/>
  <c r="E24" i="3" s="1"/>
  <c r="C24" i="3"/>
  <c r="E23" i="3" a="1"/>
  <c r="E23" i="3" s="1"/>
  <c r="C23" i="3"/>
  <c r="E22" i="3" a="1"/>
  <c r="E22" i="3" s="1"/>
  <c r="C22" i="3"/>
  <c r="E21" i="3" a="1"/>
  <c r="E21" i="3" s="1"/>
  <c r="C21" i="3"/>
  <c r="E20" i="3" a="1"/>
  <c r="E20" i="3" s="1"/>
  <c r="C20" i="3"/>
  <c r="E19" i="3" a="1"/>
  <c r="E19" i="3" s="1"/>
  <c r="C19" i="3"/>
  <c r="E18" i="3" a="1"/>
  <c r="E18" i="3" s="1"/>
  <c r="C18" i="3"/>
  <c r="E17" i="3" a="1"/>
  <c r="E17" i="3" s="1"/>
  <c r="C17" i="3"/>
  <c r="E16" i="3" a="1"/>
  <c r="E16" i="3" s="1"/>
  <c r="C16" i="3"/>
  <c r="E15" i="3" a="1"/>
  <c r="E15" i="3" s="1"/>
  <c r="C15" i="3"/>
  <c r="E14" i="3" a="1"/>
  <c r="E14" i="3" s="1"/>
  <c r="C14" i="3"/>
  <c r="E13" i="3" a="1"/>
  <c r="E13" i="3" s="1"/>
  <c r="C13" i="3"/>
  <c r="E12" i="3" a="1"/>
  <c r="E12" i="3" s="1"/>
  <c r="C12" i="3"/>
  <c r="E11" i="3" a="1"/>
  <c r="E11" i="3" s="1"/>
  <c r="C11" i="3"/>
  <c r="E10" i="3" a="1"/>
  <c r="E10" i="3" s="1"/>
  <c r="C10" i="3"/>
  <c r="E9" i="3" a="1"/>
  <c r="E9" i="3" s="1"/>
  <c r="C9" i="3"/>
  <c r="E8" i="3" a="1"/>
  <c r="E8" i="3" s="1"/>
  <c r="C8" i="3"/>
  <c r="E7" i="3" a="1"/>
  <c r="E7" i="3" s="1"/>
  <c r="C7" i="3"/>
  <c r="E6" i="3" a="1"/>
  <c r="E6" i="3" s="1"/>
  <c r="C6" i="3"/>
  <c r="E5" i="3" a="1"/>
  <c r="E5" i="3" s="1"/>
  <c r="C5" i="3"/>
  <c r="E4" i="3" a="1"/>
  <c r="E4" i="3" s="1"/>
  <c r="C4" i="3"/>
  <c r="E3" i="3" a="1"/>
  <c r="E3" i="3" s="1"/>
  <c r="C3" i="3"/>
  <c r="E2" i="3" a="1"/>
  <c r="E2" i="3" s="1"/>
  <c r="C2" i="3"/>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c r="E551" i="2" a="1"/>
  <c r="E551" i="2"/>
  <c r="E552" i="2" a="1"/>
  <c r="E552" i="2" s="1"/>
  <c r="E553" i="2" a="1"/>
  <c r="E553" i="2" s="1"/>
  <c r="E554" i="2" a="1"/>
  <c r="E554" i="2" s="1"/>
  <c r="E555" i="2" a="1"/>
  <c r="E555" i="2" s="1"/>
  <c r="E556" i="2" a="1"/>
  <c r="E556" i="2"/>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c r="E587" i="2" a="1"/>
  <c r="E587" i="2"/>
  <c r="E588" i="2" a="1"/>
  <c r="E588" i="2" s="1"/>
  <c r="E589" i="2" a="1"/>
  <c r="E589" i="2" s="1"/>
  <c r="E590" i="2" a="1"/>
  <c r="E590" i="2" s="1"/>
  <c r="E591" i="2" a="1"/>
  <c r="E591" i="2" s="1"/>
  <c r="E592" i="2" a="1"/>
  <c r="E592" i="2"/>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c r="E623" i="2" a="1"/>
  <c r="E623" i="2"/>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c r="E660" i="2" a="1"/>
  <c r="E660" i="2" s="1"/>
  <c r="E661" i="2" a="1"/>
  <c r="E661" i="2" s="1"/>
  <c r="E662" i="2" a="1"/>
  <c r="E662" i="2" s="1"/>
  <c r="E663" i="2" a="1"/>
  <c r="E663" i="2" s="1"/>
  <c r="E664" i="2" a="1"/>
  <c r="E664" i="2"/>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c r="E696" i="2" a="1"/>
  <c r="E696" i="2" s="1"/>
  <c r="E697" i="2" a="1"/>
  <c r="E697" i="2" s="1"/>
  <c r="E698" i="2" a="1"/>
  <c r="E698" i="2" s="1"/>
  <c r="E699" i="2" a="1"/>
  <c r="E699" i="2" s="1"/>
  <c r="E700" i="2" a="1"/>
  <c r="E700" i="2"/>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c r="E887" i="2" a="1"/>
  <c r="E887" i="2" s="1"/>
  <c r="E888" i="2" a="1"/>
  <c r="E888" i="2" s="1"/>
  <c r="E889" i="2" a="1"/>
  <c r="E889" i="2" s="1"/>
  <c r="E890" i="2" a="1"/>
  <c r="E890" i="2" s="1"/>
  <c r="E891" i="2" a="1"/>
  <c r="E891" i="2" s="1"/>
  <c r="E892" i="2" a="1"/>
  <c r="E892" i="2"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<sst xmlns="http://schemas.openxmlformats.org/spreadsheetml/2006/main" count="22052" uniqueCount="1261">
  <si>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</si>
  <si>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</si>
  <si>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</si>
  <si>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</si>
  <si>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</si>
  <si>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</si>
  <si>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</si>
  <si>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</si>
  <si>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</si>
  <si>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</si>
  <si>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</si>
  <si>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</si>
  <si>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</si>
  <si>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</si>
  <si>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</si>
  <si>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</si>
  <si>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</si>
  <si>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</si>
  <si>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</si>
  <si>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</si>
  <si>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</si>
  <si>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</si>
  <si>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</si>
  <si>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</si>
  <si>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</si>
  <si>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</si>
  <si>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</si>
  <si>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</si>
  <si>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</si>
  <si>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</si>
  <si>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</si>
  <si>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</si>
  <si>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</si>
  <si>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</si>
  <si>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</si>
  <si>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</si>
  <si>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</si>
  <si>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</si>
  <si>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</si>
  <si>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</si>
  <si>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</si>
  <si>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</si>
  <si>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</si>
  <si>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</si>
  <si>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</si>
  <si>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</si>
  <si>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</si>
  <si>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</si>
  <si>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</si>
  <si>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</si>
  <si>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</si>
  <si>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</si>
  <si>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</si>
  <si>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</si>
  <si>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</si>
  <si>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</si>
  <si>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</si>
  <si>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</si>
  <si>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</si>
  <si>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</si>
  <si>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</si>
  <si>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</si>
  <si>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</si>
  <si>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</si>
  <si>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</si>
  <si>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</si>
  <si>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</si>
  <si>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</si>
  <si>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</si>
  <si>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</si>
  <si>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</si>
  <si>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</si>
  <si>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</si>
  <si>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</si>
  <si>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</si>
  <si>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</si>
  <si>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</si>
  <si>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</si>
  <si>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</si>
  <si>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</si>
  <si>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</si>
  <si>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</si>
  <si>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</si>
  <si>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</si>
  <si>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</si>
  <si>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</si>
  <si>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</si>
  <si>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</si>
  <si>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</si>
  <si>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</si>
  <si>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</si>
  <si>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</si>
  <si>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</si>
  <si>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</si>
  <si>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</si>
  <si>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</si>
  <si>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</si>
  <si>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</si>
  <si>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</si>
  <si>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</si>
  <si>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</si>
  <si>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</si>
  <si>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</si>
  <si>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</si>
  <si>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</si>
  <si>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</si>
  <si>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</si>
  <si>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</si>
  <si>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</si>
  <si>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</si>
  <si>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</si>
  <si>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</si>
  <si>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</si>
  <si>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</si>
  <si>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</si>
  <si>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</si>
  <si>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</si>
  <si>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</si>
  <si>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</si>
  <si>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</si>
  <si>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</si>
  <si>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</si>
  <si>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</si>
  <si>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</si>
  <si>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</si>
  <si>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</si>
  <si>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</si>
  <si>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</si>
  <si>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</si>
  <si>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</si>
  <si>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</si>
  <si>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</si>
  <si>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</si>
  <si>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</si>
  <si>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</si>
  <si>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</si>
  <si>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</si>
  <si>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</si>
  <si>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</si>
  <si>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</si>
  <si>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</si>
  <si>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</si>
  <si>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</si>
  <si>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</si>
  <si>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</si>
  <si>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</si>
  <si>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</si>
  <si>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</si>
  <si>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</si>
  <si>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</si>
  <si>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</si>
  <si>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</si>
  <si>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</si>
  <si>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</si>
  <si>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</si>
  <si>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</si>
  <si>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</si>
  <si>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</si>
  <si>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</si>
  <si>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</si>
  <si>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</si>
  <si>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</si>
  <si>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</si>
  <si>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</si>
  <si>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</si>
  <si>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</si>
  <si>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</si>
  <si>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</si>
  <si>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</si>
  <si>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</si>
  <si>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</si>
  <si>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</si>
  <si>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</si>
  <si>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</si>
  <si>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</si>
  <si>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</si>
  <si>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</si>
  <si>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</si>
  <si>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</si>
  <si>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</si>
  <si>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</si>
  <si>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</si>
  <si>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</si>
  <si>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</si>
  <si>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</si>
  <si>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</si>
  <si>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</si>
  <si>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</si>
  <si>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</si>
  <si>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</si>
  <si>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</si>
  <si>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</si>
  <si>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</si>
  <si>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</si>
  <si>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</si>
  <si>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</si>
  <si>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</si>
  <si>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</si>
  <si>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</si>
  <si>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</si>
  <si>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</si>
  <si>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</si>
  <si>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</si>
  <si>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</si>
  <si>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</si>
  <si>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</si>
  <si>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</si>
  <si>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</si>
  <si>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</si>
  <si>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</si>
  <si>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</si>
  <si>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</si>
  <si>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</si>
  <si>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</si>
  <si>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</si>
  <si>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</si>
  <si>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</si>
  <si>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</si>
  <si>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</si>
  <si>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</si>
  <si>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</si>
  <si>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</si>
  <si>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</si>
  <si>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</si>
  <si>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</si>
  <si>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</si>
  <si>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</si>
  <si>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</si>
  <si>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</si>
  <si>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</si>
  <si>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</si>
  <si>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</si>
  <si>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</si>
  <si>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</si>
  <si>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</si>
  <si>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</si>
  <si>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</si>
  <si>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</si>
  <si>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</si>
  <si>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</si>
  <si>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</si>
  <si>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</si>
  <si>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</si>
  <si>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</si>
  <si>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</si>
  <si>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</si>
  <si>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</si>
  <si>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</si>
  <si>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</si>
  <si>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</si>
  <si>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</si>
  <si>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</si>
  <si>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</si>
  <si>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</si>
  <si>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</si>
  <si>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</si>
  <si>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</si>
  <si>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</si>
  <si>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</si>
  <si>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</si>
  <si>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</si>
  <si>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</si>
  <si>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</si>
  <si>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</si>
  <si>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</si>
  <si>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</si>
  <si>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</si>
  <si>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</si>
  <si>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</si>
  <si>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</si>
  <si>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</si>
  <si>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</si>
  <si>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</si>
  <si>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</si>
  <si>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</si>
  <si>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</si>
  <si>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</si>
  <si>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</si>
  <si>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</si>
  <si>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</si>
  <si>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</si>
  <si>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</si>
  <si>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</si>
  <si>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</si>
  <si>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</si>
  <si>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</si>
  <si>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</si>
  <si>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</si>
  <si>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</si>
  <si>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</si>
  <si>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</si>
  <si>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</si>
  <si>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</si>
  <si>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</si>
  <si>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</si>
  <si>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</si>
  <si>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</si>
  <si>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</si>
  <si>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</si>
  <si>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</si>
  <si>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</si>
  <si>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</si>
  <si>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</si>
  <si>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</si>
  <si>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</si>
  <si>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</si>
  <si>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</si>
  <si>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</si>
  <si>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</si>
  <si>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</si>
  <si>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</si>
  <si>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</si>
  <si>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</si>
  <si>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</si>
  <si>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</si>
  <si>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</si>
  <si>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</si>
  <si>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</si>
  <si>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</si>
  <si>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</si>
  <si>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</si>
  <si>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</si>
  <si>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</si>
  <si>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</si>
  <si>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</si>
  <si>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</si>
  <si>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</si>
  <si>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</si>
  <si>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</si>
  <si>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</si>
  <si>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</si>
  <si>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</si>
  <si>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</si>
  <si>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</si>
  <si>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</si>
  <si>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</si>
  <si>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</si>
  <si>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</si>
  <si>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</si>
  <si>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</si>
  <si>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</si>
  <si>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</si>
  <si>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</si>
  <si>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</si>
  <si>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</si>
  <si>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</si>
  <si>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</si>
  <si>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</si>
  <si>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</si>
  <si>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</si>
  <si>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</si>
  <si>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</si>
  <si>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</si>
  <si>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</si>
  <si>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</si>
  <si>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</si>
  <si>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</si>
  <si>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</si>
  <si>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</si>
  <si>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</si>
  <si>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</si>
  <si>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</si>
  <si>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</si>
  <si>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</si>
  <si>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</si>
  <si>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</si>
  <si>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</si>
  <si>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</si>
  <si>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</si>
  <si>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</si>
  <si>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</si>
  <si>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</si>
  <si>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</si>
  <si>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</si>
  <si>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</si>
  <si>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</si>
  <si>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</si>
  <si>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</si>
  <si>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</si>
  <si>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</si>
  <si>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</si>
  <si>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</si>
  <si>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</si>
  <si>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</si>
  <si>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</si>
  <si>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</si>
  <si>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</si>
  <si>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</si>
  <si>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</si>
  <si>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</si>
  <si>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</si>
  <si>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</si>
  <si>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</si>
  <si>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</si>
  <si>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</si>
  <si>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</si>
  <si>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</si>
  <si>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</si>
  <si>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</si>
  <si>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</si>
  <si>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</si>
  <si>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</si>
  <si>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</si>
  <si>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</si>
  <si>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</si>
  <si>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</si>
  <si>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</si>
  <si>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</si>
  <si>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</si>
  <si>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</si>
  <si>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</si>
  <si>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</si>
  <si>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</si>
  <si>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</si>
  <si>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</si>
  <si>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</si>
  <si>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</si>
  <si>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</si>
  <si>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</si>
  <si>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</si>
  <si>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</si>
  <si>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</si>
  <si>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</si>
  <si>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</si>
  <si>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</si>
  <si>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</si>
  <si>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</si>
  <si>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</si>
  <si>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</si>
  <si>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</si>
  <si>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</si>
  <si>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</si>
  <si>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</si>
  <si>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</si>
  <si>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</si>
  <si>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</si>
  <si>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</si>
  <si>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</si>
  <si>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</si>
  <si>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</si>
  <si>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</si>
  <si>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</si>
  <si>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</si>
  <si>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</si>
  <si>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</si>
  <si>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</si>
  <si>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</si>
  <si>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</si>
  <si>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</si>
  <si>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</si>
  <si>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</si>
  <si>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</si>
  <si>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</si>
  <si>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</si>
  <si>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</si>
  <si>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</si>
  <si>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</si>
  <si>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</si>
  <si>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</si>
  <si>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</si>
  <si>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</si>
  <si>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</si>
  <si>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</si>
  <si>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</si>
  <si>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</si>
  <si>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</si>
  <si>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</si>
  <si>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</si>
  <si>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</si>
  <si>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</si>
  <si>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</si>
  <si>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</si>
  <si>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</si>
  <si>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</si>
  <si>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</si>
  <si>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</si>
  <si>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</si>
  <si>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</si>
  <si>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</si>
  <si>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</si>
  <si>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</si>
  <si>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</si>
  <si>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</si>
  <si>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</si>
  <si>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</si>
  <si>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</si>
  <si>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</si>
  <si>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</si>
  <si>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</si>
  <si>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</si>
  <si>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</si>
  <si>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</si>
  <si>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</si>
  <si>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</si>
  <si>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</si>
  <si>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</si>
  <si>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</si>
  <si>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</si>
  <si>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</si>
  <si>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</si>
  <si>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</si>
  <si>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</si>
  <si>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</si>
  <si>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</si>
  <si>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</si>
  <si>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</si>
  <si>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</si>
  <si>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</si>
  <si>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</si>
  <si>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</si>
  <si>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</si>
  <si>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</si>
  <si>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</si>
  <si>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</si>
  <si>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</si>
  <si>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</si>
  <si>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</si>
  <si>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</si>
  <si>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</si>
  <si>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</si>
  <si>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</si>
  <si>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</si>
  <si>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</si>
  <si>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</si>
  <si>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</si>
  <si>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</si>
  <si>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</si>
  <si>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</si>
  <si>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</si>
  <si>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</si>
  <si>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</si>
  <si>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</si>
  <si>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</si>
  <si>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</si>
  <si>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</si>
  <si>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</si>
  <si>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</si>
  <si>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</si>
  <si>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</si>
  <si>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</si>
  <si>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</si>
  <si>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</si>
  <si>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</si>
  <si>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</si>
  <si>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</si>
  <si>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</si>
  <si>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</si>
  <si>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</si>
  <si>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</si>
  <si>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</si>
  <si>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</si>
  <si>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</si>
  <si>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</si>
  <si>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</si>
  <si>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</si>
  <si>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</si>
  <si>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</si>
  <si>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</si>
  <si>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</si>
  <si>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</si>
  <si>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</si>
  <si>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</si>
  <si>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</si>
  <si>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</si>
  <si>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</si>
  <si>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</si>
  <si>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</si>
  <si>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</si>
  <si>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</si>
  <si>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</si>
  <si>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</si>
  <si>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</si>
  <si>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</si>
  <si>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</si>
  <si>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</si>
  <si>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</si>
  <si>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</si>
  <si>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</si>
  <si>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</si>
  <si>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</si>
  <si>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</si>
  <si>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</si>
  <si>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</si>
  <si>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</si>
  <si>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</si>
  <si>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</si>
  <si>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</si>
  <si>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</si>
  <si>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</si>
  <si>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</si>
  <si>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</si>
  <si>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</si>
  <si>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</si>
  <si>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</si>
  <si>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</si>
  <si>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</si>
  <si>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</si>
  <si>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</si>
  <si>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</si>
  <si>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</si>
  <si>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</si>
  <si>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</si>
  <si>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</si>
  <si>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</si>
  <si>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</si>
  <si>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</si>
  <si>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</si>
  <si>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</si>
  <si>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</si>
  <si>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</si>
  <si>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</si>
  <si>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</si>
  <si>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</si>
  <si>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</si>
  <si>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</si>
  <si>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</si>
  <si>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</si>
  <si>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</si>
  <si>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</si>
  <si>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</si>
  <si>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</si>
  <si>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</si>
  <si>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</si>
  <si>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</si>
  <si>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</si>
  <si>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</si>
  <si>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</si>
  <si>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</si>
  <si>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</si>
  <si>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</si>
  <si>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</si>
  <si>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</si>
  <si>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</si>
  <si>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</si>
  <si>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</si>
  <si>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</si>
  <si>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</si>
  <si>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</si>
  <si>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</si>
  <si>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</si>
  <si>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</si>
  <si>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</si>
  <si>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</si>
  <si>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</si>
  <si>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</si>
  <si>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</si>
  <si>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</si>
  <si>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</si>
  <si>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</si>
  <si>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</si>
  <si>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</si>
  <si>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</si>
  <si>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</si>
  <si>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</si>
  <si>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</si>
  <si>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</si>
  <si>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</si>
  <si>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</si>
  <si>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</si>
  <si>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</si>
  <si>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</si>
  <si>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</si>
  <si>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</si>
  <si>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</si>
  <si>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</si>
  <si>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</si>
  <si>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</si>
  <si>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</si>
  <si>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</si>
  <si>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</si>
  <si>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</si>
  <si>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</si>
  <si>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</si>
  <si>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</si>
  <si>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</si>
  <si>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</si>
  <si>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</si>
  <si>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</si>
  <si>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</si>
  <si>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</si>
  <si>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</si>
  <si>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</si>
  <si>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</si>
  <si>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</si>
  <si>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</si>
  <si>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</si>
  <si>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</si>
  <si>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</si>
  <si>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</si>
  <si>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</si>
  <si>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</si>
  <si>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</si>
  <si>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</si>
  <si>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</si>
  <si>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</si>
  <si>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</si>
  <si>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</si>
  <si>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</si>
  <si>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</si>
  <si>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</si>
  <si>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</si>
  <si>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</si>
  <si>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</si>
  <si>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</si>
  <si>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</si>
  <si>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</si>
  <si>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</si>
  <si>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</si>
  <si>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</si>
  <si>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</si>
  <si>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</si>
  <si>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</si>
  <si>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</si>
  <si>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</si>
  <si>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</si>
  <si>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</si>
  <si>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</si>
  <si>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</si>
  <si>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</si>
  <si>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</si>
  <si>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</si>
  <si>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</si>
  <si>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</si>
  <si>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</si>
  <si>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</si>
  <si>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</si>
  <si>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</si>
  <si>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</si>
  <si>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</si>
  <si>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</si>
  <si>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</si>
  <si>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</si>
  <si>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</si>
  <si>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</si>
  <si>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</si>
  <si>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</si>
  <si>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</si>
  <si>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</si>
  <si>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</si>
  <si>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</si>
  <si>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</si>
  <si>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</si>
  <si>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</si>
  <si>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</si>
  <si>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</si>
  <si>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</si>
  <si>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</si>
  <si>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</si>
  <si>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</si>
  <si>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</si>
  <si>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</si>
  <si>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</si>
  <si>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</si>
  <si>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</si>
  <si>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</si>
  <si>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</si>
  <si>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</si>
  <si>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</si>
  <si>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</si>
  <si>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</si>
  <si>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</si>
  <si>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</si>
  <si>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</si>
  <si>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</si>
  <si>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</si>
  <si>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</si>
  <si>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</si>
  <si>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</si>
  <si>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</si>
  <si>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</si>
  <si>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</si>
  <si>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</si>
  <si>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</si>
  <si>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</si>
  <si>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</si>
  <si>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</si>
  <si>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</si>
  <si>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</si>
  <si>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</si>
  <si>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</si>
  <si>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</si>
  <si>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</si>
  <si>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</si>
  <si>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</si>
  <si>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</si>
  <si>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</si>
  <si>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</si>
  <si>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</si>
  <si>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</si>
  <si>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</si>
  <si>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</si>
  <si>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</si>
  <si>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</si>
  <si>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</si>
  <si>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</si>
  <si>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</si>
  <si>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</si>
  <si>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</si>
  <si>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</si>
  <si>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</si>
  <si>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</si>
  <si>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</si>
  <si>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</si>
  <si>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</si>
  <si>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</si>
  <si>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</si>
  <si>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</si>
  <si>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</si>
  <si>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</si>
  <si>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</si>
  <si>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</si>
  <si>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</si>
  <si>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</si>
  <si>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</si>
  <si>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</si>
  <si>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</si>
  <si>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</si>
  <si>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</si>
  <si>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</si>
  <si>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</si>
  <si>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</si>
  <si>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</si>
  <si>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</si>
  <si>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</si>
  <si>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</si>
  <si>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</si>
  <si>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</si>
  <si>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</si>
  <si>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</si>
  <si>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</si>
  <si>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</si>
  <si>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</si>
  <si>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</si>
  <si>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</si>
  <si>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</si>
  <si>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</si>
  <si>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</si>
  <si>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</si>
  <si>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</si>
  <si>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</si>
  <si>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</si>
  <si>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</si>
  <si>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</si>
  <si>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</si>
  <si>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</si>
  <si>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</si>
  <si>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</si>
  <si>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</si>
  <si>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</si>
  <si>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</si>
  <si>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</si>
  <si>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</si>
  <si>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</si>
  <si>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</si>
  <si>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</si>
  <si>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</si>
  <si>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</si>
  <si>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</si>
  <si>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</si>
  <si>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</si>
  <si>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</si>
  <si>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</si>
  <si>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</si>
  <si>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</si>
  <si>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</si>
  <si>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</si>
  <si>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</si>
  <si>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</si>
  <si>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</si>
  <si>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</si>
  <si>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</si>
  <si>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</si>
  <si>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</si>
  <si>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</si>
  <si>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</si>
  <si>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</si>
  <si>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</si>
  <si>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</si>
  <si>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</si>
  <si>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</si>
  <si>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</si>
  <si>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</si>
  <si>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</si>
  <si>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</si>
  <si>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</si>
  <si>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</si>
  <si>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</si>
  <si>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</si>
  <si>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</si>
  <si>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</si>
  <si>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</si>
  <si>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</si>
  <si>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</si>
  <si>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</si>
  <si>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</si>
  <si>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</si>
  <si>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</si>
  <si>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</si>
  <si>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</si>
  <si>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</si>
  <si>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</si>
  <si>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</si>
  <si>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</si>
  <si>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</si>
  <si>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</si>
  <si>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</si>
  <si>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</si>
  <si>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</si>
  <si>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</si>
  <si>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</si>
  <si>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</si>
  <si>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</si>
  <si>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</si>
  <si>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</si>
  <si>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</si>
  <si>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</si>
  <si>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</si>
  <si>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</si>
  <si>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</si>
  <si>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</si>
  <si>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</si>
  <si>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</si>
  <si>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</si>
  <si>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</si>
  <si>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</si>
  <si>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</si>
  <si>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</si>
  <si>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</si>
  <si>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</si>
  <si>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</si>
  <si>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</si>
  <si>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</si>
  <si>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</si>
  <si>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</si>
  <si>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</si>
  <si>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</si>
  <si>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</si>
  <si>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</si>
  <si>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</si>
  <si>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</si>
  <si>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</si>
  <si>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</si>
  <si>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</si>
  <si>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</si>
  <si>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</si>
  <si>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</si>
  <si>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</si>
  <si>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</si>
  <si>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</si>
  <si>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</si>
  <si>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</si>
  <si>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</si>
  <si>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</si>
  <si>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</si>
  <si>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</si>
  <si>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</si>
  <si>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</si>
  <si>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</si>
  <si>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</si>
  <si>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</si>
  <si>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</si>
  <si>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</si>
  <si>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</si>
  <si>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</si>
  <si>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</si>
  <si>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</si>
  <si>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</si>
  <si>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</si>
  <si>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</si>
  <si>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</si>
  <si>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</si>
  <si>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</si>
  <si>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</si>
  <si>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</si>
  <si>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</si>
  <si>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</si>
  <si>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</si>
  <si>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</si>
  <si>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</si>
  <si>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</si>
  <si>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</si>
  <si>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</si>
  <si>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</si>
  <si>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</si>
  <si>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</si>
  <si>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</si>
  <si>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</si>
  <si>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</si>
  <si>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</si>
  <si>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</si>
  <si>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</si>
  <si>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</si>
  <si>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</si>
  <si>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</si>
  <si>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</si>
  <si>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</si>
  <si>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</si>
  <si>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</si>
  <si>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</si>
  <si>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</si>
  <si>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</si>
  <si>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</si>
  <si>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</si>
  <si>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</si>
  <si>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</si>
  <si>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</si>
  <si>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</si>
  <si>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</si>
  <si>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</si>
  <si>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</si>
  <si>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</si>
  <si>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</si>
  <si>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</si>
  <si>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</si>
  <si>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</si>
  <si>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</si>
  <si>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</si>
  <si>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</si>
  <si>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</si>
  <si>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</si>
  <si>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</si>
  <si>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</si>
  <si>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</si>
  <si>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</si>
  <si>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</si>
  <si>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</si>
  <si>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</si>
  <si>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</si>
  <si>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</si>
  <si>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</si>
  <si>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</si>
  <si>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</si>
  <si>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</si>
  <si>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</si>
  <si>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</si>
  <si>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</si>
  <si>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</si>
  <si>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</si>
  <si>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</si>
  <si>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</si>
  <si>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</si>
  <si>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</si>
  <si>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</si>
  <si>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</si>
  <si>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</si>
  <si>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</si>
  <si>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</si>
  <si>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</si>
  <si>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</si>
  <si>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</si>
  <si>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</si>
  <si>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</si>
  <si>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</si>
  <si>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</si>
  <si>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</si>
  <si>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</si>
  <si>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</si>
  <si>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</si>
  <si>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</si>
  <si>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</si>
  <si>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</si>
  <si>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</si>
  <si>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</si>
  <si>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</si>
  <si>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</si>
  <si>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</si>
  <si>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</si>
  <si>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</si>
  <si>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</si>
  <si>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</si>
  <si>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</si>
  <si>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</si>
  <si>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</si>
  <si>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</si>
  <si>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</si>
  <si>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</si>
  <si>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</si>
  <si>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</si>
  <si>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</si>
  <si>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</si>
  <si>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</si>
  <si>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</si>
  <si>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</si>
  <si>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</si>
  <si>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</si>
  <si>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</si>
  <si>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</si>
  <si>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</si>
  <si>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</si>
  <si>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</si>
  <si>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</si>
  <si>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</si>
  <si>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</si>
  <si>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</si>
  <si>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</si>
  <si>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</si>
  <si>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</si>
  <si>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</si>
  <si>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</si>
  <si>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</si>
  <si>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</si>
  <si>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</si>
  <si>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</si>
  <si>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</si>
  <si>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</si>
  <si>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</si>
  <si>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</si>
  <si>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</si>
  <si>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</si>
  <si>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</si>
  <si>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</si>
  <si>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</si>
  <si>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</si>
  <si>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</si>
  <si>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</si>
  <si>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</si>
  <si>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</si>
  <si>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</si>
  <si>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</si>
  <si>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</si>
  <si>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</si>
  <si>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</si>
  <si>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</si>
  <si>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</si>
  <si>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</si>
  <si>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</si>
  <si>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</si>
  <si>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</si>
  <si>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</si>
  <si>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</si>
  <si>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</si>
  <si>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</si>
  <si>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</si>
  <si>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</si>
  <si>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</si>
  <si>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</si>
  <si>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</si>
  <si>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</si>
  <si>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</si>
  <si>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</si>
  <si>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</si>
  <si>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</si>
  <si>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</si>
  <si>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</si>
  <si>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</si>
  <si>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</si>
  <si>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</si>
  <si>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</si>
  <si>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</si>
  <si>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</si>
  <si>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</si>
  <si>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</si>
  <si>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</si>
  <si>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</si>
  <si>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</si>
  <si>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</si>
  <si>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</si>
  <si>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</si>
  <si>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</si>
  <si>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</si>
  <si>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</si>
  <si>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</si>
  <si>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</si>
  <si>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</si>
  <si>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</si>
  <si>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</si>
  <si>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</si>
  <si>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</si>
  <si>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</si>
  <si>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</si>
  <si>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</si>
  <si>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</si>
  <si>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</si>
  <si>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</si>
  <si>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</si>
  <si>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</si>
  <si>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</si>
  <si>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</si>
  <si>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</si>
  <si>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</si>
  <si>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</si>
  <si>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</si>
  <si>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</si>
  <si>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</si>
  <si>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</si>
  <si>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</si>
  <si>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</si>
  <si>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</si>
  <si>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</si>
  <si>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</si>
  <si>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</si>
  <si>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</si>
  <si>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</si>
  <si>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</si>
  <si>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</si>
  <si>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</si>
  <si>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</si>
  <si>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</si>
  <si>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</si>
  <si>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</si>
  <si>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</si>
  <si>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</si>
  <si>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</si>
  <si>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</si>
  <si>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</si>
  <si>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</si>
  <si>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</si>
  <si>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</si>
  <si>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</si>
  <si>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</si>
  <si>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</si>
  <si>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</si>
  <si>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</si>
  <si>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</si>
  <si>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</si>
  <si>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</si>
  <si>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</si>
  <si>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</si>
  <si>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</si>
  <si>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</si>
  <si>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</si>
  <si>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</si>
  <si>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</si>
  <si>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</si>
  <si>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</si>
  <si>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</si>
  <si>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</si>
  <si>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</si>
  <si>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</si>
  <si>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</si>
  <si>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</si>
  <si>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</si>
  <si>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</si>
  <si>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</si>
  <si>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</si>
  <si>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NewPclass</t>
  </si>
  <si>
    <t>NewSurvived</t>
  </si>
  <si>
    <t>Row Labels</t>
  </si>
  <si>
    <t>First</t>
  </si>
  <si>
    <t>Second</t>
  </si>
  <si>
    <t>Third</t>
  </si>
  <si>
    <t>Grand Total</t>
  </si>
  <si>
    <t>Column Labels</t>
  </si>
  <si>
    <t>Perished</t>
  </si>
  <si>
    <t>Count of NewSurvived</t>
  </si>
  <si>
    <t>(blank)</t>
  </si>
  <si>
    <t>0.42-5.42</t>
  </si>
  <si>
    <t>5.42-10.42</t>
  </si>
  <si>
    <t>15.42-20.42</t>
  </si>
  <si>
    <t>20.42-25.42</t>
  </si>
  <si>
    <t>25.42-30.42</t>
  </si>
  <si>
    <t>30.42-35.42</t>
  </si>
  <si>
    <t>35.42-40.42</t>
  </si>
  <si>
    <t>40.42-45.42</t>
  </si>
  <si>
    <t>45.42-50.42</t>
  </si>
  <si>
    <t>50.42-55.42</t>
  </si>
  <si>
    <t>55.42-60.42</t>
  </si>
  <si>
    <t>60.42-65.42</t>
  </si>
  <si>
    <t>65.42-70.42</t>
  </si>
  <si>
    <t>FamilySize</t>
  </si>
  <si>
    <t>FamilySizeJitter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</si>
</sst>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5"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[EDAwithExcel_Titanic.xlsx]Part 3 - Histograms!PivotTable3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3 - Histograms'!$Q$26:$Q$27</c:f>
              <c:strCache>
                <c:ptCount val="1"/>
                <c:pt idx="0">
                  <c:v>Perished</c:v>
                </c:pt>
              </c:strCache>
            </c:strRef>
          </c:tx>
          <c:spPr>
            <a:solidFill>
              <a:schemeClr val="accent1"/>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Histograms'!$Q$28:$Q$42</c:f>
              <c:numCache>
                <c:formatCode>General</c:formatCode>
                <c:ptCount val="14"/>
                <c:pt idx="0">
                  <c:v>7</c:v>
                </c:pt>
                <c:pt idx="3">
                  <c:v>9</c:v>
                </c:pt>
                <c:pt idx="4">
                  <c:v>17</c:v>
                </c:pt>
                <c:pt idx="5">
                  <c:v>16</c:v>
                </c:pt>
                <c:pt idx="6">
                  <c:v>14</c:v>
                </c:pt>
                <c:pt idx="7">
                  <c:v>9</c:v>
                </c:pt>
                <c:pt idx="8">
                  <c:v>4</c:v>
                </c:pt>
                <c:pt idx="9">
                  <c:v>4</c:v>
                </c:pt>
                <c:pt idx="10">
                  <c:v>6</c:v>
                </c:pt>
                <c:pt idx="11">
                  <c:v>3</c:v>
                </c:pt>
                <c:pt idx="13">
                  <c:v>2</c:v>
                </c:pt>
              </c:numCache>
            </c:numRef>
          </c:val>
          <c:extLst>
            <c:ext xmlns:c16="http://schemas.microsoft.com/office/drawing/2014/chart" uri="{C3380CC4-5D6E-409C-BE32-E72D297353CC}">
              <c16:uniqueId val="{00000000-F5A0-4EC7-91CC-45E7A99534E7}"/>
            </c:ext>
          </c:extLst>
        </c:ser>
        <c:ser>
          <c:idx val="1"/>
          <c:order val="1"/>
          <c:tx>
            <c:strRef>
              <c:f>'Part 3 - Histograms'!$R$26:$R$27</c:f>
              <c:strCache>
                <c:ptCount val="1"/>
                <c:pt idx="0">
                  <c:v>Survived</c:v>
                </c:pt>
              </c:strCache>
            </c:strRef>
          </c:tx>
          <c:spPr>
            <a:solidFill>
              <a:schemeClr val="accent2"/>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Histograms'!$R$28:$R$42</c:f>
              <c:numCache>
                <c:formatCode>General</c:formatCode>
                <c:ptCount val="14"/>
                <c:pt idx="0">
                  <c:v>2</c:v>
                </c:pt>
                <c:pt idx="1">
                  <c:v>8</c:v>
                </c:pt>
                <c:pt idx="2">
                  <c:v>1</c:v>
                </c:pt>
                <c:pt idx="3">
                  <c:v>1</c:v>
                </c:pt>
                <c:pt idx="6">
                  <c:v>3</c:v>
                </c:pt>
                <c:pt idx="8">
                  <c:v>1</c:v>
                </c:pt>
                <c:pt idx="12">
                  <c:v>1</c:v>
                </c:pt>
              </c:numCache>
            </c:numRef>
          </c:val>
          <c:extLst>
            <c:ext xmlns:c16="http://schemas.microsoft.com/office/drawing/2014/chart" uri="{C3380CC4-5D6E-409C-BE32-E72D297353CC}">
              <c16:uniqueId val="{00000001-F5A0-4EC7-91CC-45E7A99534E7}"/>
            </c:ext>
          </c:extLst>
        </c:ser>
        <c:dLbls>
          <c:showLegendKey val="0"/>
          <c:showVal val="0"/>
          <c:showCatName val="0"/>
          <c:showSerName val="0"/>
          <c:showPercent val="0"/>
          <c:showBubbleSize val="0"/>
        </c:dLbls>
        <c:gapWidth val="150"/>
        <c:overlap val="100"/>
        <c:axId val="1066308512"/>
        <c:axId val="1066306848"/>
      </c:barChart>
      <c:catAx>
        <c:axId val="106630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6848"/>
        <c:crosses val="autoZero"/>
        <c:auto val="1"/>
        <c:lblAlgn val="ctr"/>
        <c:lblOffset val="100"/>
        <c:noMultiLvlLbl val="0"/>
      </c:catAx>
      <c:valAx>
        <c:axId val="1066306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[EDAwithExcel_Titanic.xlsx]Part 5 - Bar Charts!PivotTable2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5 - Bar Charts'!$Q$2:$Q$3</c:f>
              <c:strCache>
                <c:ptCount val="1"/>
                <c:pt idx="0">
                  <c:v>Perished</c:v>
                </c:pt>
              </c:strCache>
            </c:strRef>
          </c:tx>
          <c:spPr>
            <a:solidFill>
              <a:schemeClr val="accent1"/>
            </a:solidFill>
            <a:ln>
              <a:noFill/>
            </a:ln>
            <a:effectLst/>
          </c:spPr>
          <c:invertIfNegative val="0"/>
          <c:cat>
            <c:multiLvlStrRef>
              <c:f>'Part 5 - Bar Charts'!$P$4:$P$12</c:f>
              <c:multiLvlStrCache>
                <c:ptCount val="6"/>
                <c:lvl>
                  <c:pt idx="0">
                    <c:v>First</c:v>
                  </c:pt>
                  <c:pt idx="1">
                    <c:v>Second</c:v>
                  </c:pt>
                  <c:pt idx="2">
                    <c:v>Third</c:v>
                  </c:pt>
                  <c:pt idx="3">
                    <c:v>First</c:v>
                  </c:pt>
                  <c:pt idx="4">
                    <c:v>Second</c:v>
                  </c:pt>
                  <c:pt idx="5">
                    <c:v>Third</c:v>
                  </c:pt>
                </c:lvl>
                <c:lvl>
                  <c:pt idx="0">
                    <c:v>female</c:v>
                  </c:pt>
                  <c:pt idx="3">
                    <c:v>male</c:v>
                  </c:pt>
                </c:lvl>
              </c:multiLvlStrCache>
            </c:multiLvlStrRef>
          </c:cat>
          <c:val>
            <c:numRef>
              <c:f>'Part 5 - Bar Charts'!$Q$4:$Q$12</c:f>
              <c:numCache>
                <c:formatCode>General</c:formatCode>
                <c:ptCount val="6"/>
                <c:pt idx="0">
                  <c:v>3</c:v>
                </c:pt>
                <c:pt idx="1">
                  <c:v>6</c:v>
                </c:pt>
                <c:pt idx="2">
                  <c:v>72</c:v>
                </c:pt>
                <c:pt idx="3">
                  <c:v>77</c:v>
                </c:pt>
                <c:pt idx="4">
                  <c:v>91</c:v>
                </c:pt>
                <c:pt idx="5">
                  <c:v>300</c:v>
                </c:pt>
              </c:numCache>
            </c:numRef>
          </c:val>
          <c:extLst>
            <c:ext xmlns:c16="http://schemas.microsoft.com/office/drawing/2014/chart" uri="{C3380CC4-5D6E-409C-BE32-E72D297353CC}">
              <c16:uniqueId val="{00000000-BA5F-434B-A90B-3A1E1448A7B1}"/>
            </c:ext>
          </c:extLst>
        </c:ser>
        <c:ser>
          <c:idx val="1"/>
          <c:order val="1"/>
          <c:tx>
            <c:strRef>
              <c:f>'Part 5 - Bar Charts'!$R$2:$R$3</c:f>
              <c:strCache>
                <c:ptCount val="1"/>
                <c:pt idx="0">
                  <c:v>Survived</c:v>
                </c:pt>
              </c:strCache>
            </c:strRef>
          </c:tx>
          <c:spPr>
            <a:solidFill>
              <a:schemeClr val="accent2"/>
            </a:solidFill>
            <a:ln>
              <a:noFill/>
            </a:ln>
            <a:effectLst/>
          </c:spPr>
          <c:invertIfNegative val="0"/>
          <c:cat>
            <c:multiLvlStrRef>
              <c:f>'Part 5 - Bar Charts'!$P$4:$P$12</c:f>
              <c:multiLvlStrCache>
                <c:ptCount val="6"/>
                <c:lvl>
                  <c:pt idx="0">
                    <c:v>First</c:v>
                  </c:pt>
                  <c:pt idx="1">
                    <c:v>Second</c:v>
                  </c:pt>
                  <c:pt idx="2">
                    <c:v>Third</c:v>
                  </c:pt>
                  <c:pt idx="3">
                    <c:v>First</c:v>
                  </c:pt>
                  <c:pt idx="4">
                    <c:v>Second</c:v>
                  </c:pt>
                  <c:pt idx="5">
                    <c:v>Third</c:v>
                  </c:pt>
                </c:lvl>
                <c:lvl>
                  <c:pt idx="0">
                    <c:v>female</c:v>
                  </c:pt>
                  <c:pt idx="3">
                    <c:v>male</c:v>
                  </c:pt>
                </c:lvl>
              </c:multiLvlStrCache>
            </c:multiLvlStrRef>
          </c:cat>
          <c:val>
            <c:numRef>
              <c:f>'Part 5 - Bar Charts'!$R$4:$R$12</c:f>
              <c:numCache>
                <c:formatCode>General</c:formatCode>
                <c:ptCount val="6"/>
                <c:pt idx="0">
                  <c:v>91</c:v>
                </c:pt>
                <c:pt idx="1">
                  <c:v>70</c:v>
                </c:pt>
                <c:pt idx="2">
                  <c:v>72</c:v>
                </c:pt>
                <c:pt idx="3">
                  <c:v>45</c:v>
                </c:pt>
                <c:pt idx="4">
                  <c:v>17</c:v>
                </c:pt>
                <c:pt idx="5">
                  <c:v>47</c:v>
                </c:pt>
              </c:numCache>
            </c:numRef>
          </c:val>
          <c:extLst>
            <c:ext xmlns:c16="http://schemas.microsoft.com/office/drawing/2014/chart" uri="{C3380CC4-5D6E-409C-BE32-E72D297353CC}">
              <c16:uniqueId val="{00000001-BA5F-434B-A90B-3A1E1448A7B1}"/>
            </c:ext>
          </c:extLst>
        </c:ser>
        <c:dLbls>
          <c:showLegendKey val="0"/>
          <c:showVal val="0"/>
          <c:showCatName val="0"/>
          <c:showSerName val="0"/>
          <c:showPercent val="0"/>
          <c:showBubbleSize val="0"/>
        </c:dLbls>
        <c:gapWidth val="150"/>
        <c:overlap val="100"/>
        <c:axId val="69396064"/>
        <c:axId val="69395232"/>
      </c:barChart>
      <c:catAx>
        <c:axId val="69396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5232"/>
        <c:crosses val="autoZero"/>
        <c:auto val="1"/>
        <c:lblAlgn val="ctr"/>
        <c:lblOffset val="100"/>
        <c:noMultiLvlLbl val="0"/>
      </c:catAx>
      <c:valAx>
        <c:axId val="69395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[EDAwithExcel_Titanic.xlsx]Part 5 - Bar Charts!PivotTable2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'Part 5 - Bar Charts'!$Q$2:$Q$3</c:f>
              <c:strCache>
                <c:ptCount val="1"/>
                <c:pt idx="0">
                  <c:v>Perished</c:v>
                </c:pt>
              </c:strCache>
            </c:strRef>
          </c:tx>
          <c:spPr>
            <a:solidFill>
              <a:schemeClr val="accent1"/>
            </a:solidFill>
            <a:ln>
              <a:noFill/>
            </a:ln>
            <a:effectLst/>
          </c:spPr>
          <c:invertIfNegative val="0"/>
          <c:cat>
            <c:multiLvlStrRef>
              <c:f>'Part 5 - Bar Charts'!$P$4:$P$12</c:f>
              <c:multiLvlStrCache>
                <c:ptCount val="6"/>
                <c:lvl>
                  <c:pt idx="0">
                    <c:v>First</c:v>
                  </c:pt>
                  <c:pt idx="1">
                    <c:v>Second</c:v>
                  </c:pt>
                  <c:pt idx="2">
                    <c:v>Third</c:v>
                  </c:pt>
                  <c:pt idx="3">
                    <c:v>First</c:v>
                  </c:pt>
                  <c:pt idx="4">
                    <c:v>Second</c:v>
                  </c:pt>
                  <c:pt idx="5">
                    <c:v>Third</c:v>
                  </c:pt>
                </c:lvl>
                <c:lvl>
                  <c:pt idx="0">
                    <c:v>female</c:v>
                  </c:pt>
                  <c:pt idx="3">
                    <c:v>male</c:v>
                  </c:pt>
                </c:lvl>
              </c:multiLvlStrCache>
            </c:multiLvlStrRef>
          </c:cat>
          <c:val>
            <c:numRef>
              <c:f>'Part 5 - Bar Charts'!$Q$4:$Q$12</c:f>
              <c:numCache>
                <c:formatCode>General</c:formatCode>
                <c:ptCount val="6"/>
                <c:pt idx="0">
                  <c:v>3</c:v>
                </c:pt>
                <c:pt idx="1">
                  <c:v>6</c:v>
                </c:pt>
                <c:pt idx="2">
                  <c:v>72</c:v>
                </c:pt>
                <c:pt idx="3">
                  <c:v>77</c:v>
                </c:pt>
                <c:pt idx="4">
                  <c:v>91</c:v>
                </c:pt>
                <c:pt idx="5">
                  <c:v>300</c:v>
                </c:pt>
              </c:numCache>
            </c:numRef>
          </c:val>
          <c:extLst>
            <c:ext xmlns:c16="http://schemas.microsoft.com/office/drawing/2014/chart" uri="{C3380CC4-5D6E-409C-BE32-E72D297353CC}">
              <c16:uniqueId val="{00000000-E37F-4B07-94B3-BBCBA59F74F5}"/>
            </c:ext>
          </c:extLst>
        </c:ser>
        <c:ser>
          <c:idx val="1"/>
          <c:order val="1"/>
          <c:tx>
            <c:strRef>
              <c:f>'Part 5 - Bar Charts'!$R$2:$R$3</c:f>
              <c:strCache>
                <c:ptCount val="1"/>
                <c:pt idx="0">
                  <c:v>Survived</c:v>
                </c:pt>
              </c:strCache>
            </c:strRef>
          </c:tx>
          <c:spPr>
            <a:solidFill>
              <a:schemeClr val="accent2"/>
            </a:solidFill>
            <a:ln>
              <a:noFill/>
            </a:ln>
            <a:effectLst/>
          </c:spPr>
          <c:invertIfNegative val="0"/>
          <c:cat>
            <c:multiLvlStrRef>
              <c:f>'Part 5 - Bar Charts'!$P$4:$P$12</c:f>
              <c:multiLvlStrCache>
                <c:ptCount val="6"/>
                <c:lvl>
                  <c:pt idx="0">
                    <c:v>First</c:v>
                  </c:pt>
                  <c:pt idx="1">
                    <c:v>Second</c:v>
                  </c:pt>
                  <c:pt idx="2">
                    <c:v>Third</c:v>
                  </c:pt>
                  <c:pt idx="3">
                    <c:v>First</c:v>
                  </c:pt>
                  <c:pt idx="4">
                    <c:v>Second</c:v>
                  </c:pt>
                  <c:pt idx="5">
                    <c:v>Third</c:v>
                  </c:pt>
                </c:lvl>
                <c:lvl>
                  <c:pt idx="0">
                    <c:v>female</c:v>
                  </c:pt>
                  <c:pt idx="3">
                    <c:v>male</c:v>
                  </c:pt>
                </c:lvl>
              </c:multiLvlStrCache>
            </c:multiLvlStrRef>
          </c:cat>
          <c:val>
            <c:numRef>
              <c:f>'Part 5 - Bar Charts'!$R$4:$R$12</c:f>
              <c:numCache>
                <c:formatCode>General</c:formatCode>
                <c:ptCount val="6"/>
                <c:pt idx="0">
                  <c:v>91</c:v>
                </c:pt>
                <c:pt idx="1">
                  <c:v>70</c:v>
                </c:pt>
                <c:pt idx="2">
                  <c:v>72</c:v>
                </c:pt>
                <c:pt idx="3">
                  <c:v>45</c:v>
                </c:pt>
                <c:pt idx="4">
                  <c:v>17</c:v>
                </c:pt>
                <c:pt idx="5">
                  <c:v>47</c:v>
                </c:pt>
              </c:numCache>
            </c:numRef>
          </c:val>
          <c:extLst>
            <c:ext xmlns:c16="http://schemas.microsoft.com/office/drawing/2014/chart" uri="{C3380CC4-5D6E-409C-BE32-E72D297353CC}">
              <c16:uniqueId val="{00000001-E37F-4B07-94B3-BBCBA59F74F5}"/>
            </c:ext>
          </c:extLst>
        </c:ser>
        <c:dLbls>
          <c:showLegendKey val="0"/>
          <c:showVal val="0"/>
          <c:showCatName val="0"/>
          <c:showSerName val="0"/>
          <c:showPercent val="0"/>
          <c:showBubbleSize val="0"/>
        </c:dLbls>
        <c:gapWidth val="150"/>
        <c:overlap val="100"/>
        <c:axId val="321951968"/>
        <c:axId val="321949472"/>
      </c:barChart>
      <c:catAx>
        <c:axId val="32195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949472"/>
        <c:crosses val="autoZero"/>
        <c:auto val="1"/>
        <c:lblAlgn val="ctr"/>
        <c:lblOffset val="100"/>
        <c:noMultiLvlLbl val="0"/>
      </c:catAx>
      <c:valAx>
        <c:axId val="321949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95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Survived</c:v>
          </c:tx>
          <c:spPr>
            <a:ln w="19050" cap="rnd">
              <a:noFill/>
              <a:round/>
            </a:ln>
            <a:effectLst/>
          </c:spPr>
          <c:marker>
            <c:symbol val="circle"/>
            <c:size val="5"/>
            <c:spPr>
              <a:solidFill>
                <a:schemeClr val="accent1"/>
              </a:solidFill>
              <a:ln w="9525">
                <a:solidFill>
                  <a:schemeClr val="accent1"/>
                </a:solidFill>
              </a:ln>
              <a:effectLst/>
            </c:spPr>
          </c:marker>
          <c:xVal>
            <c:numRef>
              <c:f>'Part 6 - Scatter Plots'!$H$4:$O$364</c:f>
              <c:numCache>
                <c:formatCode>General</c:formatCode>
                <c:ptCount val="47"/>
                <c:pt idx="0">
                  <c:v>26</c:v>
                </c:pt>
                <c:pt idx="1">
                  <c:v>27</c:v>
                </c:pt>
                <c:pt idx="2">
                  <c:v>4</c:v>
                </c:pt>
                <c:pt idx="3">
                  <c:v>15</c:v>
                </c:pt>
                <c:pt idx="4">
                  <c:v>38</c:v>
                </c:pt>
                <c:pt idx="5">
                  <c:v>14</c:v>
                </c:pt>
                <c:pt idx="6">
                  <c:v>19</c:v>
                </c:pt>
                <c:pt idx="7">
                  <c:v>17</c:v>
                </c:pt>
                <c:pt idx="8">
                  <c:v>30</c:v>
                </c:pt>
                <c:pt idx="9">
                  <c:v>33</c:v>
                </c:pt>
                <c:pt idx="10">
                  <c:v>21</c:v>
                </c:pt>
                <c:pt idx="11">
                  <c:v>22</c:v>
                </c:pt>
                <c:pt idx="12">
                  <c:v>24</c:v>
                </c:pt>
                <c:pt idx="13">
                  <c:v>16</c:v>
                </c:pt>
                <c:pt idx="14">
                  <c:v>1</c:v>
                </c:pt>
                <c:pt idx="15">
                  <c:v>4</c:v>
                </c:pt>
                <c:pt idx="16">
                  <c:v>19</c:v>
                </c:pt>
                <c:pt idx="17">
                  <c:v>16</c:v>
                </c:pt>
                <c:pt idx="18">
                  <c:v>27</c:v>
                </c:pt>
                <c:pt idx="19">
                  <c:v>5</c:v>
                </c:pt>
                <c:pt idx="20">
                  <c:v>29</c:v>
                </c:pt>
                <c:pt idx="21">
                  <c:v>35</c:v>
                </c:pt>
                <c:pt idx="22">
                  <c:v>22</c:v>
                </c:pt>
                <c:pt idx="23">
                  <c:v>26</c:v>
                </c:pt>
                <c:pt idx="24">
                  <c:v>31</c:v>
                </c:pt>
                <c:pt idx="25">
                  <c:v>22</c:v>
                </c:pt>
                <c:pt idx="26">
                  <c:v>1</c:v>
                </c:pt>
                <c:pt idx="27">
                  <c:v>24</c:v>
                </c:pt>
                <c:pt idx="28">
                  <c:v>5</c:v>
                </c:pt>
                <c:pt idx="29">
                  <c:v>0.75</c:v>
                </c:pt>
                <c:pt idx="30">
                  <c:v>2</c:v>
                </c:pt>
                <c:pt idx="31">
                  <c:v>63</c:v>
                </c:pt>
                <c:pt idx="32">
                  <c:v>22</c:v>
                </c:pt>
                <c:pt idx="33">
                  <c:v>36</c:v>
                </c:pt>
                <c:pt idx="34">
                  <c:v>0.75</c:v>
                </c:pt>
                <c:pt idx="35">
                  <c:v>23</c:v>
                </c:pt>
                <c:pt idx="36">
                  <c:v>18</c:v>
                </c:pt>
                <c:pt idx="37">
                  <c:v>4</c:v>
                </c:pt>
                <c:pt idx="38">
                  <c:v>5</c:v>
                </c:pt>
                <c:pt idx="39">
                  <c:v>13</c:v>
                </c:pt>
                <c:pt idx="40">
                  <c:v>18</c:v>
                </c:pt>
                <c:pt idx="41">
                  <c:v>31</c:v>
                </c:pt>
                <c:pt idx="42">
                  <c:v>27</c:v>
                </c:pt>
                <c:pt idx="43">
                  <c:v>15</c:v>
                </c:pt>
                <c:pt idx="44">
                  <c:v>18</c:v>
                </c:pt>
                <c:pt idx="45">
                  <c:v>24</c:v>
                </c:pt>
                <c:pt idx="46">
                  <c:v>15</c:v>
                </c:pt>
              </c:numCache>
            </c:numRef>
          </c:xVal>
          <c:yVal>
            <c:numRef>
              <c:f>'Part 6 - Scatter Plots'!$P$4:$P$364</c:f>
              <c:numCache>
                <c:formatCode>General</c:formatCode>
                <c:ptCount val="47"/>
                <c:pt idx="0">
                  <c:v>1.1565232837103328</c:v>
                </c:pt>
                <c:pt idx="1">
                  <c:v>2.7006851403653318</c:v>
                </c:pt>
                <c:pt idx="2">
                  <c:v>2.7716158038595364</c:v>
                </c:pt>
                <c:pt idx="3">
                  <c:v>1.4455194650043537</c:v>
                </c:pt>
                <c:pt idx="4">
                  <c:v>7.0920038290690925</c:v>
                </c:pt>
                <c:pt idx="5">
                  <c:v>2.2878036860028397</c:v>
                </c:pt>
                <c:pt idx="6">
                  <c:v>0.63464959426612788</c:v>
                </c:pt>
                <c:pt idx="7">
                  <c:v>7.1455383351451234</c:v>
                </c:pt>
                <c:pt idx="8">
                  <c:v>1.418220674082062</c:v>
                </c:pt>
                <c:pt idx="9">
                  <c:v>3.8797372851238343</c:v>
                </c:pt>
                <c:pt idx="10">
                  <c:v>0.70660686644138337</c:v>
                </c:pt>
                <c:pt idx="11">
                  <c:v>1.3040815665785863</c:v>
                </c:pt>
                <c:pt idx="12">
                  <c:v>2.4320497701935651</c:v>
                </c:pt>
                <c:pt idx="13">
                  <c:v>0.9117374844429702</c:v>
                </c:pt>
                <c:pt idx="14">
                  <c:v>2.6066181226072032</c:v>
                </c:pt>
                <c:pt idx="15">
                  <c:v>2.5819266892475818</c:v>
                </c:pt>
                <c:pt idx="16">
                  <c:v>1.5856547280607458</c:v>
                </c:pt>
                <c:pt idx="17">
                  <c:v>1.1673062265665486</c:v>
                </c:pt>
                <c:pt idx="18">
                  <c:v>0.93211682691023001</c:v>
                </c:pt>
                <c:pt idx="19">
                  <c:v>6.5502041528341186</c:v>
                </c:pt>
                <c:pt idx="20">
                  <c:v>3.4327793228162191</c:v>
                </c:pt>
                <c:pt idx="21">
                  <c:v>3.1924216110834682</c:v>
                </c:pt>
                <c:pt idx="22">
                  <c:v>0.78325377687067999</c:v>
                </c:pt>
                <c:pt idx="23">
                  <c:v>0.82154249170437144</c:v>
                </c:pt>
                <c:pt idx="24">
                  <c:v>2.5896228102085663</c:v>
                </c:pt>
                <c:pt idx="25">
                  <c:v>1.0077844649960979</c:v>
                </c:pt>
                <c:pt idx="26">
                  <c:v>2.5665961854759773</c:v>
                </c:pt>
                <c:pt idx="27">
                  <c:v>2.6250946050257893</c:v>
                </c:pt>
                <c:pt idx="28">
                  <c:v>3.5714381227859544</c:v>
                </c:pt>
                <c:pt idx="29">
                  <c:v>3.6045545550271605</c:v>
                </c:pt>
                <c:pt idx="30">
                  <c:v>1.8942341378610732</c:v>
                </c:pt>
                <c:pt idx="31">
                  <c:v>0.6893251740222246</c:v>
                </c:pt>
                <c:pt idx="32">
                  <c:v>0.50238819348992925</c:v>
                </c:pt>
                <c:pt idx="33">
                  <c:v>1.8860606435699045</c:v>
                </c:pt>
                <c:pt idx="34">
                  <c:v>3.7979750756822277</c:v>
                </c:pt>
                <c:pt idx="35">
                  <c:v>1.1966249847365342</c:v>
                </c:pt>
                <c:pt idx="36">
                  <c:v>0.80681497639532829</c:v>
                </c:pt>
                <c:pt idx="37">
                  <c:v>1.659007636710764</c:v>
                </c:pt>
                <c:pt idx="38">
                  <c:v>1.3402650896354733</c:v>
                </c:pt>
                <c:pt idx="39">
                  <c:v>1.2082903454060658</c:v>
                </c:pt>
                <c:pt idx="40">
                  <c:v>1.2933411337229335</c:v>
                </c:pt>
                <c:pt idx="41">
                  <c:v>1.021010022797205</c:v>
                </c:pt>
                <c:pt idx="42">
                  <c:v>1.8244233266016838</c:v>
                </c:pt>
                <c:pt idx="43">
                  <c:v>1.9330557561330206</c:v>
                </c:pt>
                <c:pt idx="44">
                  <c:v>2.3378322813970009</c:v>
                </c:pt>
                <c:pt idx="45">
                  <c:v>3.8041807603140336</c:v>
                </c:pt>
                <c:pt idx="46">
                  <c:v>1.3017011875592743</c:v>
                </c:pt>
              </c:numCache>
            </c:numRef>
          </c:yVal>
          <c:smooth val="0"/>
          <c:extLst>
            <c:ext xmlns:c16="http://schemas.microsoft.com/office/drawing/2014/chart" uri="{C3380CC4-5D6E-409C-BE32-E72D297353CC}">
              <c16:uniqueId val="{00000000-00EB-427D-92BF-3CC184E5FE4C}"/>
            </c:ext>
          </c:extLst>
        </c:ser>
        <c:ser>
          <c:idx val="1"/>
          <c:order val="1"/>
          <c:tx>
            <c:v>Perished</c:v>
          </c:tx>
          <c:spPr>
            <a:ln w="25400" cap="rnd">
              <a:noFill/>
              <a:round/>
            </a:ln>
            <a:effectLst/>
          </c:spPr>
          <c:marker>
            <c:symbol val="circle"/>
            <c:size val="5"/>
            <c:spPr>
              <a:solidFill>
                <a:schemeClr val="accent2"/>
              </a:solidFill>
              <a:ln w="9525">
                <a:solidFill>
                  <a:schemeClr val="accent2"/>
                </a:solidFill>
              </a:ln>
              <a:effectLst/>
            </c:spPr>
          </c:marker>
          <c:xVal>
            <c:numRef>
              <c:f>'Part 6 - Scatter Plots'!$H$376:$H$887</c:f>
              <c:numCache>
                <c:formatCode>General</c:formatCode>
                <c:ptCount val="55"/>
                <c:pt idx="0">
                  <c:v>14</c:v>
                </c:pt>
                <c:pt idx="1">
                  <c:v>31</c:v>
                </c:pt>
                <c:pt idx="2">
                  <c:v>8</c:v>
                </c:pt>
                <c:pt idx="3">
                  <c:v>18</c:v>
                </c:pt>
                <c:pt idx="4">
                  <c:v>40</c:v>
                </c:pt>
                <c:pt idx="5">
                  <c:v>18</c:v>
                </c:pt>
                <c:pt idx="6">
                  <c:v>16</c:v>
                </c:pt>
                <c:pt idx="7">
                  <c:v>28</c:v>
                </c:pt>
                <c:pt idx="8">
                  <c:v>14.5</c:v>
                </c:pt>
                <c:pt idx="9">
                  <c:v>20</c:v>
                </c:pt>
                <c:pt idx="10">
                  <c:v>17</c:v>
                </c:pt>
                <c:pt idx="11">
                  <c:v>2</c:v>
                </c:pt>
                <c:pt idx="12">
                  <c:v>47</c:v>
                </c:pt>
                <c:pt idx="13">
                  <c:v>9</c:v>
                </c:pt>
                <c:pt idx="14">
                  <c:v>45</c:v>
                </c:pt>
                <c:pt idx="15">
                  <c:v>2</c:v>
                </c:pt>
                <c:pt idx="16">
                  <c:v>25</c:v>
                </c:pt>
                <c:pt idx="17">
                  <c:v>29</c:v>
                </c:pt>
                <c:pt idx="18">
                  <c:v>41</c:v>
                </c:pt>
                <c:pt idx="19">
                  <c:v>45</c:v>
                </c:pt>
                <c:pt idx="20">
                  <c:v>24</c:v>
                </c:pt>
                <c:pt idx="21">
                  <c:v>45</c:v>
                </c:pt>
                <c:pt idx="22">
                  <c:v>3</c:v>
                </c:pt>
                <c:pt idx="23">
                  <c:v>31</c:v>
                </c:pt>
                <c:pt idx="24">
                  <c:v>21</c:v>
                </c:pt>
                <c:pt idx="25">
                  <c:v>20</c:v>
                </c:pt>
                <c:pt idx="26">
                  <c:v>10</c:v>
                </c:pt>
                <c:pt idx="27">
                  <c:v>28</c:v>
                </c:pt>
                <c:pt idx="28">
                  <c:v>21</c:v>
                </c:pt>
                <c:pt idx="29">
                  <c:v>22</c:v>
                </c:pt>
                <c:pt idx="30">
                  <c:v>21</c:v>
                </c:pt>
                <c:pt idx="31">
                  <c:v>37</c:v>
                </c:pt>
                <c:pt idx="32">
                  <c:v>30</c:v>
                </c:pt>
                <c:pt idx="33">
                  <c:v>9</c:v>
                </c:pt>
                <c:pt idx="34">
                  <c:v>11</c:v>
                </c:pt>
                <c:pt idx="35">
                  <c:v>29</c:v>
                </c:pt>
                <c:pt idx="36">
                  <c:v>39</c:v>
                </c:pt>
                <c:pt idx="37">
                  <c:v>26</c:v>
                </c:pt>
                <c:pt idx="38">
                  <c:v>9</c:v>
                </c:pt>
                <c:pt idx="39">
                  <c:v>41</c:v>
                </c:pt>
                <c:pt idx="40">
                  <c:v>2</c:v>
                </c:pt>
                <c:pt idx="41">
                  <c:v>18</c:v>
                </c:pt>
                <c:pt idx="42">
                  <c:v>32</c:v>
                </c:pt>
                <c:pt idx="43">
                  <c:v>43</c:v>
                </c:pt>
                <c:pt idx="44">
                  <c:v>18</c:v>
                </c:pt>
                <c:pt idx="45">
                  <c:v>25</c:v>
                </c:pt>
                <c:pt idx="46">
                  <c:v>48</c:v>
                </c:pt>
                <c:pt idx="47">
                  <c:v>30.5</c:v>
                </c:pt>
                <c:pt idx="48">
                  <c:v>30</c:v>
                </c:pt>
                <c:pt idx="49">
                  <c:v>18</c:v>
                </c:pt>
                <c:pt idx="50">
                  <c:v>6</c:v>
                </c:pt>
                <c:pt idx="51">
                  <c:v>23</c:v>
                </c:pt>
                <c:pt idx="52">
                  <c:v>9</c:v>
                </c:pt>
                <c:pt idx="53">
                  <c:v>22</c:v>
                </c:pt>
                <c:pt idx="54">
                  <c:v>39</c:v>
                </c:pt>
              </c:numCache>
            </c:numRef>
          </c:xVal>
          <c:yVal>
            <c:numRef>
              <c:f>'Part 6 - Scatter Plots'!$P$376:$P$887</c:f>
              <c:numCache>
                <c:formatCode>General</c:formatCode>
                <c:ptCount val="55"/>
                <c:pt idx="0">
                  <c:v>0.85087588532850189</c:v>
                </c:pt>
                <c:pt idx="1">
                  <c:v>2.2509201847552993</c:v>
                </c:pt>
                <c:pt idx="2">
                  <c:v>5.1625770856310353</c:v>
                </c:pt>
                <c:pt idx="3">
                  <c:v>3.0822626699431188</c:v>
                </c:pt>
                <c:pt idx="4">
                  <c:v>2.2738705267303247</c:v>
                </c:pt>
                <c:pt idx="5">
                  <c:v>2.2252163107834892</c:v>
                </c:pt>
                <c:pt idx="6">
                  <c:v>7.6348719235554743</c:v>
                </c:pt>
                <c:pt idx="7">
                  <c:v>1.490259520396757</c:v>
                </c:pt>
                <c:pt idx="8">
                  <c:v>1.6108841279528185</c:v>
                </c:pt>
                <c:pt idx="9">
                  <c:v>1.7375940506398511</c:v>
                </c:pt>
                <c:pt idx="10">
                  <c:v>0.66022911609304469</c:v>
                </c:pt>
                <c:pt idx="11">
                  <c:v>6.8866578953362145</c:v>
                </c:pt>
                <c:pt idx="12">
                  <c:v>2.3568409048021701</c:v>
                </c:pt>
                <c:pt idx="13">
                  <c:v>5.3573880857246836</c:v>
                </c:pt>
                <c:pt idx="14">
                  <c:v>5.9850158222777283</c:v>
                </c:pt>
                <c:pt idx="15">
                  <c:v>2.4847260416657857</c:v>
                </c:pt>
                <c:pt idx="16">
                  <c:v>1.3818240683136696</c:v>
                </c:pt>
                <c:pt idx="17">
                  <c:v>3.3117136710794228</c:v>
                </c:pt>
                <c:pt idx="18">
                  <c:v>3.2240168116958516</c:v>
                </c:pt>
                <c:pt idx="19">
                  <c:v>1.3091790895423865</c:v>
                </c:pt>
                <c:pt idx="20">
                  <c:v>1.0864297153743401</c:v>
                </c:pt>
                <c:pt idx="21">
                  <c:v>2.4533492562836301</c:v>
                </c:pt>
                <c:pt idx="22">
                  <c:v>5.4553808187164456</c:v>
                </c:pt>
                <c:pt idx="23">
                  <c:v>0.55693215224655535</c:v>
                </c:pt>
                <c:pt idx="24">
                  <c:v>1.8113444765945759</c:v>
                </c:pt>
                <c:pt idx="25">
                  <c:v>1.3157713084849905</c:v>
                </c:pt>
                <c:pt idx="26">
                  <c:v>2.8608011165087399</c:v>
                </c:pt>
                <c:pt idx="27">
                  <c:v>3.2201451848650073</c:v>
                </c:pt>
                <c:pt idx="28">
                  <c:v>4.9887569770517883</c:v>
                </c:pt>
                <c:pt idx="29">
                  <c:v>1.3590632719885489</c:v>
                </c:pt>
                <c:pt idx="30">
                  <c:v>1.3836674001307938</c:v>
                </c:pt>
                <c:pt idx="31">
                  <c:v>0.99903994981589817</c:v>
                </c:pt>
                <c:pt idx="32">
                  <c:v>1.0789827464720827</c:v>
                </c:pt>
                <c:pt idx="33">
                  <c:v>6.9132647402320861</c:v>
                </c:pt>
                <c:pt idx="34">
                  <c:v>6.5201717886130304</c:v>
                </c:pt>
                <c:pt idx="35">
                  <c:v>5.0565897050807829</c:v>
                </c:pt>
                <c:pt idx="36">
                  <c:v>6.5546789578439668</c:v>
                </c:pt>
                <c:pt idx="37">
                  <c:v>2.0253076932660883</c:v>
                </c:pt>
                <c:pt idx="38">
                  <c:v>5.802650740745773</c:v>
                </c:pt>
                <c:pt idx="39">
                  <c:v>6.296143738867233</c:v>
                </c:pt>
                <c:pt idx="40">
                  <c:v>6.0531687697176926</c:v>
                </c:pt>
                <c:pt idx="41">
                  <c:v>1.1083478162557401</c:v>
                </c:pt>
                <c:pt idx="42">
                  <c:v>2.8070510240327544</c:v>
                </c:pt>
                <c:pt idx="43">
                  <c:v>8.0978592705359524</c:v>
                </c:pt>
                <c:pt idx="44">
                  <c:v>1.9911868088967903</c:v>
                </c:pt>
                <c:pt idx="45">
                  <c:v>2.1136193611055836</c:v>
                </c:pt>
                <c:pt idx="46">
                  <c:v>5.3282866386152579</c:v>
                </c:pt>
                <c:pt idx="47">
                  <c:v>0.69717391700554199</c:v>
                </c:pt>
                <c:pt idx="48">
                  <c:v>2.7148581492102104</c:v>
                </c:pt>
                <c:pt idx="49">
                  <c:v>1.3079080980495781</c:v>
                </c:pt>
                <c:pt idx="50">
                  <c:v>7.1420913238905568</c:v>
                </c:pt>
                <c:pt idx="51">
                  <c:v>1.493612988127782</c:v>
                </c:pt>
                <c:pt idx="52">
                  <c:v>3.1089279528450109</c:v>
                </c:pt>
                <c:pt idx="53">
                  <c:v>0.81740632038596428</c:v>
                </c:pt>
                <c:pt idx="54">
                  <c:v>5.6363460779205612</c:v>
                </c:pt>
              </c:numCache>
            </c:numRef>
          </c:yVal>
          <c:smooth val="0"/>
          <c:extLst>
            <c:ext xmlns:c16="http://schemas.microsoft.com/office/drawing/2014/chart" uri="{C3380CC4-5D6E-409C-BE32-E72D297353CC}">
              <c16:uniqueId val="{00000002-00EB-427D-92BF-3CC184E5FE4C}"/>
            </c:ext>
          </c:extLst>
        </c:ser>
        <c:dLbls>
          <c:showLegendKey val="0"/>
          <c:showVal val="0"/>
          <c:showCatName val="0"/>
          <c:showSerName val="0"/>
          <c:showPercent val="0"/>
          <c:showBubbleSize val="0"/>
        </c:dLbls>
        <c:axId val="916566639"/>
        <c:axId val="916569135"/>
      </c:scatterChart>
      <c:valAx>
        <c:axId val="916566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569135"/>
        <c:crosses val="autoZero"/>
        <c:crossBetween val="midCat"/>
      </c:valAx>
      <c:valAx>
        <c:axId val="9165691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FamilySize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5666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298B76E5-B194-4161-989B-D3095161CA58}">
          <cx:tx>
            <cx:txData>
              <cx:f>_xlchart.v1.0</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val">
        <cx:f>_xlchart.v1.7</cx:f>
      </cx:numDim>
    </cx:data>
  </cx:chartData>
  <cx:chart>
    <cx:title pos="t" align="ctr" overlay="0"/>
    <cx:plotArea>
      <cx:plotAreaRegion>
        <cx:series layoutId="boxWhisker" uniqueId="{D227745C-F320-4075-93A9-62FD9D6C919C}">
          <cx:tx>
            <cx:txData>
              <cx:f>_xlchart.v1.6</cx:f>
              <cx:v>Age</cx:v>
            </cx:txData>
          </cx:tx>
          <cx:dataId val="0"/>
          <cx:layoutPr>
            <cx:visibility meanLine="0" meanMarker="0" nonoutliers="0" outliers="1"/>
            <cx:statistics quartileMethod="exclusive"/>
          </cx:layoutPr>
        </cx:series>
      </cx:plotAreaRegion>
      <cx:axis id="0">
        <cx:catScaling gapWidth="1.10000002"/>
        <cx:tickLabels/>
      </cx:axis>
      <cx:axis id="1">
        <cx:valScaling/>
        <cx:majorGridlines/>
        <cx:tickLabels/>
      </cx:axis>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_xlchart.v1.10</cx:f>
      </cx:numDim>
    </cx:data>
  </cx:chartData>
  <cx:chart>
    <cx:plotArea>
      <cx:plotAreaRegion>
        <cx:series layoutId="treemap" uniqueId="{77A9D223-E13D-4233-AB14-EC295B08001B}">
          <cx:tx>
            <cx:txData>
              <cx:f>_xlchart.v1.9</cx:f>
              <cx:v>Survived</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14</xdr:col>
      <xdr:colOff>342900</xdr:colOff>
      <xdr:row>0</xdr:row>
      <xdr:rowOff>120650</xdr:rowOff>
    </xdr:from>
    <xdr:to>
      <xdr:col>27</xdr:col>
      <xdr:colOff>44450</xdr:colOff>
      <xdr:row>21</xdr:row>
      <xdr:rowOff>146050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CC4120D-E33D-4112-9A6C-62FDC70515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354050" y="120650"/>
              <a:ext cx="9029700" cy="3892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412750</xdr:colOff>
      <xdr:row>45</xdr:row>
      <xdr:rowOff>139700</xdr:rowOff>
    </xdr:from>
    <xdr:to>
      <xdr:col>22</xdr:col>
      <xdr:colOff>336550</xdr:colOff>
      <xdr:row>65</xdr:row>
      <xdr:rowOff>25400</xdr:rowOff>
    </xdr:to>
    <xdr:graphicFrame macro="">
      <xdr:nvGraphicFramePr>
        <xdr:cNvPr id="9" name="Chart 8">
          <a:extLst>
            <a:ext uri="{FF2B5EF4-FFF2-40B4-BE49-F238E27FC236}">
              <a16:creationId xmlns:a16="http://schemas.microsoft.com/office/drawing/2014/main" id="{96EC94E9-E4D1-4F40-BFAF-27939CB91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528320</xdr:colOff>
      <xdr:row>45</xdr:row>
      <xdr:rowOff>125730</xdr:rowOff>
    </xdr:from>
    <xdr:to>
      <xdr:col>28</xdr:col>
      <xdr:colOff>528320</xdr:colOff>
      <xdr:row>59</xdr:row>
      <xdr:rowOff>14605</xdr:rowOff>
    </xdr:to>
    <mc:AlternateContent xmlns:mc="http://schemas.openxmlformats.org/markup-compatibility/2006" xmlns:a14="http://schemas.microsoft.com/office/drawing/2010/main">
      <mc:Choice Requires="a14">
        <xdr:graphicFrame macro="">
          <xdr:nvGraphicFramePr>
            <xdr:cNvPr id="10" name="NewPclass">
              <a:extLst>
                <a:ext uri="{FF2B5EF4-FFF2-40B4-BE49-F238E27FC236}">
                  <a16:creationId xmlns:a16="http://schemas.microsoft.com/office/drawing/2014/main" id="{A80D1245-64C2-45EB-A71C-88A712D881FD}"/>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mlns="">
        <xdr:sp macro="" textlink="">
          <xdr:nvSpPr>
            <xdr:cNvPr id="0" name=""/>
            <xdr:cNvSpPr>
              <a:spLocks noTextEdit="1"/>
            </xdr:cNvSpPr>
          </xdr:nvSpPr>
          <xdr:spPr>
            <a:xfrm>
              <a:off x="21419820" y="84124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449580</xdr:colOff>
      <xdr:row>45</xdr:row>
      <xdr:rowOff>135890</xdr:rowOff>
    </xdr:from>
    <xdr:to>
      <xdr:col>25</xdr:col>
      <xdr:colOff>449580</xdr:colOff>
      <xdr:row>59</xdr:row>
      <xdr:rowOff>24765</xdr:rowOff>
    </xdr:to>
    <mc:AlternateContent xmlns:mc="http://schemas.openxmlformats.org/markup-compatibility/2006" xmlns:a14="http://schemas.microsoft.com/office/drawing/2010/main">
      <mc:Choice Requires="a14">
        <xdr:graphicFrame macro="">
          <xdr:nvGraphicFramePr>
            <xdr:cNvPr id="11" name="Sex">
              <a:extLst>
                <a:ext uri="{FF2B5EF4-FFF2-40B4-BE49-F238E27FC236}">
                  <a16:creationId xmlns:a16="http://schemas.microsoft.com/office/drawing/2014/main" id="{A99C9A28-E752-4BDC-AE72-F0F17313949D}"/>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9512280" y="8422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285750</xdr:colOff>
      <xdr:row>0</xdr:row>
      <xdr:rowOff>111124</xdr:rowOff>
    </xdr:from>
    <xdr:to>
      <xdr:col>24</xdr:col>
      <xdr:colOff>565150</xdr:colOff>
      <xdr:row>184</xdr:row>
      <xdr:rowOff>177800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B4BA51D-4C41-4CC0-882F-F38F76961C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90900" y="111124"/>
              <a:ext cx="6375400" cy="393382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17317</xdr:colOff>
      <xdr:row>33</xdr:row>
      <xdr:rowOff>96981</xdr:rowOff>
    </xdr:from>
    <xdr:to>
      <xdr:col>24</xdr:col>
      <xdr:colOff>554180</xdr:colOff>
      <xdr:row>57</xdr:row>
      <xdr:rowOff>34636</xdr:rowOff>
    </xdr:to>
    <xdr:graphicFrame macro="">
      <xdr:nvGraphicFramePr>
        <xdr:cNvPr id="6" name="Chart 5">
          <a:extLst>
            <a:ext uri="{FF2B5EF4-FFF2-40B4-BE49-F238E27FC236}">
              <a16:creationId xmlns:a16="http://schemas.microsoft.com/office/drawing/2014/main" id="{5FEC7EA9-9A1B-43B2-979E-E81590D1DF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606137</xdr:colOff>
      <xdr:row>59</xdr:row>
      <xdr:rowOff>62346</xdr:rowOff>
    </xdr:from>
    <xdr:to>
      <xdr:col>24</xdr:col>
      <xdr:colOff>561109</xdr:colOff>
      <xdr:row>81</xdr:row>
      <xdr:rowOff>152400</xdr:rowOff>
    </xdr:to>
    <xdr:graphicFrame macro="">
      <xdr:nvGraphicFramePr>
        <xdr:cNvPr id="7" name="Chart 6">
          <a:extLst>
            <a:ext uri="{FF2B5EF4-FFF2-40B4-BE49-F238E27FC236}">
              <a16:creationId xmlns:a16="http://schemas.microsoft.com/office/drawing/2014/main" id="{8C88D91A-B5E9-47D6-84AE-6B7E7DC038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16</xdr:col>
      <xdr:colOff>266698</xdr:colOff>
      <xdr:row>0</xdr:row>
      <xdr:rowOff>123093</xdr:rowOff>
    </xdr:from>
    <xdr:to>
      <xdr:col>28</xdr:col>
      <xdr:colOff>29307</xdr:colOff>
      <xdr:row>142</xdr:row>
      <xdr:rowOff>35170</xdr:rowOff>
    </xdr:to>
    <xdr:graphicFrame macro="">
      <xdr:nvGraphicFramePr>
        <xdr:cNvPr id="2" name="Chart 1">
          <a:extLst>
            <a:ext uri="{FF2B5EF4-FFF2-40B4-BE49-F238E27FC236}">
              <a16:creationId xmlns:a16="http://schemas.microsoft.com/office/drawing/2014/main" id="{6B75BD75-1F7C-4F87-A04D-66EF4A57E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15</xdr:col>
      <xdr:colOff>152400</xdr:colOff>
      <xdr:row>44</xdr:row>
      <xdr:rowOff>22224</xdr:rowOff>
    </xdr:from>
    <xdr:to>
      <xdr:col>22</xdr:col>
      <xdr:colOff>565150</xdr:colOff>
      <xdr:row>71</xdr:row>
      <xdr:rowOff>57150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F16A35D-5817-47E7-84DF-B4DB8FF80B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849350" y="8124824"/>
              <a:ext cx="6692900" cy="500697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06.484065972225" createdVersion="7" refreshedVersion="7" minRefreshableVersion="3" recordCount="891" xr:uid="{CE158B20-42F6-4C30-9246-02DB2F6E2938}">
  <cacheSource type="worksheet">
    <worksheetSource name="Table13"/>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12.860105902779" createdVersion="7" refreshedVersion="7" minRefreshableVersion="3" recordCount="891" xr:uid="{A210AAD3-EF69-4E41-865F-041D10A05161}">
  <cacheSource type="worksheet">
    <worksheetSource name="Table13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139051182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22.637530902779" createdVersion="7" refreshedVersion="7" minRefreshableVersion="3" recordCount="891" xr:uid="{F7A3F5C1-E400-4E4E-9E2E-D9B6DFB04B3A}">
  <cacheSource type="worksheet">
    <worksheetSource name="Table136"/>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36.685677430556" createdVersion="7" refreshedVersion="7" minRefreshableVersion="3" recordCount="891" xr:uid="{3B3F1D9A-38C1-4B3A-AF7A-222DDEA110F3}">
  <cacheSource type="worksheet">
    <worksheetSource name="Table1397"/>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23"/>
    <n v="1"/>
    <x v="1"/>
    <n v="3"/>
    <x v="0"/>
    <s v="McGowan, Miss. Anna &quot;Annie&quot;"/>
    <x v="1"/>
    <n v="15"/>
    <n v="0"/>
    <n v="0"/>
    <n v="330923"/>
    <n v="8.0291999999999994"/>
    <m/>
    <x v="2"/>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26"/>
    <n v="1"/>
    <x v="1"/>
    <n v="3"/>
    <x v="0"/>
    <s v="Asplund, Mrs. Carl Oscar (Selma Augusta Emilia Johansson)"/>
    <x v="1"/>
    <n v="38"/>
    <n v="1"/>
    <n v="5"/>
    <n v="347077"/>
    <n v="31.387499999999999"/>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40"/>
    <n v="1"/>
    <x v="1"/>
    <n v="3"/>
    <x v="0"/>
    <s v="Nicola-Yarred, Miss. Jamila"/>
    <x v="1"/>
    <n v="14"/>
    <n v="1"/>
    <n v="0"/>
    <n v="2651"/>
    <n v="11.2417"/>
    <m/>
    <x v="1"/>
  </r>
  <r>
    <n v="24"/>
    <n v="1"/>
    <x v="1"/>
    <n v="1"/>
    <x v="1"/>
    <s v="Sloper, Mr. William Thompson"/>
    <x v="0"/>
    <n v="28"/>
    <n v="0"/>
    <n v="0"/>
    <n v="113788"/>
    <n v="35.5"/>
    <s v="A6"/>
    <x v="0"/>
  </r>
  <r>
    <n v="45"/>
    <n v="1"/>
    <x v="1"/>
    <n v="3"/>
    <x v="0"/>
    <s v="Devaney, Miss. Margaret Delia"/>
    <x v="1"/>
    <n v="19"/>
    <n v="0"/>
    <n v="0"/>
    <n v="330958"/>
    <n v="7.8792"/>
    <m/>
    <x v="2"/>
  </r>
  <r>
    <n v="69"/>
    <n v="1"/>
    <x v="1"/>
    <n v="3"/>
    <x v="0"/>
    <s v="Andersson, Miss. Erna Alexandra"/>
    <x v="1"/>
    <n v="17"/>
    <n v="4"/>
    <n v="2"/>
    <n v="3101281"/>
    <n v="7.9249999999999998"/>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80"/>
    <n v="1"/>
    <x v="1"/>
    <n v="3"/>
    <x v="0"/>
    <s v="Dowdell, Miss. Elizabeth"/>
    <x v="1"/>
    <n v="30"/>
    <n v="0"/>
    <n v="0"/>
    <n v="364516"/>
    <n v="12.475"/>
    <m/>
    <x v="0"/>
  </r>
  <r>
    <n v="86"/>
    <n v="1"/>
    <x v="1"/>
    <n v="3"/>
    <x v="0"/>
    <s v="Backstrom, Mrs. Karl Alfred (Maria Mathilda Gustafsson)"/>
    <x v="1"/>
    <n v="33"/>
    <n v="3"/>
    <n v="0"/>
    <n v="3101278"/>
    <n v="15.85"/>
    <m/>
    <x v="0"/>
  </r>
  <r>
    <n v="107"/>
    <n v="1"/>
    <x v="1"/>
    <n v="3"/>
    <x v="0"/>
    <s v="Salkjelsvik, Miss. Anna Kristine"/>
    <x v="1"/>
    <n v="21"/>
    <n v="0"/>
    <n v="0"/>
    <n v="343120"/>
    <n v="7.65"/>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142"/>
    <n v="1"/>
    <x v="1"/>
    <n v="3"/>
    <x v="0"/>
    <s v="Nysten, Miss. Anna Sofia"/>
    <x v="1"/>
    <n v="22"/>
    <n v="0"/>
    <n v="0"/>
    <n v="347081"/>
    <n v="7.75"/>
    <m/>
    <x v="0"/>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143"/>
    <n v="1"/>
    <x v="1"/>
    <n v="3"/>
    <x v="0"/>
    <s v="Hakkarainen, Mrs. Pekka Pietari (Elin Matilda Dolck)"/>
    <x v="1"/>
    <n v="24"/>
    <n v="1"/>
    <n v="0"/>
    <s v="STON/O2. 3101279"/>
    <n v="15.85"/>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157"/>
    <n v="1"/>
    <x v="1"/>
    <n v="3"/>
    <x v="0"/>
    <s v="Gilnagh, Miss. Katherine &quot;Katie&quot;"/>
    <x v="1"/>
    <n v="16"/>
    <n v="0"/>
    <n v="0"/>
    <n v="35851"/>
    <n v="7.7332999999999998"/>
    <m/>
    <x v="2"/>
  </r>
  <r>
    <n v="70"/>
    <n v="0"/>
    <x v="0"/>
    <n v="3"/>
    <x v="0"/>
    <s v="Kink, Mr. Vincenz"/>
    <x v="0"/>
    <n v="26"/>
    <n v="2"/>
    <n v="0"/>
    <n v="315151"/>
    <n v="8.6624999999999996"/>
    <m/>
    <x v="0"/>
  </r>
  <r>
    <n v="71"/>
    <n v="0"/>
    <x v="0"/>
    <n v="2"/>
    <x v="2"/>
    <s v="Jenkin, Mr. Stephen Curnow"/>
    <x v="0"/>
    <n v="32"/>
    <n v="0"/>
    <n v="0"/>
    <s v="C.A. 33111"/>
    <n v="10.5"/>
    <m/>
    <x v="0"/>
  </r>
  <r>
    <n v="173"/>
    <n v="1"/>
    <x v="1"/>
    <n v="3"/>
    <x v="0"/>
    <s v="Johnson, Miss. Eleanor Ileen"/>
    <x v="1"/>
    <n v="1"/>
    <n v="1"/>
    <n v="1"/>
    <n v="347742"/>
    <n v="11.1333"/>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185"/>
    <n v="1"/>
    <x v="1"/>
    <n v="3"/>
    <x v="0"/>
    <s v="Kink-Heilmann, Miss. Luise Gretchen"/>
    <x v="1"/>
    <n v="4"/>
    <n v="0"/>
    <n v="2"/>
    <n v="315153"/>
    <n v="22.024999999999999"/>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193"/>
    <n v="1"/>
    <x v="1"/>
    <n v="3"/>
    <x v="0"/>
    <s v="Andersen-Jensen, Miss. Carla Christine Nielsine"/>
    <x v="1"/>
    <n v="19"/>
    <n v="1"/>
    <n v="0"/>
    <n v="350046"/>
    <n v="7.8541999999999996"/>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209"/>
    <n v="1"/>
    <x v="1"/>
    <n v="3"/>
    <x v="0"/>
    <s v="Carr, Miss. Helen &quot;Ellen&quot;"/>
    <x v="1"/>
    <n v="16"/>
    <n v="0"/>
    <n v="0"/>
    <n v="367231"/>
    <n v="7.75"/>
    <m/>
    <x v="2"/>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217"/>
    <n v="1"/>
    <x v="1"/>
    <n v="3"/>
    <x v="0"/>
    <s v="Honkanen, Miss. Eliina"/>
    <x v="1"/>
    <n v="27"/>
    <n v="0"/>
    <n v="0"/>
    <s v="STON/O2. 3101283"/>
    <n v="7.9249999999999998"/>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234"/>
    <n v="1"/>
    <x v="1"/>
    <n v="3"/>
    <x v="0"/>
    <s v="Asplund, Miss. Lillian Gertrud"/>
    <x v="1"/>
    <n v="5"/>
    <n v="4"/>
    <n v="2"/>
    <n v="347077"/>
    <n v="31.387499999999999"/>
    <m/>
    <x v="0"/>
  </r>
  <r>
    <n v="113"/>
    <n v="0"/>
    <x v="0"/>
    <n v="3"/>
    <x v="0"/>
    <s v="Barton, Mr. David John"/>
    <x v="0"/>
    <n v="22"/>
    <n v="0"/>
    <n v="0"/>
    <n v="324669"/>
    <n v="8.0500000000000007"/>
    <m/>
    <x v="0"/>
  </r>
  <r>
    <n v="256"/>
    <n v="1"/>
    <x v="1"/>
    <n v="3"/>
    <x v="0"/>
    <s v="Touma, Mrs. Darwis (Hanne Youssef Razi)"/>
    <x v="1"/>
    <n v="29"/>
    <n v="0"/>
    <n v="2"/>
    <n v="2650"/>
    <n v="15.245799999999999"/>
    <m/>
    <x v="1"/>
  </r>
  <r>
    <n v="280"/>
    <n v="1"/>
    <x v="1"/>
    <n v="3"/>
    <x v="0"/>
    <s v="Abbott, Mrs. Stanton (Rosa Hunt)"/>
    <x v="1"/>
    <n v="35"/>
    <n v="1"/>
    <n v="1"/>
    <s v="C.A. 2673"/>
    <n v="20.25"/>
    <m/>
    <x v="0"/>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290"/>
    <n v="1"/>
    <x v="1"/>
    <n v="3"/>
    <x v="0"/>
    <s v="Connolly, Miss. Kate"/>
    <x v="1"/>
    <n v="22"/>
    <n v="0"/>
    <n v="0"/>
    <n v="370373"/>
    <n v="7.75"/>
    <m/>
    <x v="2"/>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316"/>
    <n v="1"/>
    <x v="1"/>
    <n v="3"/>
    <x v="0"/>
    <s v="Nilsson, Miss. Helmina Josefina"/>
    <x v="1"/>
    <n v="26"/>
    <n v="0"/>
    <n v="0"/>
    <n v="347470"/>
    <n v="7.8541999999999996"/>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329"/>
    <n v="1"/>
    <x v="1"/>
    <n v="3"/>
    <x v="0"/>
    <s v="Goldsmith, Mrs. Frank John (Emily Alice Brown)"/>
    <x v="1"/>
    <n v="31"/>
    <n v="1"/>
    <n v="1"/>
    <n v="363291"/>
    <n v="20.524999999999999"/>
    <m/>
    <x v="0"/>
  </r>
  <r>
    <n v="377"/>
    <n v="1"/>
    <x v="1"/>
    <n v="3"/>
    <x v="0"/>
    <s v="Landergren, Miss. Aurora Adelia"/>
    <x v="1"/>
    <n v="22"/>
    <n v="0"/>
    <n v="0"/>
    <s v="C 7077"/>
    <n v="7.2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382"/>
    <n v="1"/>
    <x v="1"/>
    <n v="3"/>
    <x v="0"/>
    <s v="Nakid, Miss. Maria (&quot;Mary&quot;)"/>
    <x v="1"/>
    <n v="1"/>
    <n v="0"/>
    <n v="2"/>
    <n v="2653"/>
    <n v="15.7417"/>
    <m/>
    <x v="1"/>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395"/>
    <n v="1"/>
    <x v="1"/>
    <n v="3"/>
    <x v="0"/>
    <s v="Sandstrom, Mrs. Hjalmar (Agnes Charlotta Bengtsson)"/>
    <x v="1"/>
    <n v="24"/>
    <n v="0"/>
    <n v="2"/>
    <s v="PP 9549"/>
    <n v="16.7"/>
    <s v="G6"/>
    <x v="0"/>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449"/>
    <n v="1"/>
    <x v="1"/>
    <n v="3"/>
    <x v="0"/>
    <s v="Baclini, Miss. Marie Catherine"/>
    <x v="1"/>
    <n v="5"/>
    <n v="2"/>
    <n v="1"/>
    <n v="2666"/>
    <n v="19.258299999999998"/>
    <m/>
    <x v="1"/>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470"/>
    <n v="1"/>
    <x v="1"/>
    <n v="3"/>
    <x v="0"/>
    <s v="Baclini, Miss. Helene Barbara"/>
    <x v="1"/>
    <n v="0.75"/>
    <n v="2"/>
    <n v="1"/>
    <n v="2666"/>
    <n v="19.258299999999998"/>
    <m/>
    <x v="1"/>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480"/>
    <n v="1"/>
    <x v="1"/>
    <n v="3"/>
    <x v="0"/>
    <s v="Hirvonen, Miss. Hildur E"/>
    <x v="1"/>
    <n v="2"/>
    <n v="0"/>
    <n v="1"/>
    <n v="3101298"/>
    <n v="12.2875"/>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484"/>
    <n v="1"/>
    <x v="1"/>
    <n v="3"/>
    <x v="0"/>
    <s v="Turkula, Mrs. (Hedwig)"/>
    <x v="1"/>
    <n v="63"/>
    <n v="0"/>
    <n v="0"/>
    <n v="4134"/>
    <n v="9.5875000000000004"/>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555"/>
    <n v="1"/>
    <x v="1"/>
    <n v="3"/>
    <x v="0"/>
    <s v="Ohman, Miss. Velin"/>
    <x v="1"/>
    <n v="22"/>
    <n v="0"/>
    <n v="0"/>
    <n v="347085"/>
    <n v="7.7750000000000004"/>
    <m/>
    <x v="0"/>
  </r>
  <r>
    <n v="207"/>
    <n v="0"/>
    <x v="0"/>
    <n v="3"/>
    <x v="0"/>
    <s v="Backstrom, Mr. Karl Alfred"/>
    <x v="0"/>
    <n v="32"/>
    <n v="1"/>
    <n v="0"/>
    <n v="3101278"/>
    <n v="15.85"/>
    <m/>
    <x v="0"/>
  </r>
  <r>
    <n v="208"/>
    <n v="1"/>
    <x v="1"/>
    <n v="3"/>
    <x v="0"/>
    <s v="Albimona, Mr. Nassef Cassem"/>
    <x v="0"/>
    <n v="26"/>
    <n v="0"/>
    <n v="0"/>
    <n v="2699"/>
    <n v="18.787500000000001"/>
    <m/>
    <x v="1"/>
  </r>
  <r>
    <n v="560"/>
    <n v="1"/>
    <x v="1"/>
    <n v="3"/>
    <x v="0"/>
    <s v="de Messemaeker, Mrs. Guillaume Joseph (Emma)"/>
    <x v="1"/>
    <n v="36"/>
    <n v="1"/>
    <n v="0"/>
    <n v="345572"/>
    <n v="17.399999999999999"/>
    <m/>
    <x v="0"/>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645"/>
    <n v="1"/>
    <x v="1"/>
    <n v="3"/>
    <x v="0"/>
    <s v="Baclini, Miss. Eugenie"/>
    <x v="1"/>
    <n v="0.75"/>
    <n v="2"/>
    <n v="1"/>
    <n v="2666"/>
    <n v="19.258299999999998"/>
    <m/>
    <x v="1"/>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650"/>
    <n v="1"/>
    <x v="1"/>
    <n v="3"/>
    <x v="0"/>
    <s v="Stanley, Miss. Amy Zillah Elsie"/>
    <x v="1"/>
    <n v="23"/>
    <n v="0"/>
    <n v="0"/>
    <s v="CA. 2314"/>
    <n v="7.55"/>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678"/>
    <n v="1"/>
    <x v="1"/>
    <n v="3"/>
    <x v="0"/>
    <s v="Turja, Miss. Anna Sofia"/>
    <x v="1"/>
    <n v="18"/>
    <n v="0"/>
    <n v="0"/>
    <n v="4138"/>
    <n v="9.841699999999999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692"/>
    <n v="1"/>
    <x v="1"/>
    <n v="3"/>
    <x v="0"/>
    <s v="Karun, Miss. Manca"/>
    <x v="1"/>
    <n v="4"/>
    <n v="0"/>
    <n v="1"/>
    <n v="349256"/>
    <n v="13.416700000000001"/>
    <m/>
    <x v="1"/>
  </r>
  <r>
    <n v="253"/>
    <n v="0"/>
    <x v="0"/>
    <n v="1"/>
    <x v="1"/>
    <s v="Stead, Mr. William Thomas"/>
    <x v="0"/>
    <n v="62"/>
    <n v="0"/>
    <n v="0"/>
    <n v="113514"/>
    <n v="26.55"/>
    <s v="C87"/>
    <x v="0"/>
  </r>
  <r>
    <n v="254"/>
    <n v="0"/>
    <x v="0"/>
    <n v="3"/>
    <x v="0"/>
    <s v="Lobb, Mr. William Arthur"/>
    <x v="0"/>
    <n v="30"/>
    <n v="1"/>
    <n v="0"/>
    <s v="A/5. 3336"/>
    <n v="16.100000000000001"/>
    <m/>
    <x v="0"/>
  </r>
  <r>
    <n v="778"/>
    <n v="1"/>
    <x v="1"/>
    <n v="3"/>
    <x v="0"/>
    <s v="Emanuel, Miss. Virginia Ethel"/>
    <x v="1"/>
    <n v="5"/>
    <n v="0"/>
    <n v="0"/>
    <n v="364516"/>
    <n v="12.475"/>
    <m/>
    <x v="0"/>
  </r>
  <r>
    <n v="781"/>
    <n v="1"/>
    <x v="1"/>
    <n v="3"/>
    <x v="0"/>
    <s v="Ayoub, Miss. Banoura"/>
    <x v="1"/>
    <n v="13"/>
    <n v="0"/>
    <n v="0"/>
    <n v="2687"/>
    <n v="7.2291999999999996"/>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787"/>
    <n v="1"/>
    <x v="1"/>
    <n v="3"/>
    <x v="0"/>
    <s v="Sjoblom, Miss. Anna Sofia"/>
    <x v="1"/>
    <n v="18"/>
    <n v="0"/>
    <n v="0"/>
    <n v="3101265"/>
    <n v="7.4958"/>
    <m/>
    <x v="0"/>
  </r>
  <r>
    <n v="278"/>
    <n v="0"/>
    <x v="0"/>
    <n v="2"/>
    <x v="2"/>
    <s v="Parkes, Mr. Francis &quot;Frank&quot;"/>
    <x v="0"/>
    <m/>
    <n v="0"/>
    <n v="0"/>
    <n v="239853"/>
    <n v="0"/>
    <m/>
    <x v="0"/>
  </r>
  <r>
    <n v="279"/>
    <n v="0"/>
    <x v="0"/>
    <n v="3"/>
    <x v="0"/>
    <s v="Rice, Master. Eric"/>
    <x v="0"/>
    <n v="7"/>
    <n v="4"/>
    <n v="1"/>
    <n v="382652"/>
    <n v="29.125"/>
    <m/>
    <x v="2"/>
  </r>
  <r>
    <n v="798"/>
    <n v="1"/>
    <x v="1"/>
    <n v="3"/>
    <x v="0"/>
    <s v="Osman, Mrs. Mara"/>
    <x v="1"/>
    <n v="31"/>
    <n v="0"/>
    <n v="0"/>
    <n v="349244"/>
    <n v="8.6832999999999991"/>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824"/>
    <n v="1"/>
    <x v="1"/>
    <n v="3"/>
    <x v="0"/>
    <s v="Moor, Mrs. (Beila)"/>
    <x v="1"/>
    <n v="27"/>
    <n v="0"/>
    <n v="1"/>
    <n v="392096"/>
    <n v="12.475"/>
    <s v="E121"/>
    <x v="0"/>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831"/>
    <n v="1"/>
    <x v="1"/>
    <n v="3"/>
    <x v="0"/>
    <s v="Yasbeck, Mrs. Antoni (Selini Alexander)"/>
    <x v="1"/>
    <n v="15"/>
    <n v="1"/>
    <n v="0"/>
    <n v="2659"/>
    <n v="14.4542"/>
    <m/>
    <x v="1"/>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856"/>
    <n v="1"/>
    <x v="1"/>
    <n v="3"/>
    <x v="0"/>
    <s v="Aks, Mrs. Sam (Leah Rosen)"/>
    <x v="1"/>
    <n v="18"/>
    <n v="0"/>
    <n v="1"/>
    <n v="392091"/>
    <n v="9.35"/>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859"/>
    <n v="1"/>
    <x v="1"/>
    <n v="3"/>
    <x v="0"/>
    <s v="Baclini, Mrs. Solomon (Latifa Qurban)"/>
    <x v="1"/>
    <n v="24"/>
    <n v="0"/>
    <n v="3"/>
    <n v="2666"/>
    <n v="19.258299999999998"/>
    <m/>
    <x v="1"/>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876"/>
    <n v="1"/>
    <x v="1"/>
    <n v="3"/>
    <x v="0"/>
    <s v="Najib, Miss. Adele Kiamie &quot;Jane&quot;"/>
    <x v="1"/>
    <n v="15"/>
    <n v="0"/>
    <n v="0"/>
    <n v="2667"/>
    <n v="7.2249999999999996"/>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15"/>
    <n v="0"/>
    <x v="0"/>
    <n v="3"/>
    <x v="0"/>
    <s v="Vestrom, Miss. Hulda Amanda Adolfina"/>
    <x v="1"/>
    <n v="14"/>
    <n v="0"/>
    <n v="0"/>
    <n v="350406"/>
    <n v="7.8541999999999996"/>
    <m/>
    <x v="0"/>
  </r>
  <r>
    <n v="376"/>
    <n v="1"/>
    <x v="1"/>
    <n v="1"/>
    <x v="1"/>
    <s v="Meyer, Mrs. Edgar Joseph (Leila Saks)"/>
    <x v="1"/>
    <m/>
    <n v="1"/>
    <n v="0"/>
    <s v="PC 17604"/>
    <n v="82.1708"/>
    <m/>
    <x v="1"/>
  </r>
  <r>
    <n v="19"/>
    <n v="0"/>
    <x v="0"/>
    <n v="3"/>
    <x v="0"/>
    <s v="Vander Planke, Mrs. Julius (Emelia Maria Vandemoortele)"/>
    <x v="1"/>
    <n v="31"/>
    <n v="1"/>
    <n v="0"/>
    <n v="345763"/>
    <n v="18"/>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25"/>
    <n v="0"/>
    <x v="0"/>
    <n v="3"/>
    <x v="0"/>
    <s v="Palsson, Miss. Torborg Danira"/>
    <x v="1"/>
    <n v="8"/>
    <n v="3"/>
    <n v="1"/>
    <n v="349909"/>
    <n v="21.074999999999999"/>
    <m/>
    <x v="0"/>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
    <n v="0"/>
    <x v="0"/>
    <n v="3"/>
    <x v="0"/>
    <s v="Vander Planke, Miss. Augusta Maria"/>
    <x v="1"/>
    <n v="18"/>
    <n v="2"/>
    <n v="0"/>
    <n v="345764"/>
    <n v="18"/>
    <m/>
    <x v="0"/>
  </r>
  <r>
    <n v="396"/>
    <n v="0"/>
    <x v="0"/>
    <n v="3"/>
    <x v="0"/>
    <s v="Johansson, Mr. Erik"/>
    <x v="0"/>
    <n v="22"/>
    <n v="0"/>
    <n v="0"/>
    <n v="350052"/>
    <n v="7.7957999999999998"/>
    <m/>
    <x v="0"/>
  </r>
  <r>
    <n v="41"/>
    <n v="0"/>
    <x v="0"/>
    <n v="3"/>
    <x v="0"/>
    <s v="Ahlin, Mrs. Johan (Johanna Persdotter Larsson)"/>
    <x v="1"/>
    <n v="40"/>
    <n v="1"/>
    <n v="0"/>
    <n v="7546"/>
    <n v="9.4749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50"/>
    <n v="0"/>
    <x v="0"/>
    <n v="3"/>
    <x v="0"/>
    <s v="Arnold-Franchi, Mrs. Josef (Josefine Franchi)"/>
    <x v="1"/>
    <n v="18"/>
    <n v="1"/>
    <n v="0"/>
    <n v="349237"/>
    <n v="17.8"/>
    <m/>
    <x v="0"/>
  </r>
  <r>
    <n v="404"/>
    <n v="0"/>
    <x v="0"/>
    <n v="3"/>
    <x v="0"/>
    <s v="Hakkarainen, Mr. Pekka Pietari"/>
    <x v="0"/>
    <n v="28"/>
    <n v="1"/>
    <n v="0"/>
    <s v="STON/O2. 3101279"/>
    <n v="15.85"/>
    <m/>
    <x v="0"/>
  </r>
  <r>
    <n v="72"/>
    <n v="0"/>
    <x v="0"/>
    <n v="3"/>
    <x v="0"/>
    <s v="Goodwin, Miss. Lillian Amy"/>
    <x v="1"/>
    <n v="16"/>
    <n v="5"/>
    <n v="2"/>
    <s v="CA 2144"/>
    <n v="46.9"/>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101"/>
    <n v="0"/>
    <x v="0"/>
    <n v="3"/>
    <x v="0"/>
    <s v="Petranec, Miss. Matilda"/>
    <x v="1"/>
    <n v="28"/>
    <n v="0"/>
    <n v="0"/>
    <n v="349245"/>
    <n v="7.8958000000000004"/>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112"/>
    <n v="0"/>
    <x v="0"/>
    <n v="3"/>
    <x v="0"/>
    <s v="Zabour, Miss. Hileni"/>
    <x v="1"/>
    <n v="14.5"/>
    <n v="1"/>
    <n v="0"/>
    <n v="2665"/>
    <n v="14.4542"/>
    <m/>
    <x v="1"/>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114"/>
    <n v="0"/>
    <x v="0"/>
    <n v="3"/>
    <x v="0"/>
    <s v="Jussila, Miss. Katriina"/>
    <x v="1"/>
    <n v="20"/>
    <n v="1"/>
    <n v="0"/>
    <n v="4136"/>
    <n v="9.8249999999999993"/>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115"/>
    <n v="0"/>
    <x v="0"/>
    <n v="3"/>
    <x v="0"/>
    <s v="Attalah, Miss. Malake"/>
    <x v="1"/>
    <n v="17"/>
    <n v="0"/>
    <n v="0"/>
    <n v="2627"/>
    <n v="14.458299999999999"/>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120"/>
    <n v="0"/>
    <x v="0"/>
    <n v="3"/>
    <x v="0"/>
    <s v="Andersson, Miss. Ellis Anna Maria"/>
    <x v="1"/>
    <n v="2"/>
    <n v="4"/>
    <n v="2"/>
    <n v="347082"/>
    <n v="31.274999999999999"/>
    <m/>
    <x v="0"/>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133"/>
    <n v="0"/>
    <x v="0"/>
    <n v="3"/>
    <x v="0"/>
    <s v="Robins, Mrs. Alexander A (Grace Charity Laury)"/>
    <x v="1"/>
    <n v="47"/>
    <n v="1"/>
    <n v="0"/>
    <s v="A/5. 3337"/>
    <n v="14.5"/>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148"/>
    <n v="0"/>
    <x v="0"/>
    <n v="3"/>
    <x v="0"/>
    <s v="Ford, Miss. Robina Maggie &quot;Ruby&quot;"/>
    <x v="1"/>
    <n v="9"/>
    <n v="2"/>
    <n v="2"/>
    <s v="W./C. 6608"/>
    <n v="34.3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168"/>
    <n v="0"/>
    <x v="0"/>
    <n v="3"/>
    <x v="0"/>
    <s v="Skoog, Mrs. William (Anna Bernhardina Karlsson)"/>
    <x v="1"/>
    <n v="45"/>
    <n v="1"/>
    <n v="4"/>
    <n v="347088"/>
    <n v="27.9"/>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206"/>
    <n v="0"/>
    <x v="0"/>
    <n v="3"/>
    <x v="0"/>
    <s v="Strom, Miss. Telma Matilda"/>
    <x v="1"/>
    <n v="2"/>
    <n v="0"/>
    <n v="1"/>
    <n v="347054"/>
    <n v="10.4625"/>
    <s v="G6"/>
    <x v="0"/>
  </r>
  <r>
    <n v="503"/>
    <n v="0"/>
    <x v="0"/>
    <n v="3"/>
    <x v="0"/>
    <s v="O'Sullivan, Miss. Bridget Mary"/>
    <x v="1"/>
    <m/>
    <n v="0"/>
    <n v="0"/>
    <n v="330909"/>
    <n v="7.6292"/>
    <m/>
    <x v="2"/>
  </r>
  <r>
    <n v="247"/>
    <n v="0"/>
    <x v="0"/>
    <n v="3"/>
    <x v="0"/>
    <s v="Lindahl, Miss. Agda Thorilda Viktoria"/>
    <x v="1"/>
    <n v="25"/>
    <n v="0"/>
    <n v="0"/>
    <n v="347071"/>
    <n v="7.7750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252"/>
    <n v="0"/>
    <x v="0"/>
    <n v="3"/>
    <x v="0"/>
    <s v="Strom, Mrs. Wilhelm (Elna Matilda Persson)"/>
    <x v="1"/>
    <n v="29"/>
    <n v="1"/>
    <n v="1"/>
    <n v="347054"/>
    <n v="10.4625"/>
    <s v="G6"/>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255"/>
    <n v="0"/>
    <x v="0"/>
    <n v="3"/>
    <x v="0"/>
    <s v="Rosblom, Mrs. Viktor (Helena Wilhelmina)"/>
    <x v="1"/>
    <n v="41"/>
    <n v="0"/>
    <n v="2"/>
    <n v="370129"/>
    <n v="20.212499999999999"/>
    <m/>
    <x v="0"/>
  </r>
  <r>
    <n v="277"/>
    <n v="0"/>
    <x v="0"/>
    <n v="3"/>
    <x v="0"/>
    <s v="Lindblom, Miss. Augusta Charlotta"/>
    <x v="1"/>
    <n v="45"/>
    <n v="0"/>
    <n v="0"/>
    <n v="347073"/>
    <n v="7.75"/>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294"/>
    <n v="0"/>
    <x v="0"/>
    <n v="3"/>
    <x v="0"/>
    <s v="Haas, Miss. Aloisia"/>
    <x v="1"/>
    <n v="24"/>
    <n v="0"/>
    <n v="0"/>
    <n v="349236"/>
    <n v="8.85"/>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363"/>
    <n v="0"/>
    <x v="0"/>
    <n v="3"/>
    <x v="0"/>
    <s v="Barbara, Mrs. (Catherine David)"/>
    <x v="1"/>
    <n v="45"/>
    <n v="0"/>
    <n v="1"/>
    <n v="2691"/>
    <n v="14.4542"/>
    <m/>
    <x v="1"/>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375"/>
    <n v="0"/>
    <x v="0"/>
    <n v="3"/>
    <x v="0"/>
    <s v="Palsson, Miss. Stina Viola"/>
    <x v="1"/>
    <n v="3"/>
    <n v="3"/>
    <n v="1"/>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397"/>
    <n v="0"/>
    <x v="0"/>
    <n v="3"/>
    <x v="0"/>
    <s v="Olsson, Miss. Elina"/>
    <x v="1"/>
    <n v="31"/>
    <n v="0"/>
    <n v="0"/>
    <n v="350407"/>
    <n v="7.8541999999999996"/>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403"/>
    <n v="0"/>
    <x v="0"/>
    <n v="3"/>
    <x v="0"/>
    <s v="Jussila, Miss. Mari Aina"/>
    <x v="1"/>
    <n v="21"/>
    <n v="1"/>
    <n v="0"/>
    <n v="4137"/>
    <n v="9.8249999999999993"/>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405"/>
    <n v="0"/>
    <x v="0"/>
    <n v="3"/>
    <x v="0"/>
    <s v="Oreskovic, Miss. Marija"/>
    <x v="1"/>
    <n v="20"/>
    <n v="0"/>
    <n v="0"/>
    <n v="315096"/>
    <n v="8.6624999999999996"/>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420"/>
    <n v="0"/>
    <x v="0"/>
    <n v="3"/>
    <x v="0"/>
    <s v="Van Impe, Miss. Catharina"/>
    <x v="1"/>
    <n v="10"/>
    <n v="0"/>
    <n v="2"/>
    <n v="345773"/>
    <n v="24.1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424"/>
    <n v="0"/>
    <x v="0"/>
    <n v="3"/>
    <x v="0"/>
    <s v="Danbom, Mrs. Ernst Gilbert (Anna Sigrid Maria Brogren)"/>
    <x v="1"/>
    <n v="28"/>
    <n v="1"/>
    <n v="1"/>
    <n v="347080"/>
    <n v="14.4"/>
    <m/>
    <x v="0"/>
  </r>
  <r>
    <n v="644"/>
    <n v="1"/>
    <x v="1"/>
    <n v="3"/>
    <x v="0"/>
    <s v="Foo, Mr. Choong"/>
    <x v="0"/>
    <m/>
    <n v="0"/>
    <n v="0"/>
    <n v="1601"/>
    <n v="56.495800000000003"/>
    <m/>
    <x v="0"/>
  </r>
  <r>
    <n v="437"/>
    <n v="0"/>
    <x v="0"/>
    <n v="3"/>
    <x v="0"/>
    <s v="Ford, Miss. Doolina Margaret &quot;Daisy&quot;"/>
    <x v="1"/>
    <n v="21"/>
    <n v="2"/>
    <n v="2"/>
    <s v="W./C. 6608"/>
    <n v="34.375"/>
    <m/>
    <x v="0"/>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475"/>
    <n v="0"/>
    <x v="0"/>
    <n v="3"/>
    <x v="0"/>
    <s v="Strandberg, Miss. Ida Sofia"/>
    <x v="1"/>
    <n v="22"/>
    <n v="0"/>
    <n v="0"/>
    <n v="7553"/>
    <n v="9.8375000000000004"/>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502"/>
    <n v="0"/>
    <x v="0"/>
    <n v="3"/>
    <x v="0"/>
    <s v="Canavan, Miss. Mary"/>
    <x v="1"/>
    <n v="21"/>
    <n v="0"/>
    <n v="0"/>
    <n v="364846"/>
    <n v="7.75"/>
    <m/>
    <x v="2"/>
  </r>
  <r>
    <n v="656"/>
    <n v="0"/>
    <x v="0"/>
    <n v="2"/>
    <x v="2"/>
    <s v="Hickman, Mr. Leonard Mark"/>
    <x v="0"/>
    <n v="24"/>
    <n v="2"/>
    <n v="0"/>
    <s v="S.O.C. 14879"/>
    <n v="73.5"/>
    <m/>
    <x v="0"/>
  </r>
  <r>
    <n v="657"/>
    <n v="0"/>
    <x v="0"/>
    <n v="3"/>
    <x v="0"/>
    <s v="Radeff, Mr. Alexander"/>
    <x v="0"/>
    <m/>
    <n v="0"/>
    <n v="0"/>
    <n v="349223"/>
    <n v="7.8958000000000004"/>
    <m/>
    <x v="0"/>
  </r>
  <r>
    <n v="504"/>
    <n v="0"/>
    <x v="0"/>
    <n v="3"/>
    <x v="0"/>
    <s v="Laitinen, Miss. Kristina Sofia"/>
    <x v="1"/>
    <n v="37"/>
    <n v="0"/>
    <n v="0"/>
    <n v="4135"/>
    <n v="9.5875000000000004"/>
    <m/>
    <x v="0"/>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535"/>
    <n v="0"/>
    <x v="0"/>
    <n v="3"/>
    <x v="0"/>
    <s v="Cacic, Miss. Marija"/>
    <x v="1"/>
    <n v="30"/>
    <n v="0"/>
    <n v="0"/>
    <n v="315084"/>
    <n v="8.6624999999999996"/>
    <m/>
    <x v="0"/>
  </r>
  <r>
    <n v="542"/>
    <n v="0"/>
    <x v="0"/>
    <n v="3"/>
    <x v="0"/>
    <s v="Andersson, Miss. Ingeborg Constanzia"/>
    <x v="1"/>
    <n v="9"/>
    <n v="4"/>
    <n v="2"/>
    <n v="347082"/>
    <n v="31.27499999999999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543"/>
    <n v="0"/>
    <x v="0"/>
    <n v="3"/>
    <x v="0"/>
    <s v="Andersson, Miss. Sigrid Elisabeth"/>
    <x v="1"/>
    <n v="11"/>
    <n v="4"/>
    <n v="2"/>
    <n v="347082"/>
    <n v="31.274999999999999"/>
    <m/>
    <x v="0"/>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568"/>
    <n v="0"/>
    <x v="0"/>
    <n v="3"/>
    <x v="0"/>
    <s v="Palsson, Mrs. Nils (Alma Cornelia Berglund)"/>
    <x v="1"/>
    <n v="29"/>
    <n v="0"/>
    <n v="4"/>
    <n v="349909"/>
    <n v="21.074999999999999"/>
    <m/>
    <x v="0"/>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611"/>
    <n v="0"/>
    <x v="0"/>
    <n v="3"/>
    <x v="0"/>
    <s v="Andersson, Mrs. Anders Johan (Alfrida Konstantia Brogren)"/>
    <x v="1"/>
    <n v="39"/>
    <n v="1"/>
    <n v="5"/>
    <n v="347082"/>
    <n v="31.274999999999999"/>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618"/>
    <n v="0"/>
    <x v="0"/>
    <n v="3"/>
    <x v="0"/>
    <s v="Lobb, Mrs. William Arthur (Cordelia K Stanlick)"/>
    <x v="1"/>
    <n v="26"/>
    <n v="1"/>
    <n v="0"/>
    <s v="A/5. 3336"/>
    <n v="16.100000000000001"/>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635"/>
    <n v="0"/>
    <x v="0"/>
    <n v="3"/>
    <x v="0"/>
    <s v="Skoog, Miss. Mabel"/>
    <x v="1"/>
    <n v="9"/>
    <n v="3"/>
    <n v="2"/>
    <n v="347088"/>
    <n v="27.9"/>
    <m/>
    <x v="0"/>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639"/>
    <n v="0"/>
    <x v="0"/>
    <n v="3"/>
    <x v="0"/>
    <s v="Panula, Mrs. Juha (Maria Emilia Ojala)"/>
    <x v="1"/>
    <n v="41"/>
    <n v="0"/>
    <n v="5"/>
    <n v="3101295"/>
    <n v="39.6875"/>
    <m/>
    <x v="0"/>
  </r>
  <r>
    <n v="779"/>
    <n v="0"/>
    <x v="0"/>
    <n v="3"/>
    <x v="0"/>
    <s v="Kilgannon, Mr. Thomas J"/>
    <x v="0"/>
    <m/>
    <n v="0"/>
    <n v="0"/>
    <n v="36865"/>
    <n v="7.7374999999999998"/>
    <m/>
    <x v="2"/>
  </r>
  <r>
    <n v="780"/>
    <n v="1"/>
    <x v="1"/>
    <n v="1"/>
    <x v="1"/>
    <s v="Robert, Mrs. Edward Scott (Elisabeth Walton McMillan)"/>
    <x v="1"/>
    <n v="43"/>
    <n v="0"/>
    <n v="1"/>
    <n v="24160"/>
    <n v="211.33750000000001"/>
    <s v="B3"/>
    <x v="0"/>
  </r>
  <r>
    <n v="643"/>
    <n v="0"/>
    <x v="0"/>
    <n v="3"/>
    <x v="0"/>
    <s v="Skoog, Miss. Margit Elizabeth"/>
    <x v="1"/>
    <n v="2"/>
    <n v="3"/>
    <n v="2"/>
    <n v="347088"/>
    <n v="27.9"/>
    <m/>
    <x v="0"/>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655"/>
    <n v="0"/>
    <x v="0"/>
    <n v="3"/>
    <x v="0"/>
    <s v="Hegarty, Miss. Hanora &quot;Nora&quot;"/>
    <x v="1"/>
    <n v="18"/>
    <n v="0"/>
    <n v="0"/>
    <n v="365226"/>
    <n v="6.75"/>
    <m/>
    <x v="2"/>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658"/>
    <n v="0"/>
    <x v="0"/>
    <n v="3"/>
    <x v="0"/>
    <s v="Bourke, Mrs. John (Catherine)"/>
    <x v="1"/>
    <n v="32"/>
    <n v="1"/>
    <n v="1"/>
    <n v="364849"/>
    <n v="15.5"/>
    <m/>
    <x v="2"/>
  </r>
  <r>
    <n v="799"/>
    <n v="0"/>
    <x v="0"/>
    <n v="3"/>
    <x v="0"/>
    <s v="Ibrahim Shawah, Mr. Yousseff"/>
    <x v="0"/>
    <n v="30"/>
    <n v="0"/>
    <n v="0"/>
    <n v="2685"/>
    <n v="7.2291999999999996"/>
    <m/>
    <x v="1"/>
  </r>
  <r>
    <n v="679"/>
    <n v="0"/>
    <x v="0"/>
    <n v="3"/>
    <x v="0"/>
    <s v="Goodwin, Mrs. Frederick (Augusta Tyler)"/>
    <x v="1"/>
    <n v="43"/>
    <n v="1"/>
    <n v="6"/>
    <s v="CA 2144"/>
    <n v="46.9"/>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703"/>
    <n v="0"/>
    <x v="0"/>
    <n v="3"/>
    <x v="0"/>
    <s v="Barbara, Miss. Saiide"/>
    <x v="1"/>
    <n v="18"/>
    <n v="0"/>
    <n v="1"/>
    <n v="2691"/>
    <n v="14.4542"/>
    <m/>
    <x v="1"/>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730"/>
    <n v="0"/>
    <x v="0"/>
    <n v="3"/>
    <x v="0"/>
    <s v="Ilmakangas, Miss. Pieta Sofia"/>
    <x v="1"/>
    <n v="25"/>
    <n v="1"/>
    <n v="0"/>
    <s v="STON/O2. 3101271"/>
    <n v="7.9249999999999998"/>
    <m/>
    <x v="0"/>
  </r>
  <r>
    <n v="815"/>
    <n v="0"/>
    <x v="0"/>
    <n v="3"/>
    <x v="0"/>
    <s v="Tomlin, Mr. Ernest Portage"/>
    <x v="0"/>
    <n v="30.5"/>
    <n v="0"/>
    <n v="0"/>
    <n v="364499"/>
    <n v="8.0500000000000007"/>
    <m/>
    <x v="0"/>
  </r>
  <r>
    <n v="816"/>
    <n v="0"/>
    <x v="0"/>
    <n v="1"/>
    <x v="1"/>
    <s v="Fry, Mr. Richard"/>
    <x v="0"/>
    <m/>
    <n v="0"/>
    <n v="0"/>
    <n v="112058"/>
    <n v="0"/>
    <s v="B102"/>
    <x v="0"/>
  </r>
  <r>
    <n v="737"/>
    <n v="0"/>
    <x v="0"/>
    <n v="3"/>
    <x v="0"/>
    <s v="Ford, Mrs. Edward (Margaret Ann Watson)"/>
    <x v="1"/>
    <n v="48"/>
    <n v="1"/>
    <n v="3"/>
    <s v="W./C. 6608"/>
    <n v="34.375"/>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768"/>
    <n v="0"/>
    <x v="0"/>
    <n v="3"/>
    <x v="0"/>
    <s v="Mangan, Miss. Mary"/>
    <x v="1"/>
    <n v="30.5"/>
    <n v="0"/>
    <n v="0"/>
    <n v="364850"/>
    <n v="7.75"/>
    <m/>
    <x v="2"/>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00"/>
    <n v="0"/>
    <x v="0"/>
    <n v="3"/>
    <x v="0"/>
    <s v="Van Impe, Mrs. Jean Baptiste (Rosalie Paula Govaert)"/>
    <x v="1"/>
    <n v="30"/>
    <n v="1"/>
    <n v="1"/>
    <n v="345773"/>
    <n v="24.15"/>
    <m/>
    <x v="0"/>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08"/>
    <n v="0"/>
    <x v="0"/>
    <n v="3"/>
    <x v="0"/>
    <s v="Pettersson, Miss. Ellen Natalia"/>
    <x v="1"/>
    <n v="18"/>
    <n v="0"/>
    <n v="0"/>
    <n v="347087"/>
    <n v="7.7750000000000004"/>
    <m/>
    <x v="0"/>
  </r>
  <r>
    <n v="854"/>
    <n v="1"/>
    <x v="1"/>
    <n v="1"/>
    <x v="1"/>
    <s v="Lines, Miss. Mary Conover"/>
    <x v="1"/>
    <n v="16"/>
    <n v="0"/>
    <n v="1"/>
    <s v="PC 17592"/>
    <n v="39.4"/>
    <s v="D28"/>
    <x v="0"/>
  </r>
  <r>
    <n v="855"/>
    <n v="0"/>
    <x v="0"/>
    <n v="2"/>
    <x v="2"/>
    <s v="Carter, Mrs. Ernest Courtenay (Lilian Hughes)"/>
    <x v="1"/>
    <n v="44"/>
    <n v="1"/>
    <n v="0"/>
    <n v="244252"/>
    <n v="26"/>
    <m/>
    <x v="0"/>
  </r>
  <r>
    <n v="814"/>
    <n v="0"/>
    <x v="0"/>
    <n v="3"/>
    <x v="0"/>
    <s v="Andersson, Miss. Ebba Iris Alfrida"/>
    <x v="1"/>
    <n v="6"/>
    <n v="4"/>
    <n v="2"/>
    <n v="347082"/>
    <n v="31.274999999999999"/>
    <m/>
    <x v="0"/>
  </r>
  <r>
    <n v="857"/>
    <n v="1"/>
    <x v="1"/>
    <n v="1"/>
    <x v="1"/>
    <s v="Wick, Mrs. George Dennick (Mary Hitchcock)"/>
    <x v="1"/>
    <n v="45"/>
    <n v="1"/>
    <n v="1"/>
    <n v="36928"/>
    <n v="164.86670000000001"/>
    <m/>
    <x v="0"/>
  </r>
  <r>
    <n v="858"/>
    <n v="1"/>
    <x v="1"/>
    <n v="1"/>
    <x v="1"/>
    <s v="Daly, Mr. Peter Denis "/>
    <x v="0"/>
    <n v="51"/>
    <n v="0"/>
    <n v="0"/>
    <n v="113055"/>
    <n v="26.55"/>
    <s v="E17"/>
    <x v="0"/>
  </r>
  <r>
    <n v="817"/>
    <n v="0"/>
    <x v="0"/>
    <n v="3"/>
    <x v="0"/>
    <s v="Heininen, Miss. Wendla Maria"/>
    <x v="1"/>
    <n v="23"/>
    <n v="0"/>
    <n v="0"/>
    <s v="STON/O2. 3101290"/>
    <n v="7.9249999999999998"/>
    <m/>
    <x v="0"/>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53"/>
    <n v="0"/>
    <x v="0"/>
    <n v="3"/>
    <x v="0"/>
    <s v="Boulos, Miss. Nourelain"/>
    <x v="1"/>
    <n v="9"/>
    <n v="1"/>
    <n v="1"/>
    <n v="2678"/>
    <n v="15.245799999999999"/>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67AD65-903F-4A61-A902-574E8A144F7F}" name="PivotTable1" cacheId="3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2:S13"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items count="5">
        <item x="1"/>
        <item x="2"/>
        <item x="0"/>
        <item x="3"/>
        <item t="default"/>
      </items>
    </pivotField>
  </pivotFields>
  <rowFields count="2">
    <field x="4"/>
    <field x="6"/>
  </rowFields>
  <rowItems count="10">
    <i>
      <x/>
    </i>
    <i r="1">
      <x/>
    </i>
    <i r="1">
      <x v="1"/>
    </i>
    <i>
      <x v="1"/>
    </i>
    <i r="1">
      <x/>
    </i>
    <i r="1">
      <x v="1"/>
    </i>
    <i>
      <x v="2"/>
    </i>
    <i r="1">
      <x/>
    </i>
    <i r="1">
      <x v="1"/>
    </i>
    <i t="grand">
      <x/>
    </i>
  </rowItems>
  <colFields count="1">
    <field x="2"/>
  </colFields>
  <colItems count="3">
    <i>
      <x/>
    </i>
    <i>
      <x v="1"/>
    </i>
    <i t="grand">
      <x/>
    </i>
  </colItems>
  <dataFields count="1">
    <dataField name="Count of NewSurvived" fld="2" subtotal="count"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BC952B-C718-45EB-A799-8E9FC6550E7D}" name="PivotTable3" cacheId="3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P26:S42" firstHeaderRow="1" firstDataRow="2" firstDataCol="1"/>
  <pivotFields count="14">
    <pivotField showAll="0"/>
    <pivotField showAll="0"/>
    <pivotField axis="axisCol" dataField="1" showAll="0">
      <items count="3">
        <item x="0"/>
        <item x="1"/>
        <item t="default"/>
      </items>
    </pivotField>
    <pivotField showAll="0"/>
    <pivotField showAll="0">
      <items count="4">
        <item h="1" x="1"/>
        <item x="2"/>
        <item h="1" x="0"/>
        <item t="default"/>
      </items>
    </pivotField>
    <pivotField showAll="0"/>
    <pivotField showAll="0">
      <items count="3">
        <item h="1"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5">
    <i>
      <x/>
    </i>
    <i>
      <x v="1"/>
    </i>
    <i>
      <x v="2"/>
    </i>
    <i>
      <x v="4"/>
    </i>
    <i>
      <x v="5"/>
    </i>
    <i>
      <x v="6"/>
    </i>
    <i>
      <x v="7"/>
    </i>
    <i>
      <x v="8"/>
    </i>
    <i>
      <x v="9"/>
    </i>
    <i>
      <x v="10"/>
    </i>
    <i>
      <x v="11"/>
    </i>
    <i>
      <x v="12"/>
    </i>
    <i>
      <x v="13"/>
    </i>
    <i>
      <x v="14"/>
    </i>
    <i t="grand">
      <x/>
    </i>
  </rowItems>
  <colFields count="1">
    <field x="2"/>
  </colFields>
  <colItems count="3">
    <i>
      <x/>
    </i>
    <i>
      <x v="1"/>
    </i>
    <i t="grand">
      <x/>
    </i>
  </colItems>
  <dataFields count="1">
    <dataField name="Count of New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7F9AA9-D64C-4DB1-9034-51552A5A9E85}" name="PivotTable2"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P2:S12"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items count="5">
        <item x="1"/>
        <item x="2"/>
        <item x="0"/>
        <item x="3"/>
        <item t="default"/>
      </items>
    </pivotField>
  </pivotFields>
  <rowFields count="2">
    <field x="6"/>
    <field x="4"/>
  </rowFields>
  <rowItems count="9">
    <i>
      <x/>
    </i>
    <i r="1">
      <x/>
    </i>
    <i r="1">
      <x v="1"/>
    </i>
    <i r="1">
      <x v="2"/>
    </i>
    <i>
      <x v="1"/>
    </i>
    <i r="1">
      <x/>
    </i>
    <i r="1">
      <x v="1"/>
    </i>
    <i r="1">
      <x v="2"/>
    </i>
    <i t="grand">
      <x/>
    </i>
  </rowItems>
  <colFields count="1">
    <field x="2"/>
  </colFields>
  <colItems count="3">
    <i>
      <x/>
    </i>
    <i>
      <x v="1"/>
    </i>
    <i t="grand">
      <x/>
    </i>
  </colItems>
  <dataFields count="1">
    <dataField name="Count of NewSurvived" fld="2"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E26E74-E460-4F22-8723-594A21AE5765}" name="PivotTable1" cacheId="35"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P2:T22" firstHeaderRow="1" firstDataRow="2" firstDataCol="3"/>
  <pivotFields count="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1"/>
        <item x="2"/>
        <item x="0"/>
        <item x="3"/>
      </items>
      <extLst>
        <ext xmlns:x14="http://schemas.microsoft.com/office/spreadsheetml/2009/9/main" uri="{2946ED86-A175-432a-8AC1-64E0C546D7DE}">
          <x14:pivotField fillDownLabels="1"/>
        </ext>
      </extLst>
    </pivotField>
  </pivotFields>
  <rowFields count="3">
    <field x="6"/>
    <field x="4"/>
    <field x="13"/>
  </rowFields>
  <rowItems count="19">
    <i>
      <x/>
      <x/>
      <x/>
    </i>
    <i r="2">
      <x v="1"/>
    </i>
    <i r="2">
      <x v="2"/>
    </i>
    <i r="2">
      <x v="3"/>
    </i>
    <i r="1">
      <x v="1"/>
      <x/>
    </i>
    <i r="2">
      <x v="1"/>
    </i>
    <i r="2">
      <x v="2"/>
    </i>
    <i r="1">
      <x v="2"/>
      <x/>
    </i>
    <i r="2">
      <x v="1"/>
    </i>
    <i r="2">
      <x v="2"/>
    </i>
    <i>
      <x v="1"/>
      <x/>
      <x/>
    </i>
    <i r="2">
      <x v="1"/>
    </i>
    <i r="2">
      <x v="2"/>
    </i>
    <i r="1">
      <x v="1"/>
      <x/>
    </i>
    <i r="2">
      <x v="1"/>
    </i>
    <i r="2">
      <x v="2"/>
    </i>
    <i r="1">
      <x v="2"/>
      <x/>
    </i>
    <i r="2">
      <x v="1"/>
    </i>
    <i r="2">
      <x v="2"/>
    </i>
  </rowItems>
  <colFields count="1">
    <field x="2"/>
  </colFields>
  <colItems count="2">
    <i>
      <x/>
    </i>
    <i>
      <x v="1"/>
    </i>
  </colItems>
  <dataFields count="1">
    <dataField name="Count of New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0736E9C0-61DD-4F59-A132-ED23B473ECC0}" sourceName="NewPclass">
  <pivotTables>
    <pivotTable tabId="3" name="PivotTable3"/>
  </pivotTables>
  <data>
    <tabular pivotCacheId="1390511822">
      <items count="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91411CF1-B000-4996-A686-630FF2EEE67A}" sourceName="Sex">
  <pivotTables>
    <pivotTable tabId="3" name="PivotTable3"/>
  </pivotTables>
  <data>
    <tabular pivotCacheId="1390511822">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A47112A1-7606-4652-9A7B-63CFBD19F707}" cache="Slicer_NewPclass" caption="NewPclass" rowHeight="234950"/>
  <slicer name="Sex" xr10:uid="{BF6EAA12-A91B-47D3-BF36-0D89B8420BAE}" cache="Slicer_Sex" caption="Sex"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92" totalsRowShown="0">
  <autoFilter ref="A1:L892" xr:uid="{00000000-0009-0000-0100-000001000000}"/>
  <tableColumns count="12">
    <tableColumn id="1" xr3:uid="{00000000-0010-0000-0000-000001000000}" name="PassengerId"/>
    <tableColumn id="2" xr3:uid="{00000000-0010-0000-0000-000002000000}" name="Survived"/>
    <tableColumn id="3" xr3:uid="{00000000-0010-0000-0000-000003000000}" name="Pclass"/>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C2FF8C-6BB4-4063-BC42-B9ADCF136E3A}" name="Table13" displayName="Table13" ref="A1:N892" totalsRowShown="0">
  <autoFilter ref="A1:N892" xr:uid="{00000000-0009-0000-0100-000001000000}"/>
  <tableColumns count="14">
    <tableColumn id="1" xr3:uid="{CCC4F4D0-3C83-4744-AACB-F8B8876B889A}" name="PassengerId"/>
    <tableColumn id="2" xr3:uid="{4EC8B025-CD91-42FC-BDEF-F65A8ABB1E6D}" name="Survived"/>
    <tableColumn id="14" xr3:uid="{01E25F12-67C2-4515-96D0-BBFB68333876}" name="NewSurvived" dataDxfId="13">
      <calculatedColumnFormula>IF(B2 = 1, "Survived", "Perished")</calculatedColumnFormula>
    </tableColumn>
    <tableColumn id="3" xr3:uid="{54F3DC23-C862-414E-98C3-FF5196187FF5}" name="Pclass"/>
    <tableColumn id="13" xr3:uid="{B743033D-E646-447B-8F43-C234608ABF10}" name="NewPclass" dataDxfId="12">
      <calculatedColumnFormula array="1">_xlfn.IFS(D2 = 1, "First", D2 = 2, "Second", D2 = 3, "Third")</calculatedColumnFormula>
    </tableColumn>
    <tableColumn id="4" xr3:uid="{2772EB87-1A98-456F-85BB-79806B6BE83B}" name="Name"/>
    <tableColumn id="5" xr3:uid="{0D9B0D8E-790E-414F-9CB5-4CB5D33E3435}" name="Sex"/>
    <tableColumn id="6" xr3:uid="{D0F9FBCD-1842-4F71-ACAF-1D32EBB4218A}" name="Age"/>
    <tableColumn id="7" xr3:uid="{E60D984C-A8DD-4AD2-92DA-907A5D3CD91A}" name="SibSp"/>
    <tableColumn id="8" xr3:uid="{471BFB90-AF56-428D-8AA4-998D5E77BEF7}" name="Parch"/>
    <tableColumn id="9" xr3:uid="{27E4B2AC-5597-4759-9C1F-C98C24F99AEE}" name="Ticket"/>
    <tableColumn id="10" xr3:uid="{9EDEDD81-86BA-4FCE-99CB-046A4AFD39EE}" name="Fare"/>
    <tableColumn id="11" xr3:uid="{FDE27237-8AB7-4742-82DB-F83D19BB8FD8}" name="Cabin"/>
    <tableColumn id="12" xr3:uid="{C28E6088-722A-48DC-B079-2E77321A1A28}"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B23077-7BD7-4381-B335-EAE030CD954D}" name="Table134" displayName="Table134" ref="A1:N892" totalsRowShown="0">
  <autoFilter ref="A1:N892" xr:uid="{00000000-0009-0000-0100-000001000000}"/>
  <tableColumns count="14">
    <tableColumn id="1" xr3:uid="{634D85E3-3C67-421D-AB99-E5CFA4FB3962}" name="PassengerId"/>
    <tableColumn id="2" xr3:uid="{A1F9E6DA-3546-416B-9848-2B17DEEE29CD}" name="Survived"/>
    <tableColumn id="14" xr3:uid="{12A17A3A-069C-4117-99C8-1BCBB514D7AE}" name="NewSurvived" dataDxfId="11">
      <calculatedColumnFormula>IF(B2 = 1, "Survived", "Perished")</calculatedColumnFormula>
    </tableColumn>
    <tableColumn id="3" xr3:uid="{C0BEE33B-900E-4A5D-9DE7-DE98BC588492}" name="Pclass"/>
    <tableColumn id="13" xr3:uid="{6AE7C95F-B662-40CC-9FE4-3D0F4CBE714A}" name="NewPclass" dataDxfId="10">
      <calculatedColumnFormula array="1">_xlfn.IFS(D2 = 1, "First", D2 = 2, "Second", D2 = 3, "Third")</calculatedColumnFormula>
    </tableColumn>
    <tableColumn id="4" xr3:uid="{AC736702-D28B-4BA5-BC5B-A18040E0163B}" name="Name"/>
    <tableColumn id="5" xr3:uid="{C127A4AC-D150-4A06-AF89-B47836CC24FA}" name="Sex"/>
    <tableColumn id="6" xr3:uid="{8952D6E2-6E4F-40D0-8F92-98EDE71E56A2}" name="Age"/>
    <tableColumn id="7" xr3:uid="{2526034F-4340-4E61-B871-5363F35FA5A5}" name="SibSp"/>
    <tableColumn id="8" xr3:uid="{DAC608D5-FC03-4FD7-9436-6D5B116423F9}" name="Parch"/>
    <tableColumn id="9" xr3:uid="{471D1EDF-5B48-4816-9D11-B1157A381535}" name="Ticket"/>
    <tableColumn id="10" xr3:uid="{1D928F70-9742-4FA7-9568-0F411CFD0653}" name="Fare"/>
    <tableColumn id="11" xr3:uid="{CA33287D-8A34-4A84-B40F-76B3228C7DAD}" name="Cabin"/>
    <tableColumn id="12" xr3:uid="{EE84D75A-E52D-4D24-AFFB-C28F0D6710C9}" name="Embark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F68C98-F835-462E-99E9-3B7DF2DFF9BB}" name="Table135" displayName="Table135" ref="A1:N892" totalsRowShown="0">
  <autoFilter ref="A1:N892" xr:uid="{00000000-0009-0000-0100-000001000000}">
    <filterColumn colId="4">
      <filters>
        <filter val="Second"/>
      </filters>
    </filterColumn>
    <filterColumn colId="6">
      <filters>
        <filter val="male"/>
      </filters>
    </filterColumn>
  </autoFilter>
  <tableColumns count="14">
    <tableColumn id="1" xr3:uid="{1B2FC372-2500-441B-8464-8E12503A6DBD}" name="PassengerId"/>
    <tableColumn id="2" xr3:uid="{213A8A3D-C5B7-4AF0-AEA6-21C42CC79B95}" name="Survived"/>
    <tableColumn id="14" xr3:uid="{4EF59C3C-6777-4E6F-BB0A-AAE6CBDEDB88}" name="NewSurvived" dataDxfId="9">
      <calculatedColumnFormula>IF(B2 = 1, "Survived", "Perished")</calculatedColumnFormula>
    </tableColumn>
    <tableColumn id="3" xr3:uid="{F9E1D7C6-93E9-48C0-A13F-9BA09545E836}" name="Pclass"/>
    <tableColumn id="13" xr3:uid="{B912C95A-4506-4D0B-ACD2-58C69D7FF1C8}" name="NewPclass" dataDxfId="8">
      <calculatedColumnFormula array="1">_xlfn.IFS(D2 = 1, "First", D2 = 2, "Second", D2 = 3, "Third")</calculatedColumnFormula>
    </tableColumn>
    <tableColumn id="4" xr3:uid="{E37374CB-E32E-4491-A2D0-96A9D9768602}" name="Name"/>
    <tableColumn id="5" xr3:uid="{4FC9796D-901C-42CC-8B9C-1115AF285802}" name="Sex"/>
    <tableColumn id="6" xr3:uid="{66870DCD-83DA-437D-B171-4B5321A7EAB6}" name="Age"/>
    <tableColumn id="7" xr3:uid="{6C3A8EED-0423-4376-BE64-BDC6BE06ECC1}" name="SibSp"/>
    <tableColumn id="8" xr3:uid="{AB96C61B-7156-480E-A014-2DA60D4172CA}" name="Parch"/>
    <tableColumn id="9" xr3:uid="{B04078CC-79C3-42D4-BD2D-126686314196}" name="Ticket"/>
    <tableColumn id="10" xr3:uid="{F3B64CC5-04A6-4334-81CC-D80D75980949}" name="Fare"/>
    <tableColumn id="11" xr3:uid="{CD939F24-35C5-4709-BD11-3AB17D18067B}" name="Cabin"/>
    <tableColumn id="12" xr3:uid="{4234E67A-A0BB-4FC5-B86F-EB287F76B7E5}" name="Embarke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372B35-3F8D-4F5A-BEF6-C756CF4345DB}" name="Table136" displayName="Table136" ref="A1:N892" totalsRowShown="0">
  <autoFilter ref="A1:N892" xr:uid="{00000000-0009-0000-0100-000001000000}"/>
  <tableColumns count="14">
    <tableColumn id="1" xr3:uid="{83953C40-6375-4343-96DF-313C21201B18}" name="PassengerId"/>
    <tableColumn id="2" xr3:uid="{97287273-EE2D-4E14-9F92-CA6231314E46}" name="Survived"/>
    <tableColumn id="14" xr3:uid="{E5498141-DEAA-4140-AF75-16E7D1FC148B}" name="NewSurvived" dataDxfId="1">
      <calculatedColumnFormula>IF(B2 = 1, "Survived", "Perished")</calculatedColumnFormula>
    </tableColumn>
    <tableColumn id="3" xr3:uid="{DB100F21-694A-4E1B-8829-48ED6D3B8068}" name="Pclass"/>
    <tableColumn id="13" xr3:uid="{BAD1CE53-9270-4328-BE45-4B93E2EA2E4F}" name="NewPclass" dataDxfId="0">
      <calculatedColumnFormula array="1">_xlfn.IFS(D2 = 1, "First", D2 = 2, "Second", D2 = 3, "Third")</calculatedColumnFormula>
    </tableColumn>
    <tableColumn id="4" xr3:uid="{C9505BFC-4E96-45E8-A1D7-3B733D0EC60A}" name="Name"/>
    <tableColumn id="5" xr3:uid="{76537173-CC9D-4EF0-A547-5EB94EF4AAE6}" name="Sex"/>
    <tableColumn id="6" xr3:uid="{57EC3CE8-959D-44C8-BB23-C76D9C41CFA1}" name="Age"/>
    <tableColumn id="7" xr3:uid="{B21D7D26-6D15-4E92-98D4-6094A606D30B}" name="SibSp"/>
    <tableColumn id="8" xr3:uid="{15A167EF-6D18-4C68-9301-1E1CFCF695D5}" name="Parch"/>
    <tableColumn id="9" xr3:uid="{0FBB4963-A0C4-47C9-9F14-4127A93AFCBC}" name="Ticket"/>
    <tableColumn id="10" xr3:uid="{1E15249A-4B31-4E81-BC9D-C28366F1C262}" name="Fare"/>
    <tableColumn id="11" xr3:uid="{32CB1CF1-AA3E-41B8-8034-5A403F0BE2FC}" name="Cabin"/>
    <tableColumn id="12" xr3:uid="{F8405D2E-EB01-4903-AFBF-1F94221DC5E4}" name="Embarke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7C1C901-F348-424B-A9CD-450D45159DBC}" name="Table139" displayName="Table139" ref="A1:P892" totalsRowShown="0">
  <autoFilter ref="A1:P892" xr:uid="{00000000-0009-0000-0100-000001000000}">
    <filterColumn colId="4">
      <filters>
        <filter val="Third"/>
      </filters>
    </filterColumn>
    <filterColumn colId="6">
      <filters>
        <filter val="female"/>
      </filters>
    </filterColumn>
    <filterColumn colId="7">
      <customFilters>
        <customFilter operator="notEqual" val=" "/>
      </customFilters>
    </filterColumn>
  </autoFilter>
  <sortState xmlns:xlrd2="http://schemas.microsoft.com/office/spreadsheetml/2017/richdata2" ref="A4:P887">
    <sortCondition descending="1" ref="C1:C892"/>
  </sortState>
  <tableColumns count="16">
    <tableColumn id="1" xr3:uid="{D29FCE37-191D-4127-8253-192B6F1C982F}" name="PassengerId"/>
    <tableColumn id="2" xr3:uid="{3A1AFF3A-DB01-468B-9110-70A23809B0DB}" name="Survived"/>
    <tableColumn id="14" xr3:uid="{FEB3BCC8-AE91-40A3-96C1-0ED49DD3A256}" name="NewSurvived" dataDxfId="7">
      <calculatedColumnFormula>IF(B2 = 1, "Survived", "Perished")</calculatedColumnFormula>
    </tableColumn>
    <tableColumn id="3" xr3:uid="{2DAB1F7D-F59F-4B28-8764-820B9BD85B4B}" name="Pclass"/>
    <tableColumn id="13" xr3:uid="{183BCEBB-99CB-4CEB-B007-8D08315CB08E}" name="NewPclass" dataDxfId="6">
      <calculatedColumnFormula array="1">_xlfn.IFS(D2 = 1, "First", D2 = 2, "Second", D2 = 3, "Third")</calculatedColumnFormula>
    </tableColumn>
    <tableColumn id="4" xr3:uid="{85E20236-8472-48CE-9A3F-538E43961E49}" name="Name"/>
    <tableColumn id="5" xr3:uid="{0B4BA507-EA54-46A0-847C-B22C4F8E4FCC}" name="Sex"/>
    <tableColumn id="6" xr3:uid="{2A2AFC65-647A-4AEB-A794-A097FF92CCE7}" name="Age"/>
    <tableColumn id="7" xr3:uid="{080DB685-F947-43D6-8294-B6D9E84E0439}" name="SibSp"/>
    <tableColumn id="8" xr3:uid="{079E6D15-E01A-43E8-9289-71B307FAFDC9}" name="Parch"/>
    <tableColumn id="9" xr3:uid="{F713B656-C5BE-428D-BDC3-5378E700AC0C}" name="Ticket"/>
    <tableColumn id="10" xr3:uid="{6C2985C4-E276-44B5-A72E-3634DB499DAF}" name="Fare"/>
    <tableColumn id="11" xr3:uid="{753D80EF-FB29-41FE-9BE3-6B8D2FA02A97}" name="Cabin"/>
    <tableColumn id="12" xr3:uid="{FB5F3141-48C7-4F81-B749-DA4CBE29F03E}" name="Embarked"/>
    <tableColumn id="15" xr3:uid="{16A75AB0-1A59-4275-A22D-448C2267FE15}" name="FamilySize" dataDxfId="5">
      <calculatedColumnFormula>1+I2+J2</calculatedColumnFormula>
    </tableColumn>
    <tableColumn id="16" xr3:uid="{0FBF102E-3174-48B5-A637-D82A694F917E}" name="FamilySizeJitter" dataDxfId="4">
      <calculatedColumnFormula>O2+RAND()-0.5</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64B1075-0D86-436A-A3BE-239C47CAE136}" name="Table1397" displayName="Table1397" ref="A1:N892" totalsRowShown="0">
  <autoFilter ref="A1:N892" xr:uid="{00000000-0009-0000-0100-000001000000}"/>
  <sortState xmlns:xlrd2="http://schemas.microsoft.com/office/spreadsheetml/2017/richdata2" ref="A2:N885">
    <sortCondition descending="1" ref="C1:C892"/>
  </sortState>
  <tableColumns count="14">
    <tableColumn id="1" xr3:uid="{9F7DC55F-A49C-495F-87CE-45AFD8CA9DEE}" name="PassengerId"/>
    <tableColumn id="2" xr3:uid="{FB5F55C0-FFD6-48D7-B2AA-5BB317FBBD86}" name="Survived"/>
    <tableColumn id="14" xr3:uid="{0FC489CB-8068-4FF3-82C1-A3D086BB79B6}" name="NewSurvived" dataDxfId="3">
      <calculatedColumnFormula>IF(B2 = 1, "Survived", "Perished")</calculatedColumnFormula>
    </tableColumn>
    <tableColumn id="3" xr3:uid="{27AABA5C-ACFD-41A6-9926-73E6DA094F0B}" name="Pclass"/>
    <tableColumn id="13" xr3:uid="{A0CA6C4C-9CD9-45C7-A614-92A7A2B82E28}" name="NewPclass" dataDxfId="2">
      <calculatedColumnFormula array="1">_xlfn.IFS(D2 = 1, "First", D2 = 2, "Second", D2 = 3, "Third")</calculatedColumnFormula>
    </tableColumn>
    <tableColumn id="4" xr3:uid="{F9ABC4A4-7147-4D0A-9E50-413D6A61BBA2}" name="Name"/>
    <tableColumn id="5" xr3:uid="{8C559736-EE63-4516-95CE-FD009B7C76DB}" name="Sex"/>
    <tableColumn id="6" xr3:uid="{B17DA433-1653-40D1-B648-603396388169}" name="Age"/>
    <tableColumn id="7" xr3:uid="{000C2486-482D-44EB-98B2-902709FFD345}" name="SibSp"/>
    <tableColumn id="8" xr3:uid="{FB9D7118-AA80-4916-8E7A-5D9362CB1A9F}" name="Parch"/>
    <tableColumn id="9" xr3:uid="{F730F6F6-2C43-4B37-A27A-14D8E7E8109F}" name="Ticket"/>
    <tableColumn id="10" xr3:uid="{5FC3E632-1762-455B-9E00-F820CC917258}" name="Fare"/>
    <tableColumn id="11" xr3:uid="{3724FBD8-121A-47B8-9FA2-7E16339050A5}" name="Cabin"/>
    <tableColumn id="12" xr3:uid="{C1528110-AEA7-4DDB-AE01-A53770F11A8C}"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3.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7.bin"/><Relationship Id="rId1" Type="http://schemas.openxmlformats.org/officeDocument/2006/relationships/pivotTable" Target="../pivotTables/pivot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2"/>
  <sheetViews>
    <sheetView topLeftCell="B1" zoomScaleNormal="100" workbookViewId="0">
      <selection activeCell="J1" sqref="J1:J1048576"/>
    </sheetView>
  </sheetViews>
  <sheetFormatPr defaultRowHeight="14.5" x14ac:dyDescent="0.35"/>
  <cols>
    <col min="1" max="1" width="13.36328125" bestFit="1" customWidth="1"/>
    <col min="2" max="2" width="10.54296875" bestFit="1" customWidth="1"/>
    <col min="3" max="3" width="8.1796875" bestFit="1" customWidth="1"/>
    <col min="4" max="4" width="54.6328125" customWidth="1"/>
    <col min="12" max="12" width="11.453125" customWidth="1"/>
    <col min="14" max="14" width="17.1796875" bestFit="1" customWidth="1"/>
    <col min="15" max="15" width="12.08984375" bestFit="1" customWidth="1"/>
    <col min="17" max="17" width="17.1796875" bestFit="1" customWidth="1"/>
    <col min="18" max="18" width="12.6328125" bestFit="1" customWidth="1"/>
    <col min="20" max="20" width="17.1796875" bestFit="1" customWidth="1"/>
    <col min="21" max="21" width="12.08984375" bestFit="1" customWidth="1"/>
  </cols>
  <sheetData>
    <row r="1" spans="1:21" ht="15" thickBot="1" x14ac:dyDescent="0.4">
      <c r="A1" t="s">
        <v>0</v>
      </c>
      <c r="B1" t="s">
        <v>1</v>
      </c>
      <c r="C1" t="s">
        <v>2</v>
      </c>
      <c r="D1" t="s">
        <v>3</v>
      </c>
      <c r="E1" t="s">
        <v>4</v>
      </c>
      <c r="F1" t="s">
        <v>5</v>
      </c>
      <c r="G1" t="s">
        <v>6</v>
      </c>
      <c r="H1" t="s">
        <v>7</v>
      </c>
      <c r="I1" t="s">
        <v>8</v>
      </c>
      <c r="J1" t="s">
        <v>9</v>
      </c>
      <c r="K1" t="s">
        <v>10</v>
      </c>
      <c r="L1" t="s">
        <v>11</v>
      </c>
    </row>
    <row r="2" spans="1:21" x14ac:dyDescent="0.35">
      <c r="A2">
        <v>1</v>
      </c>
      <c r="B2">
        <v>0</v>
      </c>
      <c r="C2">
        <v>3</v>
      </c>
      <c r="D2" t="s">
        <v>12</v>
      </c>
      <c r="E2" t="s">
        <v>13</v>
      </c>
      <c r="F2">
        <v>22</v>
      </c>
      <c r="G2">
        <v>1</v>
      </c>
      <c r="H2">
        <v>0</v>
      </c>
      <c r="I2" t="s">
        <v>14</v>
      </c>
      <c r="J2">
        <v>7.25</v>
      </c>
      <c r="L2" t="s">
        <v>15</v>
      </c>
      <c r="N2" s="3" t="s">
        <v>0</v>
      </c>
      <c r="O2" s="3"/>
      <c r="Q2" s="3" t="s">
        <v>2</v>
      </c>
      <c r="R2" s="3"/>
      <c r="T2" s="3" t="s">
        <v>5</v>
      </c>
      <c r="U2" s="3"/>
    </row>
    <row r="3" spans="1:21" x14ac:dyDescent="0.35">
      <c r="A3">
        <v>2</v>
      </c>
      <c r="B3">
        <v>1</v>
      </c>
      <c r="C3">
        <v>1</v>
      </c>
      <c r="D3" t="s">
        <v>16</v>
      </c>
      <c r="E3" t="s">
        <v>17</v>
      </c>
      <c r="F3">
        <v>38</v>
      </c>
      <c r="G3">
        <v>1</v>
      </c>
      <c r="H3">
        <v>0</v>
      </c>
      <c r="I3" t="s">
        <v>18</v>
      </c>
      <c r="J3">
        <v>71.283299999999997</v>
      </c>
      <c r="K3" t="s">
        <v>19</v>
      </c>
      <c r="L3" t="s">
        <v>20</v>
      </c>
      <c r="N3" s="1"/>
      <c r="O3" s="1"/>
      <c r="Q3" s="1"/>
      <c r="R3" s="1"/>
      <c r="T3" s="1"/>
      <c r="U3" s="1"/>
    </row>
    <row r="4" spans="1:21" x14ac:dyDescent="0.35">
      <c r="A4">
        <v>3</v>
      </c>
      <c r="B4">
        <v>1</v>
      </c>
      <c r="C4">
        <v>3</v>
      </c>
      <c r="D4" t="s">
        <v>21</v>
      </c>
      <c r="E4" t="s">
        <v>17</v>
      </c>
      <c r="F4">
        <v>26</v>
      </c>
      <c r="G4">
        <v>0</v>
      </c>
      <c r="H4">
        <v>0</v>
      </c>
      <c r="I4" t="s">
        <v>22</v>
      </c>
      <c r="J4">
        <v>7.9249999999999998</v>
      </c>
      <c r="L4" t="s">
        <v>15</v>
      </c>
      <c r="N4" s="1" t="s">
        <v>1222</v>
      </c>
      <c r="O4" s="1">
        <v>446</v>
      </c>
      <c r="Q4" s="1" t="s">
        <v>1222</v>
      </c>
      <c r="R4" s="1">
        <v>2.308641975308642</v>
      </c>
      <c r="T4" s="1" t="s">
        <v>1222</v>
      </c>
      <c r="U4" s="1">
        <v>29.69911764705882</v>
      </c>
    </row>
    <row r="5" spans="1:21" x14ac:dyDescent="0.35">
      <c r="A5">
        <v>4</v>
      </c>
      <c r="B5">
        <v>1</v>
      </c>
      <c r="C5">
        <v>1</v>
      </c>
      <c r="D5" t="s">
        <v>23</v>
      </c>
      <c r="E5" t="s">
        <v>17</v>
      </c>
      <c r="F5">
        <v>35</v>
      </c>
      <c r="G5">
        <v>1</v>
      </c>
      <c r="H5">
        <v>0</v>
      </c>
      <c r="I5">
        <v>113803</v>
      </c>
      <c r="J5">
        <v>53.1</v>
      </c>
      <c r="K5" t="s">
        <v>24</v>
      </c>
      <c r="L5" t="s">
        <v>15</v>
      </c>
      <c r="N5" s="1" t="s">
        <v>1223</v>
      </c>
      <c r="O5" s="1">
        <v>8.6216781042517088</v>
      </c>
      <c r="Q5" s="1" t="s">
        <v>1223</v>
      </c>
      <c r="R5" s="1">
        <v>2.8009440447754393E-2</v>
      </c>
      <c r="T5" s="1" t="s">
        <v>1223</v>
      </c>
      <c r="U5" s="1">
        <v>0.54364049944967108</v>
      </c>
    </row>
    <row r="6" spans="1:21" x14ac:dyDescent="0.35">
      <c r="A6">
        <v>5</v>
      </c>
      <c r="B6">
        <v>0</v>
      </c>
      <c r="C6">
        <v>3</v>
      </c>
      <c r="D6" t="s">
        <v>25</v>
      </c>
      <c r="E6" t="s">
        <v>13</v>
      </c>
      <c r="F6">
        <v>35</v>
      </c>
      <c r="G6">
        <v>0</v>
      </c>
      <c r="H6">
        <v>0</v>
      </c>
      <c r="I6">
        <v>373450</v>
      </c>
      <c r="J6">
        <v>8.0500000000000007</v>
      </c>
      <c r="L6" t="s">
        <v>15</v>
      </c>
      <c r="N6" s="1" t="s">
        <v>1224</v>
      </c>
      <c r="O6" s="1">
        <v>446</v>
      </c>
      <c r="Q6" s="1" t="s">
        <v>1224</v>
      </c>
      <c r="R6" s="1">
        <v>3</v>
      </c>
      <c r="T6" s="1" t="s">
        <v>1224</v>
      </c>
      <c r="U6" s="1">
        <v>28</v>
      </c>
    </row>
    <row r="7" spans="1:21" x14ac:dyDescent="0.35">
      <c r="A7">
        <v>6</v>
      </c>
      <c r="B7">
        <v>0</v>
      </c>
      <c r="C7">
        <v>3</v>
      </c>
      <c r="D7" t="s">
        <v>26</v>
      </c>
      <c r="E7" t="s">
        <v>13</v>
      </c>
      <c r="G7">
        <v>0</v>
      </c>
      <c r="H7">
        <v>0</v>
      </c>
      <c r="I7">
        <v>330877</v>
      </c>
      <c r="J7">
        <v>8.4582999999999995</v>
      </c>
      <c r="L7" t="s">
        <v>27</v>
      </c>
      <c r="N7" s="1" t="s">
        <v>1225</v>
      </c>
      <c r="O7" s="1" t="e">
        <v>#N/A</v>
      </c>
      <c r="Q7" s="1" t="s">
        <v>1225</v>
      </c>
      <c r="R7" s="1">
        <v>3</v>
      </c>
      <c r="T7" s="1" t="s">
        <v>1225</v>
      </c>
      <c r="U7" s="1">
        <v>24</v>
      </c>
    </row>
    <row r="8" spans="1:21" x14ac:dyDescent="0.35">
      <c r="A8">
        <v>7</v>
      </c>
      <c r="B8">
        <v>0</v>
      </c>
      <c r="C8">
        <v>1</v>
      </c>
      <c r="D8" t="s">
        <v>28</v>
      </c>
      <c r="E8" t="s">
        <v>13</v>
      </c>
      <c r="F8">
        <v>54</v>
      </c>
      <c r="G8">
        <v>0</v>
      </c>
      <c r="H8">
        <v>0</v>
      </c>
      <c r="I8">
        <v>17463</v>
      </c>
      <c r="J8">
        <v>51.862499999999997</v>
      </c>
      <c r="K8" t="s">
        <v>29</v>
      </c>
      <c r="L8" t="s">
        <v>15</v>
      </c>
      <c r="N8" s="1" t="s">
        <v>1226</v>
      </c>
      <c r="O8" s="1">
        <v>257.3538420152301</v>
      </c>
      <c r="Q8" s="1" t="s">
        <v>1226</v>
      </c>
      <c r="R8" s="1">
        <v>0.83607124097704921</v>
      </c>
      <c r="T8" s="1" t="s">
        <v>1226</v>
      </c>
      <c r="U8" s="1">
        <v>14.526497332334039</v>
      </c>
    </row>
    <row r="9" spans="1:21" x14ac:dyDescent="0.35">
      <c r="A9">
        <v>8</v>
      </c>
      <c r="B9">
        <v>0</v>
      </c>
      <c r="C9">
        <v>3</v>
      </c>
      <c r="D9" t="s">
        <v>30</v>
      </c>
      <c r="E9" t="s">
        <v>13</v>
      </c>
      <c r="F9">
        <v>2</v>
      </c>
      <c r="G9">
        <v>3</v>
      </c>
      <c r="H9">
        <v>1</v>
      </c>
      <c r="I9">
        <v>349909</v>
      </c>
      <c r="J9">
        <v>21.074999999999999</v>
      </c>
      <c r="L9" t="s">
        <v>15</v>
      </c>
      <c r="N9" s="1" t="s">
        <v>1227</v>
      </c>
      <c r="O9" s="1">
        <v>66231</v>
      </c>
      <c r="Q9" s="1" t="s">
        <v>1227</v>
      </c>
      <c r="R9" s="1">
        <v>0.69901511998890309</v>
      </c>
      <c r="T9" s="1" t="s">
        <v>1227</v>
      </c>
      <c r="U9" s="1">
        <v>211.01912474630794</v>
      </c>
    </row>
    <row r="10" spans="1:21" x14ac:dyDescent="0.35">
      <c r="A10">
        <v>9</v>
      </c>
      <c r="B10">
        <v>1</v>
      </c>
      <c r="C10">
        <v>3</v>
      </c>
      <c r="D10" t="s">
        <v>31</v>
      </c>
      <c r="E10" t="s">
        <v>17</v>
      </c>
      <c r="F10">
        <v>27</v>
      </c>
      <c r="G10">
        <v>0</v>
      </c>
      <c r="H10">
        <v>2</v>
      </c>
      <c r="I10">
        <v>347742</v>
      </c>
      <c r="J10">
        <v>11.1333</v>
      </c>
      <c r="L10" t="s">
        <v>15</v>
      </c>
      <c r="N10" s="1" t="s">
        <v>1228</v>
      </c>
      <c r="O10" s="1">
        <v>-1.2000000000000024</v>
      </c>
      <c r="Q10" s="1" t="s">
        <v>1228</v>
      </c>
      <c r="R10" s="1">
        <v>-1.280014971578306</v>
      </c>
      <c r="T10" s="1" t="s">
        <v>1228</v>
      </c>
      <c r="U10" s="1">
        <v>0.17827415364210664</v>
      </c>
    </row>
    <row r="11" spans="1:21" x14ac:dyDescent="0.35">
      <c r="A11">
        <v>10</v>
      </c>
      <c r="B11">
        <v>1</v>
      </c>
      <c r="C11">
        <v>2</v>
      </c>
      <c r="D11" t="s">
        <v>32</v>
      </c>
      <c r="E11" t="s">
        <v>17</v>
      </c>
      <c r="F11">
        <v>14</v>
      </c>
      <c r="G11">
        <v>1</v>
      </c>
      <c r="H11">
        <v>0</v>
      </c>
      <c r="I11">
        <v>237736</v>
      </c>
      <c r="J11">
        <v>30.070799999999998</v>
      </c>
      <c r="L11" t="s">
        <v>20</v>
      </c>
      <c r="N11" s="1" t="s">
        <v>1229</v>
      </c>
      <c r="O11" s="1">
        <v>1.9003769501274527E-17</v>
      </c>
      <c r="Q11" s="1" t="s">
        <v>1229</v>
      </c>
      <c r="R11" s="1">
        <v>-0.63054790687527995</v>
      </c>
      <c r="T11" s="1" t="s">
        <v>1229</v>
      </c>
      <c r="U11" s="1">
        <v>0.38910778230082749</v>
      </c>
    </row>
    <row r="12" spans="1:21" x14ac:dyDescent="0.35">
      <c r="A12">
        <v>11</v>
      </c>
      <c r="B12">
        <v>1</v>
      </c>
      <c r="C12">
        <v>3</v>
      </c>
      <c r="D12" t="s">
        <v>33</v>
      </c>
      <c r="E12" t="s">
        <v>17</v>
      </c>
      <c r="F12">
        <v>4</v>
      </c>
      <c r="G12">
        <v>1</v>
      </c>
      <c r="H12">
        <v>1</v>
      </c>
      <c r="I12" t="s">
        <v>34</v>
      </c>
      <c r="J12">
        <v>16.7</v>
      </c>
      <c r="K12" t="s">
        <v>35</v>
      </c>
      <c r="L12" t="s">
        <v>15</v>
      </c>
      <c r="N12" s="1" t="s">
        <v>1230</v>
      </c>
      <c r="O12" s="1">
        <v>890</v>
      </c>
      <c r="Q12" s="1" t="s">
        <v>1230</v>
      </c>
      <c r="R12" s="1">
        <v>2</v>
      </c>
      <c r="T12" s="1" t="s">
        <v>1230</v>
      </c>
      <c r="U12" s="1">
        <v>79.58</v>
      </c>
    </row>
    <row r="13" spans="1:21" x14ac:dyDescent="0.35">
      <c r="A13">
        <v>12</v>
      </c>
      <c r="B13">
        <v>1</v>
      </c>
      <c r="C13">
        <v>1</v>
      </c>
      <c r="D13" t="s">
        <v>36</v>
      </c>
      <c r="E13" t="s">
        <v>17</v>
      </c>
      <c r="F13">
        <v>58</v>
      </c>
      <c r="G13">
        <v>0</v>
      </c>
      <c r="H13">
        <v>0</v>
      </c>
      <c r="I13">
        <v>113783</v>
      </c>
      <c r="J13">
        <v>26.55</v>
      </c>
      <c r="K13" t="s">
        <v>37</v>
      </c>
      <c r="L13" t="s">
        <v>15</v>
      </c>
      <c r="N13" s="1" t="s">
        <v>1231</v>
      </c>
      <c r="O13" s="1">
        <v>1</v>
      </c>
      <c r="Q13" s="1" t="s">
        <v>1231</v>
      </c>
      <c r="R13" s="1">
        <v>1</v>
      </c>
      <c r="T13" s="1" t="s">
        <v>1231</v>
      </c>
      <c r="U13" s="1">
        <v>0.42</v>
      </c>
    </row>
    <row r="14" spans="1:21" x14ac:dyDescent="0.35">
      <c r="A14">
        <v>13</v>
      </c>
      <c r="B14">
        <v>0</v>
      </c>
      <c r="C14">
        <v>3</v>
      </c>
      <c r="D14" t="s">
        <v>38</v>
      </c>
      <c r="E14" t="s">
        <v>13</v>
      </c>
      <c r="F14">
        <v>20</v>
      </c>
      <c r="G14">
        <v>0</v>
      </c>
      <c r="H14">
        <v>0</v>
      </c>
      <c r="I14" t="s">
        <v>39</v>
      </c>
      <c r="J14">
        <v>8.0500000000000007</v>
      </c>
      <c r="L14" t="s">
        <v>15</v>
      </c>
      <c r="N14" s="1" t="s">
        <v>1232</v>
      </c>
      <c r="O14" s="1">
        <v>891</v>
      </c>
      <c r="Q14" s="1" t="s">
        <v>1232</v>
      </c>
      <c r="R14" s="1">
        <v>3</v>
      </c>
      <c r="T14" s="1" t="s">
        <v>1232</v>
      </c>
      <c r="U14" s="1">
        <v>80</v>
      </c>
    </row>
    <row r="15" spans="1:21" x14ac:dyDescent="0.35">
      <c r="A15">
        <v>14</v>
      </c>
      <c r="B15">
        <v>0</v>
      </c>
      <c r="C15">
        <v>3</v>
      </c>
      <c r="D15" t="s">
        <v>40</v>
      </c>
      <c r="E15" t="s">
        <v>13</v>
      </c>
      <c r="F15">
        <v>39</v>
      </c>
      <c r="G15">
        <v>1</v>
      </c>
      <c r="H15">
        <v>5</v>
      </c>
      <c r="I15">
        <v>347082</v>
      </c>
      <c r="J15">
        <v>31.274999999999999</v>
      </c>
      <c r="L15" t="s">
        <v>15</v>
      </c>
      <c r="N15" s="1" t="s">
        <v>1233</v>
      </c>
      <c r="O15" s="1">
        <v>397386</v>
      </c>
      <c r="Q15" s="1" t="s">
        <v>1233</v>
      </c>
      <c r="R15" s="1">
        <v>2057</v>
      </c>
      <c r="T15" s="1" t="s">
        <v>1233</v>
      </c>
      <c r="U15" s="1">
        <v>21205.17</v>
      </c>
    </row>
    <row r="16" spans="1:21" ht="15" thickBot="1" x14ac:dyDescent="0.4">
      <c r="A16">
        <v>15</v>
      </c>
      <c r="B16">
        <v>0</v>
      </c>
      <c r="C16">
        <v>3</v>
      </c>
      <c r="D16" t="s">
        <v>41</v>
      </c>
      <c r="E16" t="s">
        <v>17</v>
      </c>
      <c r="F16">
        <v>14</v>
      </c>
      <c r="G16">
        <v>0</v>
      </c>
      <c r="H16">
        <v>0</v>
      </c>
      <c r="I16">
        <v>350406</v>
      </c>
      <c r="J16">
        <v>7.8541999999999996</v>
      </c>
      <c r="L16" t="s">
        <v>15</v>
      </c>
      <c r="N16" s="2" t="s">
        <v>1234</v>
      </c>
      <c r="O16" s="2">
        <v>891</v>
      </c>
      <c r="Q16" s="2" t="s">
        <v>1234</v>
      </c>
      <c r="R16" s="2">
        <v>891</v>
      </c>
      <c r="T16" s="2" t="s">
        <v>1234</v>
      </c>
      <c r="U16" s="2">
        <v>714</v>
      </c>
    </row>
    <row r="17" spans="1:12" x14ac:dyDescent="0.35">
      <c r="A17">
        <v>16</v>
      </c>
      <c r="B17">
        <v>1</v>
      </c>
      <c r="C17">
        <v>2</v>
      </c>
      <c r="D17" t="s">
        <v>42</v>
      </c>
      <c r="E17" t="s">
        <v>17</v>
      </c>
      <c r="F17">
        <v>55</v>
      </c>
      <c r="G17">
        <v>0</v>
      </c>
      <c r="H17">
        <v>0</v>
      </c>
      <c r="I17">
        <v>248706</v>
      </c>
      <c r="J17">
        <v>16</v>
      </c>
      <c r="L17" t="s">
        <v>15</v>
      </c>
    </row>
    <row r="18" spans="1:12" x14ac:dyDescent="0.35">
      <c r="A18">
        <v>17</v>
      </c>
      <c r="B18">
        <v>0</v>
      </c>
      <c r="C18">
        <v>3</v>
      </c>
      <c r="D18" t="s">
        <v>43</v>
      </c>
      <c r="E18" t="s">
        <v>13</v>
      </c>
      <c r="F18">
        <v>2</v>
      </c>
      <c r="G18">
        <v>4</v>
      </c>
      <c r="H18">
        <v>1</v>
      </c>
      <c r="I18">
        <v>382652</v>
      </c>
      <c r="J18">
        <v>29.125</v>
      </c>
      <c r="L18" t="s">
        <v>27</v>
      </c>
    </row>
    <row r="19" spans="1:12" x14ac:dyDescent="0.35">
      <c r="A19">
        <v>18</v>
      </c>
      <c r="B19">
        <v>1</v>
      </c>
      <c r="C19">
        <v>2</v>
      </c>
      <c r="D19" t="s">
        <v>44</v>
      </c>
      <c r="E19" t="s">
        <v>13</v>
      </c>
      <c r="G19">
        <v>0</v>
      </c>
      <c r="H19">
        <v>0</v>
      </c>
      <c r="I19">
        <v>244373</v>
      </c>
      <c r="J19">
        <v>13</v>
      </c>
      <c r="L19" t="s">
        <v>15</v>
      </c>
    </row>
    <row r="20" spans="1:12" x14ac:dyDescent="0.35">
      <c r="A20">
        <v>19</v>
      </c>
      <c r="B20">
        <v>0</v>
      </c>
      <c r="C20">
        <v>3</v>
      </c>
      <c r="D20" t="s">
        <v>45</v>
      </c>
      <c r="E20" t="s">
        <v>17</v>
      </c>
      <c r="F20">
        <v>31</v>
      </c>
      <c r="G20">
        <v>1</v>
      </c>
      <c r="H20">
        <v>0</v>
      </c>
      <c r="I20">
        <v>345763</v>
      </c>
      <c r="J20">
        <v>18</v>
      </c>
      <c r="L20" t="s">
        <v>15</v>
      </c>
    </row>
    <row r="21" spans="1:12" x14ac:dyDescent="0.35">
      <c r="A21">
        <v>20</v>
      </c>
      <c r="B21">
        <v>1</v>
      </c>
      <c r="C21">
        <v>3</v>
      </c>
      <c r="D21" t="s">
        <v>46</v>
      </c>
      <c r="E21" t="s">
        <v>17</v>
      </c>
      <c r="G21">
        <v>0</v>
      </c>
      <c r="H21">
        <v>0</v>
      </c>
      <c r="I21">
        <v>2649</v>
      </c>
      <c r="J21">
        <v>7.2249999999999996</v>
      </c>
      <c r="L21" t="s">
        <v>20</v>
      </c>
    </row>
    <row r="22" spans="1:12" x14ac:dyDescent="0.35">
      <c r="A22">
        <v>21</v>
      </c>
      <c r="B22">
        <v>0</v>
      </c>
      <c r="C22">
        <v>2</v>
      </c>
      <c r="D22" t="s">
        <v>47</v>
      </c>
      <c r="E22" t="s">
        <v>13</v>
      </c>
      <c r="F22">
        <v>35</v>
      </c>
      <c r="G22">
        <v>0</v>
      </c>
      <c r="H22">
        <v>0</v>
      </c>
      <c r="I22">
        <v>239865</v>
      </c>
      <c r="J22">
        <v>26</v>
      </c>
      <c r="L22" t="s">
        <v>15</v>
      </c>
    </row>
    <row r="23" spans="1:12" x14ac:dyDescent="0.35">
      <c r="A23">
        <v>22</v>
      </c>
      <c r="B23">
        <v>1</v>
      </c>
      <c r="C23">
        <v>2</v>
      </c>
      <c r="D23" t="s">
        <v>48</v>
      </c>
      <c r="E23" t="s">
        <v>13</v>
      </c>
      <c r="F23">
        <v>34</v>
      </c>
      <c r="G23">
        <v>0</v>
      </c>
      <c r="H23">
        <v>0</v>
      </c>
      <c r="I23">
        <v>248698</v>
      </c>
      <c r="J23">
        <v>13</v>
      </c>
      <c r="K23" t="s">
        <v>49</v>
      </c>
      <c r="L23" t="s">
        <v>15</v>
      </c>
    </row>
    <row r="24" spans="1:12" x14ac:dyDescent="0.35">
      <c r="A24">
        <v>23</v>
      </c>
      <c r="B24">
        <v>1</v>
      </c>
      <c r="C24">
        <v>3</v>
      </c>
      <c r="D24" t="s">
        <v>50</v>
      </c>
      <c r="E24" t="s">
        <v>17</v>
      </c>
      <c r="F24">
        <v>15</v>
      </c>
      <c r="G24">
        <v>0</v>
      </c>
      <c r="H24">
        <v>0</v>
      </c>
      <c r="I24">
        <v>330923</v>
      </c>
      <c r="J24">
        <v>8.0291999999999994</v>
      </c>
      <c r="L24" t="s">
        <v>27</v>
      </c>
    </row>
    <row r="25" spans="1:12" x14ac:dyDescent="0.35">
      <c r="A25">
        <v>24</v>
      </c>
      <c r="B25">
        <v>1</v>
      </c>
      <c r="C25">
        <v>1</v>
      </c>
      <c r="D25" t="s">
        <v>51</v>
      </c>
      <c r="E25" t="s">
        <v>13</v>
      </c>
      <c r="F25">
        <v>28</v>
      </c>
      <c r="G25">
        <v>0</v>
      </c>
      <c r="H25">
        <v>0</v>
      </c>
      <c r="I25">
        <v>113788</v>
      </c>
      <c r="J25">
        <v>35.5</v>
      </c>
      <c r="K25" t="s">
        <v>52</v>
      </c>
      <c r="L25" t="s">
        <v>15</v>
      </c>
    </row>
    <row r="26" spans="1:12" x14ac:dyDescent="0.35">
      <c r="A26">
        <v>25</v>
      </c>
      <c r="B26">
        <v>0</v>
      </c>
      <c r="C26">
        <v>3</v>
      </c>
      <c r="D26" t="s">
        <v>53</v>
      </c>
      <c r="E26" t="s">
        <v>17</v>
      </c>
      <c r="F26">
        <v>8</v>
      </c>
      <c r="G26">
        <v>3</v>
      </c>
      <c r="H26">
        <v>1</v>
      </c>
      <c r="I26">
        <v>349909</v>
      </c>
      <c r="J26">
        <v>21.074999999999999</v>
      </c>
      <c r="L26" t="s">
        <v>15</v>
      </c>
    </row>
    <row r="27" spans="1:12" x14ac:dyDescent="0.35">
      <c r="A27">
        <v>26</v>
      </c>
      <c r="B27">
        <v>1</v>
      </c>
      <c r="C27">
        <v>3</v>
      </c>
      <c r="D27" t="s">
        <v>54</v>
      </c>
      <c r="E27" t="s">
        <v>17</v>
      </c>
      <c r="F27">
        <v>38</v>
      </c>
      <c r="G27">
        <v>1</v>
      </c>
      <c r="H27">
        <v>5</v>
      </c>
      <c r="I27">
        <v>347077</v>
      </c>
      <c r="J27">
        <v>31.387499999999999</v>
      </c>
      <c r="L27" t="s">
        <v>15</v>
      </c>
    </row>
    <row r="28" spans="1:12" x14ac:dyDescent="0.35">
      <c r="A28">
        <v>27</v>
      </c>
      <c r="B28">
        <v>0</v>
      </c>
      <c r="C28">
        <v>3</v>
      </c>
      <c r="D28" t="s">
        <v>55</v>
      </c>
      <c r="E28" t="s">
        <v>13</v>
      </c>
      <c r="G28">
        <v>0</v>
      </c>
      <c r="H28">
        <v>0</v>
      </c>
      <c r="I28">
        <v>2631</v>
      </c>
      <c r="J28">
        <v>7.2249999999999996</v>
      </c>
      <c r="L28" t="s">
        <v>20</v>
      </c>
    </row>
    <row r="29" spans="1:12" x14ac:dyDescent="0.35">
      <c r="A29">
        <v>28</v>
      </c>
      <c r="B29">
        <v>0</v>
      </c>
      <c r="C29">
        <v>1</v>
      </c>
      <c r="D29" t="s">
        <v>56</v>
      </c>
      <c r="E29" t="s">
        <v>13</v>
      </c>
      <c r="F29">
        <v>19</v>
      </c>
      <c r="G29">
        <v>3</v>
      </c>
      <c r="H29">
        <v>2</v>
      </c>
      <c r="I29">
        <v>19950</v>
      </c>
      <c r="J29">
        <v>263</v>
      </c>
      <c r="K29" t="s">
        <v>57</v>
      </c>
      <c r="L29" t="s">
        <v>15</v>
      </c>
    </row>
    <row r="30" spans="1:12" x14ac:dyDescent="0.35">
      <c r="A30">
        <v>29</v>
      </c>
      <c r="B30">
        <v>1</v>
      </c>
      <c r="C30">
        <v>3</v>
      </c>
      <c r="D30" t="s">
        <v>58</v>
      </c>
      <c r="E30" t="s">
        <v>17</v>
      </c>
      <c r="G30">
        <v>0</v>
      </c>
      <c r="H30">
        <v>0</v>
      </c>
      <c r="I30">
        <v>330959</v>
      </c>
      <c r="J30">
        <v>7.8792</v>
      </c>
      <c r="L30" t="s">
        <v>27</v>
      </c>
    </row>
    <row r="31" spans="1:12" x14ac:dyDescent="0.35">
      <c r="A31">
        <v>30</v>
      </c>
      <c r="B31">
        <v>0</v>
      </c>
      <c r="C31">
        <v>3</v>
      </c>
      <c r="D31" t="s">
        <v>59</v>
      </c>
      <c r="E31" t="s">
        <v>13</v>
      </c>
      <c r="G31">
        <v>0</v>
      </c>
      <c r="H31">
        <v>0</v>
      </c>
      <c r="I31">
        <v>349216</v>
      </c>
      <c r="J31">
        <v>7.8958000000000004</v>
      </c>
      <c r="L31" t="s">
        <v>15</v>
      </c>
    </row>
    <row r="32" spans="1:12" x14ac:dyDescent="0.35">
      <c r="A32">
        <v>31</v>
      </c>
      <c r="B32">
        <v>0</v>
      </c>
      <c r="C32">
        <v>1</v>
      </c>
      <c r="D32" t="s">
        <v>60</v>
      </c>
      <c r="E32" t="s">
        <v>13</v>
      </c>
      <c r="F32">
        <v>40</v>
      </c>
      <c r="G32">
        <v>0</v>
      </c>
      <c r="H32">
        <v>0</v>
      </c>
      <c r="I32" t="s">
        <v>61</v>
      </c>
      <c r="J32">
        <v>27.720800000000001</v>
      </c>
      <c r="L32" t="s">
        <v>20</v>
      </c>
    </row>
    <row r="33" spans="1:12" x14ac:dyDescent="0.35">
      <c r="A33">
        <v>32</v>
      </c>
      <c r="B33">
        <v>1</v>
      </c>
      <c r="C33">
        <v>1</v>
      </c>
      <c r="D33" t="s">
        <v>62</v>
      </c>
      <c r="E33" t="s">
        <v>17</v>
      </c>
      <c r="G33">
        <v>1</v>
      </c>
      <c r="H33">
        <v>0</v>
      </c>
      <c r="I33" t="s">
        <v>63</v>
      </c>
      <c r="J33">
        <v>146.52080000000001</v>
      </c>
      <c r="K33" t="s">
        <v>64</v>
      </c>
      <c r="L33" t="s">
        <v>20</v>
      </c>
    </row>
    <row r="34" spans="1:12" x14ac:dyDescent="0.35">
      <c r="A34">
        <v>33</v>
      </c>
      <c r="B34">
        <v>1</v>
      </c>
      <c r="C34">
        <v>3</v>
      </c>
      <c r="D34" t="s">
        <v>65</v>
      </c>
      <c r="E34" t="s">
        <v>17</v>
      </c>
      <c r="G34">
        <v>0</v>
      </c>
      <c r="H34">
        <v>0</v>
      </c>
      <c r="I34">
        <v>335677</v>
      </c>
      <c r="J34">
        <v>7.75</v>
      </c>
      <c r="L34" t="s">
        <v>27</v>
      </c>
    </row>
    <row r="35" spans="1:12" x14ac:dyDescent="0.35">
      <c r="A35">
        <v>34</v>
      </c>
      <c r="B35">
        <v>0</v>
      </c>
      <c r="C35">
        <v>2</v>
      </c>
      <c r="D35" t="s">
        <v>66</v>
      </c>
      <c r="E35" t="s">
        <v>13</v>
      </c>
      <c r="F35">
        <v>66</v>
      </c>
      <c r="G35">
        <v>0</v>
      </c>
      <c r="H35">
        <v>0</v>
      </c>
      <c r="I35" t="s">
        <v>67</v>
      </c>
      <c r="J35">
        <v>10.5</v>
      </c>
      <c r="L35" t="s">
        <v>15</v>
      </c>
    </row>
    <row r="36" spans="1:12" x14ac:dyDescent="0.35">
      <c r="A36">
        <v>35</v>
      </c>
      <c r="B36">
        <v>0</v>
      </c>
      <c r="C36">
        <v>1</v>
      </c>
      <c r="D36" t="s">
        <v>68</v>
      </c>
      <c r="E36" t="s">
        <v>13</v>
      </c>
      <c r="F36">
        <v>28</v>
      </c>
      <c r="G36">
        <v>1</v>
      </c>
      <c r="H36">
        <v>0</v>
      </c>
      <c r="I36" t="s">
        <v>69</v>
      </c>
      <c r="J36">
        <v>82.1708</v>
      </c>
      <c r="L36" t="s">
        <v>20</v>
      </c>
    </row>
    <row r="37" spans="1:12" x14ac:dyDescent="0.35">
      <c r="A37">
        <v>36</v>
      </c>
      <c r="B37">
        <v>0</v>
      </c>
      <c r="C37">
        <v>1</v>
      </c>
      <c r="D37" t="s">
        <v>70</v>
      </c>
      <c r="E37" t="s">
        <v>13</v>
      </c>
      <c r="F37">
        <v>42</v>
      </c>
      <c r="G37">
        <v>1</v>
      </c>
      <c r="H37">
        <v>0</v>
      </c>
      <c r="I37">
        <v>113789</v>
      </c>
      <c r="J37">
        <v>52</v>
      </c>
      <c r="L37" t="s">
        <v>15</v>
      </c>
    </row>
    <row r="38" spans="1:12" x14ac:dyDescent="0.35">
      <c r="A38">
        <v>37</v>
      </c>
      <c r="B38">
        <v>1</v>
      </c>
      <c r="C38">
        <v>3</v>
      </c>
      <c r="D38" t="s">
        <v>71</v>
      </c>
      <c r="E38" t="s">
        <v>13</v>
      </c>
      <c r="G38">
        <v>0</v>
      </c>
      <c r="H38">
        <v>0</v>
      </c>
      <c r="I38">
        <v>2677</v>
      </c>
      <c r="J38">
        <v>7.2291999999999996</v>
      </c>
      <c r="L38" t="s">
        <v>20</v>
      </c>
    </row>
    <row r="39" spans="1:12" x14ac:dyDescent="0.35">
      <c r="A39">
        <v>38</v>
      </c>
      <c r="B39">
        <v>0</v>
      </c>
      <c r="C39">
        <v>3</v>
      </c>
      <c r="D39" t="s">
        <v>72</v>
      </c>
      <c r="E39" t="s">
        <v>13</v>
      </c>
      <c r="F39">
        <v>21</v>
      </c>
      <c r="G39">
        <v>0</v>
      </c>
      <c r="H39">
        <v>0</v>
      </c>
      <c r="I39" t="s">
        <v>73</v>
      </c>
      <c r="J39">
        <v>8.0500000000000007</v>
      </c>
      <c r="L39" t="s">
        <v>15</v>
      </c>
    </row>
    <row r="40" spans="1:12" x14ac:dyDescent="0.35">
      <c r="A40">
        <v>39</v>
      </c>
      <c r="B40">
        <v>0</v>
      </c>
      <c r="C40">
        <v>3</v>
      </c>
      <c r="D40" t="s">
        <v>74</v>
      </c>
      <c r="E40" t="s">
        <v>17</v>
      </c>
      <c r="F40">
        <v>18</v>
      </c>
      <c r="G40">
        <v>2</v>
      </c>
      <c r="H40">
        <v>0</v>
      </c>
      <c r="I40">
        <v>345764</v>
      </c>
      <c r="J40">
        <v>18</v>
      </c>
      <c r="L40" t="s">
        <v>15</v>
      </c>
    </row>
    <row r="41" spans="1:12" x14ac:dyDescent="0.35">
      <c r="A41">
        <v>40</v>
      </c>
      <c r="B41">
        <v>1</v>
      </c>
      <c r="C41">
        <v>3</v>
      </c>
      <c r="D41" t="s">
        <v>75</v>
      </c>
      <c r="E41" t="s">
        <v>17</v>
      </c>
      <c r="F41">
        <v>14</v>
      </c>
      <c r="G41">
        <v>1</v>
      </c>
      <c r="H41">
        <v>0</v>
      </c>
      <c r="I41">
        <v>2651</v>
      </c>
      <c r="J41">
        <v>11.2417</v>
      </c>
      <c r="L41" t="s">
        <v>20</v>
      </c>
    </row>
    <row r="42" spans="1:12" x14ac:dyDescent="0.35">
      <c r="A42">
        <v>41</v>
      </c>
      <c r="B42">
        <v>0</v>
      </c>
      <c r="C42">
        <v>3</v>
      </c>
      <c r="D42" t="s">
        <v>76</v>
      </c>
      <c r="E42" t="s">
        <v>17</v>
      </c>
      <c r="F42">
        <v>40</v>
      </c>
      <c r="G42">
        <v>1</v>
      </c>
      <c r="H42">
        <v>0</v>
      </c>
      <c r="I42">
        <v>7546</v>
      </c>
      <c r="J42">
        <v>9.4749999999999996</v>
      </c>
      <c r="L42" t="s">
        <v>15</v>
      </c>
    </row>
    <row r="43" spans="1:12" x14ac:dyDescent="0.35">
      <c r="A43">
        <v>42</v>
      </c>
      <c r="B43">
        <v>0</v>
      </c>
      <c r="C43">
        <v>2</v>
      </c>
      <c r="D43" t="s">
        <v>77</v>
      </c>
      <c r="E43" t="s">
        <v>17</v>
      </c>
      <c r="F43">
        <v>27</v>
      </c>
      <c r="G43">
        <v>1</v>
      </c>
      <c r="H43">
        <v>0</v>
      </c>
      <c r="I43">
        <v>11668</v>
      </c>
      <c r="J43">
        <v>21</v>
      </c>
      <c r="L43" t="s">
        <v>15</v>
      </c>
    </row>
    <row r="44" spans="1:12" x14ac:dyDescent="0.35">
      <c r="A44">
        <v>43</v>
      </c>
      <c r="B44">
        <v>0</v>
      </c>
      <c r="C44">
        <v>3</v>
      </c>
      <c r="D44" t="s">
        <v>78</v>
      </c>
      <c r="E44" t="s">
        <v>13</v>
      </c>
      <c r="G44">
        <v>0</v>
      </c>
      <c r="H44">
        <v>0</v>
      </c>
      <c r="I44">
        <v>349253</v>
      </c>
      <c r="J44">
        <v>7.8958000000000004</v>
      </c>
      <c r="L44" t="s">
        <v>20</v>
      </c>
    </row>
    <row r="45" spans="1:12" x14ac:dyDescent="0.35">
      <c r="A45">
        <v>44</v>
      </c>
      <c r="B45">
        <v>1</v>
      </c>
      <c r="C45">
        <v>2</v>
      </c>
      <c r="D45" t="s">
        <v>79</v>
      </c>
      <c r="E45" t="s">
        <v>17</v>
      </c>
      <c r="F45">
        <v>3</v>
      </c>
      <c r="G45">
        <v>1</v>
      </c>
      <c r="H45">
        <v>2</v>
      </c>
      <c r="I45" t="s">
        <v>80</v>
      </c>
      <c r="J45">
        <v>41.5792</v>
      </c>
      <c r="L45" t="s">
        <v>20</v>
      </c>
    </row>
    <row r="46" spans="1:12" x14ac:dyDescent="0.35">
      <c r="A46">
        <v>45</v>
      </c>
      <c r="B46">
        <v>1</v>
      </c>
      <c r="C46">
        <v>3</v>
      </c>
      <c r="D46" t="s">
        <v>81</v>
      </c>
      <c r="E46" t="s">
        <v>17</v>
      </c>
      <c r="F46">
        <v>19</v>
      </c>
      <c r="G46">
        <v>0</v>
      </c>
      <c r="H46">
        <v>0</v>
      </c>
      <c r="I46">
        <v>330958</v>
      </c>
      <c r="J46">
        <v>7.8792</v>
      </c>
      <c r="L46" t="s">
        <v>27</v>
      </c>
    </row>
    <row r="47" spans="1:12" x14ac:dyDescent="0.35">
      <c r="A47">
        <v>46</v>
      </c>
      <c r="B47">
        <v>0</v>
      </c>
      <c r="C47">
        <v>3</v>
      </c>
      <c r="D47" t="s">
        <v>82</v>
      </c>
      <c r="E47" t="s">
        <v>13</v>
      </c>
      <c r="G47">
        <v>0</v>
      </c>
      <c r="H47">
        <v>0</v>
      </c>
      <c r="I47" t="s">
        <v>83</v>
      </c>
      <c r="J47">
        <v>8.0500000000000007</v>
      </c>
      <c r="L47" t="s">
        <v>15</v>
      </c>
    </row>
    <row r="48" spans="1:12" x14ac:dyDescent="0.35">
      <c r="A48">
        <v>47</v>
      </c>
      <c r="B48">
        <v>0</v>
      </c>
      <c r="C48">
        <v>3</v>
      </c>
      <c r="D48" t="s">
        <v>84</v>
      </c>
      <c r="E48" t="s">
        <v>13</v>
      </c>
      <c r="G48">
        <v>1</v>
      </c>
      <c r="H48">
        <v>0</v>
      </c>
      <c r="I48">
        <v>370371</v>
      </c>
      <c r="J48">
        <v>15.5</v>
      </c>
      <c r="L48" t="s">
        <v>27</v>
      </c>
    </row>
    <row r="49" spans="1:12" x14ac:dyDescent="0.35">
      <c r="A49">
        <v>48</v>
      </c>
      <c r="B49">
        <v>1</v>
      </c>
      <c r="C49">
        <v>3</v>
      </c>
      <c r="D49" t="s">
        <v>85</v>
      </c>
      <c r="E49" t="s">
        <v>17</v>
      </c>
      <c r="G49">
        <v>0</v>
      </c>
      <c r="H49">
        <v>0</v>
      </c>
      <c r="I49">
        <v>14311</v>
      </c>
      <c r="J49">
        <v>7.75</v>
      </c>
      <c r="L49" t="s">
        <v>27</v>
      </c>
    </row>
    <row r="50" spans="1:12" x14ac:dyDescent="0.35">
      <c r="A50">
        <v>49</v>
      </c>
      <c r="B50">
        <v>0</v>
      </c>
      <c r="C50">
        <v>3</v>
      </c>
      <c r="D50" t="s">
        <v>86</v>
      </c>
      <c r="E50" t="s">
        <v>13</v>
      </c>
      <c r="G50">
        <v>2</v>
      </c>
      <c r="H50">
        <v>0</v>
      </c>
      <c r="I50">
        <v>2662</v>
      </c>
      <c r="J50">
        <v>21.679200000000002</v>
      </c>
      <c r="L50" t="s">
        <v>20</v>
      </c>
    </row>
    <row r="51" spans="1:12" x14ac:dyDescent="0.35">
      <c r="A51">
        <v>50</v>
      </c>
      <c r="B51">
        <v>0</v>
      </c>
      <c r="C51">
        <v>3</v>
      </c>
      <c r="D51" t="s">
        <v>87</v>
      </c>
      <c r="E51" t="s">
        <v>17</v>
      </c>
      <c r="F51">
        <v>18</v>
      </c>
      <c r="G51">
        <v>1</v>
      </c>
      <c r="H51">
        <v>0</v>
      </c>
      <c r="I51">
        <v>349237</v>
      </c>
      <c r="J51">
        <v>17.8</v>
      </c>
      <c r="L51" t="s">
        <v>15</v>
      </c>
    </row>
    <row r="52" spans="1:12" x14ac:dyDescent="0.35">
      <c r="A52">
        <v>51</v>
      </c>
      <c r="B52">
        <v>0</v>
      </c>
      <c r="C52">
        <v>3</v>
      </c>
      <c r="D52" t="s">
        <v>88</v>
      </c>
      <c r="E52" t="s">
        <v>13</v>
      </c>
      <c r="F52">
        <v>7</v>
      </c>
      <c r="G52">
        <v>4</v>
      </c>
      <c r="H52">
        <v>1</v>
      </c>
      <c r="I52">
        <v>3101295</v>
      </c>
      <c r="J52">
        <v>39.6875</v>
      </c>
      <c r="L52" t="s">
        <v>15</v>
      </c>
    </row>
    <row r="53" spans="1:12" x14ac:dyDescent="0.35">
      <c r="A53">
        <v>52</v>
      </c>
      <c r="B53">
        <v>0</v>
      </c>
      <c r="C53">
        <v>3</v>
      </c>
      <c r="D53" t="s">
        <v>89</v>
      </c>
      <c r="E53" t="s">
        <v>13</v>
      </c>
      <c r="F53">
        <v>21</v>
      </c>
      <c r="G53">
        <v>0</v>
      </c>
      <c r="H53">
        <v>0</v>
      </c>
      <c r="I53" t="s">
        <v>90</v>
      </c>
      <c r="J53">
        <v>7.8</v>
      </c>
      <c r="L53" t="s">
        <v>15</v>
      </c>
    </row>
    <row r="54" spans="1:12" x14ac:dyDescent="0.35">
      <c r="A54">
        <v>53</v>
      </c>
      <c r="B54">
        <v>1</v>
      </c>
      <c r="C54">
        <v>1</v>
      </c>
      <c r="D54" t="s">
        <v>91</v>
      </c>
      <c r="E54" t="s">
        <v>17</v>
      </c>
      <c r="F54">
        <v>49</v>
      </c>
      <c r="G54">
        <v>1</v>
      </c>
      <c r="H54">
        <v>0</v>
      </c>
      <c r="I54" t="s">
        <v>92</v>
      </c>
      <c r="J54">
        <v>76.729200000000006</v>
      </c>
      <c r="K54" t="s">
        <v>93</v>
      </c>
      <c r="L54" t="s">
        <v>20</v>
      </c>
    </row>
    <row r="55" spans="1:12" x14ac:dyDescent="0.35">
      <c r="A55">
        <v>54</v>
      </c>
      <c r="B55">
        <v>1</v>
      </c>
      <c r="C55">
        <v>2</v>
      </c>
      <c r="D55" t="s">
        <v>94</v>
      </c>
      <c r="E55" t="s">
        <v>17</v>
      </c>
      <c r="F55">
        <v>29</v>
      </c>
      <c r="G55">
        <v>1</v>
      </c>
      <c r="H55">
        <v>0</v>
      </c>
      <c r="I55">
        <v>2926</v>
      </c>
      <c r="J55">
        <v>26</v>
      </c>
      <c r="L55" t="s">
        <v>15</v>
      </c>
    </row>
    <row r="56" spans="1:12" x14ac:dyDescent="0.35">
      <c r="A56">
        <v>55</v>
      </c>
      <c r="B56">
        <v>0</v>
      </c>
      <c r="C56">
        <v>1</v>
      </c>
      <c r="D56" t="s">
        <v>95</v>
      </c>
      <c r="E56" t="s">
        <v>13</v>
      </c>
      <c r="F56">
        <v>65</v>
      </c>
      <c r="G56">
        <v>0</v>
      </c>
      <c r="H56">
        <v>1</v>
      </c>
      <c r="I56">
        <v>113509</v>
      </c>
      <c r="J56">
        <v>61.979199999999999</v>
      </c>
      <c r="K56" t="s">
        <v>96</v>
      </c>
      <c r="L56" t="s">
        <v>20</v>
      </c>
    </row>
    <row r="57" spans="1:12" x14ac:dyDescent="0.35">
      <c r="A57">
        <v>56</v>
      </c>
      <c r="B57">
        <v>1</v>
      </c>
      <c r="C57">
        <v>1</v>
      </c>
      <c r="D57" t="s">
        <v>97</v>
      </c>
      <c r="E57" t="s">
        <v>13</v>
      </c>
      <c r="G57">
        <v>0</v>
      </c>
      <c r="H57">
        <v>0</v>
      </c>
      <c r="I57">
        <v>19947</v>
      </c>
      <c r="J57">
        <v>35.5</v>
      </c>
      <c r="K57" t="s">
        <v>98</v>
      </c>
      <c r="L57" t="s">
        <v>15</v>
      </c>
    </row>
    <row r="58" spans="1:12" x14ac:dyDescent="0.35">
      <c r="A58">
        <v>57</v>
      </c>
      <c r="B58">
        <v>1</v>
      </c>
      <c r="C58">
        <v>2</v>
      </c>
      <c r="D58" t="s">
        <v>99</v>
      </c>
      <c r="E58" t="s">
        <v>17</v>
      </c>
      <c r="F58">
        <v>21</v>
      </c>
      <c r="G58">
        <v>0</v>
      </c>
      <c r="H58">
        <v>0</v>
      </c>
      <c r="I58" t="s">
        <v>100</v>
      </c>
      <c r="J58">
        <v>10.5</v>
      </c>
      <c r="L58" t="s">
        <v>15</v>
      </c>
    </row>
    <row r="59" spans="1:12" x14ac:dyDescent="0.35">
      <c r="A59">
        <v>58</v>
      </c>
      <c r="B59">
        <v>0</v>
      </c>
      <c r="C59">
        <v>3</v>
      </c>
      <c r="D59" t="s">
        <v>101</v>
      </c>
      <c r="E59" t="s">
        <v>13</v>
      </c>
      <c r="F59">
        <v>28.5</v>
      </c>
      <c r="G59">
        <v>0</v>
      </c>
      <c r="H59">
        <v>0</v>
      </c>
      <c r="I59">
        <v>2697</v>
      </c>
      <c r="J59">
        <v>7.2291999999999996</v>
      </c>
      <c r="L59" t="s">
        <v>20</v>
      </c>
    </row>
    <row r="60" spans="1:12" x14ac:dyDescent="0.35">
      <c r="A60">
        <v>59</v>
      </c>
      <c r="B60">
        <v>1</v>
      </c>
      <c r="C60">
        <v>2</v>
      </c>
      <c r="D60" t="s">
        <v>102</v>
      </c>
      <c r="E60" t="s">
        <v>17</v>
      </c>
      <c r="F60">
        <v>5</v>
      </c>
      <c r="G60">
        <v>1</v>
      </c>
      <c r="H60">
        <v>2</v>
      </c>
      <c r="I60" t="s">
        <v>103</v>
      </c>
      <c r="J60">
        <v>27.75</v>
      </c>
      <c r="L60" t="s">
        <v>15</v>
      </c>
    </row>
    <row r="61" spans="1:12" x14ac:dyDescent="0.35">
      <c r="A61">
        <v>60</v>
      </c>
      <c r="B61">
        <v>0</v>
      </c>
      <c r="C61">
        <v>3</v>
      </c>
      <c r="D61" t="s">
        <v>104</v>
      </c>
      <c r="E61" t="s">
        <v>13</v>
      </c>
      <c r="F61">
        <v>11</v>
      </c>
      <c r="G61">
        <v>5</v>
      </c>
      <c r="H61">
        <v>2</v>
      </c>
      <c r="I61" t="s">
        <v>105</v>
      </c>
      <c r="J61">
        <v>46.9</v>
      </c>
      <c r="L61" t="s">
        <v>15</v>
      </c>
    </row>
    <row r="62" spans="1:12" x14ac:dyDescent="0.35">
      <c r="A62">
        <v>61</v>
      </c>
      <c r="B62">
        <v>0</v>
      </c>
      <c r="C62">
        <v>3</v>
      </c>
      <c r="D62" t="s">
        <v>106</v>
      </c>
      <c r="E62" t="s">
        <v>13</v>
      </c>
      <c r="F62">
        <v>22</v>
      </c>
      <c r="G62">
        <v>0</v>
      </c>
      <c r="H62">
        <v>0</v>
      </c>
      <c r="I62">
        <v>2669</v>
      </c>
      <c r="J62">
        <v>7.2291999999999996</v>
      </c>
      <c r="L62" t="s">
        <v>20</v>
      </c>
    </row>
    <row r="63" spans="1:12" x14ac:dyDescent="0.35">
      <c r="A63">
        <v>62</v>
      </c>
      <c r="B63">
        <v>1</v>
      </c>
      <c r="C63">
        <v>1</v>
      </c>
      <c r="D63" t="s">
        <v>107</v>
      </c>
      <c r="E63" t="s">
        <v>17</v>
      </c>
      <c r="F63">
        <v>38</v>
      </c>
      <c r="G63">
        <v>0</v>
      </c>
      <c r="H63">
        <v>0</v>
      </c>
      <c r="I63">
        <v>113572</v>
      </c>
      <c r="J63">
        <v>80</v>
      </c>
      <c r="K63" t="s">
        <v>108</v>
      </c>
    </row>
    <row r="64" spans="1:12" x14ac:dyDescent="0.35">
      <c r="A64">
        <v>63</v>
      </c>
      <c r="B64">
        <v>0</v>
      </c>
      <c r="C64">
        <v>1</v>
      </c>
      <c r="D64" t="s">
        <v>109</v>
      </c>
      <c r="E64" t="s">
        <v>13</v>
      </c>
      <c r="F64">
        <v>45</v>
      </c>
      <c r="G64">
        <v>1</v>
      </c>
      <c r="H64">
        <v>0</v>
      </c>
      <c r="I64">
        <v>36973</v>
      </c>
      <c r="J64">
        <v>83.474999999999994</v>
      </c>
      <c r="K64" t="s">
        <v>110</v>
      </c>
      <c r="L64" t="s">
        <v>15</v>
      </c>
    </row>
    <row r="65" spans="1:12" x14ac:dyDescent="0.35">
      <c r="A65">
        <v>64</v>
      </c>
      <c r="B65">
        <v>0</v>
      </c>
      <c r="C65">
        <v>3</v>
      </c>
      <c r="D65" t="s">
        <v>111</v>
      </c>
      <c r="E65" t="s">
        <v>13</v>
      </c>
      <c r="F65">
        <v>4</v>
      </c>
      <c r="G65">
        <v>3</v>
      </c>
      <c r="H65">
        <v>2</v>
      </c>
      <c r="I65">
        <v>347088</v>
      </c>
      <c r="J65">
        <v>27.9</v>
      </c>
      <c r="L65" t="s">
        <v>15</v>
      </c>
    </row>
    <row r="66" spans="1:12" x14ac:dyDescent="0.35">
      <c r="A66">
        <v>65</v>
      </c>
      <c r="B66">
        <v>0</v>
      </c>
      <c r="C66">
        <v>1</v>
      </c>
      <c r="D66" t="s">
        <v>112</v>
      </c>
      <c r="E66" t="s">
        <v>13</v>
      </c>
      <c r="G66">
        <v>0</v>
      </c>
      <c r="H66">
        <v>0</v>
      </c>
      <c r="I66" t="s">
        <v>113</v>
      </c>
      <c r="J66">
        <v>27.720800000000001</v>
      </c>
      <c r="L66" t="s">
        <v>20</v>
      </c>
    </row>
    <row r="67" spans="1:12" x14ac:dyDescent="0.35">
      <c r="A67">
        <v>66</v>
      </c>
      <c r="B67">
        <v>1</v>
      </c>
      <c r="C67">
        <v>3</v>
      </c>
      <c r="D67" t="s">
        <v>114</v>
      </c>
      <c r="E67" t="s">
        <v>13</v>
      </c>
      <c r="G67">
        <v>1</v>
      </c>
      <c r="H67">
        <v>1</v>
      </c>
      <c r="I67">
        <v>2661</v>
      </c>
      <c r="J67">
        <v>15.245799999999999</v>
      </c>
      <c r="L67" t="s">
        <v>20</v>
      </c>
    </row>
    <row r="68" spans="1:12" x14ac:dyDescent="0.35">
      <c r="A68">
        <v>67</v>
      </c>
      <c r="B68">
        <v>1</v>
      </c>
      <c r="C68">
        <v>2</v>
      </c>
      <c r="D68" t="s">
        <v>115</v>
      </c>
      <c r="E68" t="s">
        <v>17</v>
      </c>
      <c r="F68">
        <v>29</v>
      </c>
      <c r="G68">
        <v>0</v>
      </c>
      <c r="H68">
        <v>0</v>
      </c>
      <c r="I68" t="s">
        <v>116</v>
      </c>
      <c r="J68">
        <v>10.5</v>
      </c>
      <c r="K68" t="s">
        <v>117</v>
      </c>
      <c r="L68" t="s">
        <v>15</v>
      </c>
    </row>
    <row r="69" spans="1:12" x14ac:dyDescent="0.35">
      <c r="A69">
        <v>68</v>
      </c>
      <c r="B69">
        <v>0</v>
      </c>
      <c r="C69">
        <v>3</v>
      </c>
      <c r="D69" t="s">
        <v>118</v>
      </c>
      <c r="E69" t="s">
        <v>13</v>
      </c>
      <c r="F69">
        <v>19</v>
      </c>
      <c r="G69">
        <v>0</v>
      </c>
      <c r="H69">
        <v>0</v>
      </c>
      <c r="I69" t="s">
        <v>119</v>
      </c>
      <c r="J69">
        <v>8.1583000000000006</v>
      </c>
      <c r="L69" t="s">
        <v>15</v>
      </c>
    </row>
    <row r="70" spans="1:12" x14ac:dyDescent="0.35">
      <c r="A70">
        <v>69</v>
      </c>
      <c r="B70">
        <v>1</v>
      </c>
      <c r="C70">
        <v>3</v>
      </c>
      <c r="D70" t="s">
        <v>120</v>
      </c>
      <c r="E70" t="s">
        <v>17</v>
      </c>
      <c r="F70">
        <v>17</v>
      </c>
      <c r="G70">
        <v>4</v>
      </c>
      <c r="H70">
        <v>2</v>
      </c>
      <c r="I70">
        <v>3101281</v>
      </c>
      <c r="J70">
        <v>7.9249999999999998</v>
      </c>
      <c r="L70" t="s">
        <v>15</v>
      </c>
    </row>
    <row r="71" spans="1:12" x14ac:dyDescent="0.35">
      <c r="A71">
        <v>70</v>
      </c>
      <c r="B71">
        <v>0</v>
      </c>
      <c r="C71">
        <v>3</v>
      </c>
      <c r="D71" t="s">
        <v>121</v>
      </c>
      <c r="E71" t="s">
        <v>13</v>
      </c>
      <c r="F71">
        <v>26</v>
      </c>
      <c r="G71">
        <v>2</v>
      </c>
      <c r="H71">
        <v>0</v>
      </c>
      <c r="I71">
        <v>315151</v>
      </c>
      <c r="J71">
        <v>8.6624999999999996</v>
      </c>
      <c r="L71" t="s">
        <v>15</v>
      </c>
    </row>
    <row r="72" spans="1:12" x14ac:dyDescent="0.35">
      <c r="A72">
        <v>71</v>
      </c>
      <c r="B72">
        <v>0</v>
      </c>
      <c r="C72">
        <v>2</v>
      </c>
      <c r="D72" t="s">
        <v>122</v>
      </c>
      <c r="E72" t="s">
        <v>13</v>
      </c>
      <c r="F72">
        <v>32</v>
      </c>
      <c r="G72">
        <v>0</v>
      </c>
      <c r="H72">
        <v>0</v>
      </c>
      <c r="I72" t="s">
        <v>123</v>
      </c>
      <c r="J72">
        <v>10.5</v>
      </c>
      <c r="L72" t="s">
        <v>15</v>
      </c>
    </row>
    <row r="73" spans="1:12" x14ac:dyDescent="0.35">
      <c r="A73">
        <v>72</v>
      </c>
      <c r="B73">
        <v>0</v>
      </c>
      <c r="C73">
        <v>3</v>
      </c>
      <c r="D73" t="s">
        <v>124</v>
      </c>
      <c r="E73" t="s">
        <v>17</v>
      </c>
      <c r="F73">
        <v>16</v>
      </c>
      <c r="G73">
        <v>5</v>
      </c>
      <c r="H73">
        <v>2</v>
      </c>
      <c r="I73" t="s">
        <v>105</v>
      </c>
      <c r="J73">
        <v>46.9</v>
      </c>
      <c r="L73" t="s">
        <v>15</v>
      </c>
    </row>
    <row r="74" spans="1:12" x14ac:dyDescent="0.35">
      <c r="A74">
        <v>73</v>
      </c>
      <c r="B74">
        <v>0</v>
      </c>
      <c r="C74">
        <v>2</v>
      </c>
      <c r="D74" t="s">
        <v>125</v>
      </c>
      <c r="E74" t="s">
        <v>13</v>
      </c>
      <c r="F74">
        <v>21</v>
      </c>
      <c r="G74">
        <v>0</v>
      </c>
      <c r="H74">
        <v>0</v>
      </c>
      <c r="I74" t="s">
        <v>126</v>
      </c>
      <c r="J74">
        <v>73.5</v>
      </c>
      <c r="L74" t="s">
        <v>15</v>
      </c>
    </row>
    <row r="75" spans="1:12" x14ac:dyDescent="0.35">
      <c r="A75">
        <v>74</v>
      </c>
      <c r="B75">
        <v>0</v>
      </c>
      <c r="C75">
        <v>3</v>
      </c>
      <c r="D75" t="s">
        <v>127</v>
      </c>
      <c r="E75" t="s">
        <v>13</v>
      </c>
      <c r="F75">
        <v>26</v>
      </c>
      <c r="G75">
        <v>1</v>
      </c>
      <c r="H75">
        <v>0</v>
      </c>
      <c r="I75">
        <v>2680</v>
      </c>
      <c r="J75">
        <v>14.4542</v>
      </c>
      <c r="L75" t="s">
        <v>20</v>
      </c>
    </row>
    <row r="76" spans="1:12" x14ac:dyDescent="0.35">
      <c r="A76">
        <v>75</v>
      </c>
      <c r="B76">
        <v>1</v>
      </c>
      <c r="C76">
        <v>3</v>
      </c>
      <c r="D76" t="s">
        <v>128</v>
      </c>
      <c r="E76" t="s">
        <v>13</v>
      </c>
      <c r="F76">
        <v>32</v>
      </c>
      <c r="G76">
        <v>0</v>
      </c>
      <c r="H76">
        <v>0</v>
      </c>
      <c r="I76">
        <v>1601</v>
      </c>
      <c r="J76">
        <v>56.495800000000003</v>
      </c>
      <c r="L76" t="s">
        <v>15</v>
      </c>
    </row>
    <row r="77" spans="1:12" x14ac:dyDescent="0.35">
      <c r="A77">
        <v>76</v>
      </c>
      <c r="B77">
        <v>0</v>
      </c>
      <c r="C77">
        <v>3</v>
      </c>
      <c r="D77" t="s">
        <v>129</v>
      </c>
      <c r="E77" t="s">
        <v>13</v>
      </c>
      <c r="F77">
        <v>25</v>
      </c>
      <c r="G77">
        <v>0</v>
      </c>
      <c r="H77">
        <v>0</v>
      </c>
      <c r="I77">
        <v>348123</v>
      </c>
      <c r="J77">
        <v>7.65</v>
      </c>
      <c r="K77" t="s">
        <v>130</v>
      </c>
      <c r="L77" t="s">
        <v>15</v>
      </c>
    </row>
    <row r="78" spans="1:12" x14ac:dyDescent="0.35">
      <c r="A78">
        <v>77</v>
      </c>
      <c r="B78">
        <v>0</v>
      </c>
      <c r="C78">
        <v>3</v>
      </c>
      <c r="D78" t="s">
        <v>131</v>
      </c>
      <c r="E78" t="s">
        <v>13</v>
      </c>
      <c r="G78">
        <v>0</v>
      </c>
      <c r="H78">
        <v>0</v>
      </c>
      <c r="I78">
        <v>349208</v>
      </c>
      <c r="J78">
        <v>7.8958000000000004</v>
      </c>
      <c r="L78" t="s">
        <v>15</v>
      </c>
    </row>
    <row r="79" spans="1:12" x14ac:dyDescent="0.35">
      <c r="A79">
        <v>78</v>
      </c>
      <c r="B79">
        <v>0</v>
      </c>
      <c r="C79">
        <v>3</v>
      </c>
      <c r="D79" t="s">
        <v>132</v>
      </c>
      <c r="E79" t="s">
        <v>13</v>
      </c>
      <c r="G79">
        <v>0</v>
      </c>
      <c r="H79">
        <v>0</v>
      </c>
      <c r="I79">
        <v>374746</v>
      </c>
      <c r="J79">
        <v>8.0500000000000007</v>
      </c>
      <c r="L79" t="s">
        <v>15</v>
      </c>
    </row>
    <row r="80" spans="1:12" x14ac:dyDescent="0.35">
      <c r="A80">
        <v>79</v>
      </c>
      <c r="B80">
        <v>1</v>
      </c>
      <c r="C80">
        <v>2</v>
      </c>
      <c r="D80" t="s">
        <v>133</v>
      </c>
      <c r="E80" t="s">
        <v>13</v>
      </c>
      <c r="F80">
        <v>0.83</v>
      </c>
      <c r="G80">
        <v>0</v>
      </c>
      <c r="H80">
        <v>2</v>
      </c>
      <c r="I80">
        <v>248738</v>
      </c>
      <c r="J80">
        <v>29</v>
      </c>
      <c r="L80" t="s">
        <v>15</v>
      </c>
    </row>
    <row r="81" spans="1:12" x14ac:dyDescent="0.35">
      <c r="A81">
        <v>80</v>
      </c>
      <c r="B81">
        <v>1</v>
      </c>
      <c r="C81">
        <v>3</v>
      </c>
      <c r="D81" t="s">
        <v>134</v>
      </c>
      <c r="E81" t="s">
        <v>17</v>
      </c>
      <c r="F81">
        <v>30</v>
      </c>
      <c r="G81">
        <v>0</v>
      </c>
      <c r="H81">
        <v>0</v>
      </c>
      <c r="I81">
        <v>364516</v>
      </c>
      <c r="J81">
        <v>12.475</v>
      </c>
      <c r="L81" t="s">
        <v>15</v>
      </c>
    </row>
    <row r="82" spans="1:12" x14ac:dyDescent="0.35">
      <c r="A82">
        <v>81</v>
      </c>
      <c r="B82">
        <v>0</v>
      </c>
      <c r="C82">
        <v>3</v>
      </c>
      <c r="D82" t="s">
        <v>135</v>
      </c>
      <c r="E82" t="s">
        <v>13</v>
      </c>
      <c r="F82">
        <v>22</v>
      </c>
      <c r="G82">
        <v>0</v>
      </c>
      <c r="H82">
        <v>0</v>
      </c>
      <c r="I82">
        <v>345767</v>
      </c>
      <c r="J82">
        <v>9</v>
      </c>
      <c r="L82" t="s">
        <v>15</v>
      </c>
    </row>
    <row r="83" spans="1:12" x14ac:dyDescent="0.35">
      <c r="A83">
        <v>82</v>
      </c>
      <c r="B83">
        <v>1</v>
      </c>
      <c r="C83">
        <v>3</v>
      </c>
      <c r="D83" t="s">
        <v>136</v>
      </c>
      <c r="E83" t="s">
        <v>13</v>
      </c>
      <c r="F83">
        <v>29</v>
      </c>
      <c r="G83">
        <v>0</v>
      </c>
      <c r="H83">
        <v>0</v>
      </c>
      <c r="I83">
        <v>345779</v>
      </c>
      <c r="J83">
        <v>9.5</v>
      </c>
      <c r="L83" t="s">
        <v>15</v>
      </c>
    </row>
    <row r="84" spans="1:12" x14ac:dyDescent="0.35">
      <c r="A84">
        <v>83</v>
      </c>
      <c r="B84">
        <v>1</v>
      </c>
      <c r="C84">
        <v>3</v>
      </c>
      <c r="D84" t="s">
        <v>137</v>
      </c>
      <c r="E84" t="s">
        <v>17</v>
      </c>
      <c r="G84">
        <v>0</v>
      </c>
      <c r="H84">
        <v>0</v>
      </c>
      <c r="I84">
        <v>330932</v>
      </c>
      <c r="J84">
        <v>7.7874999999999996</v>
      </c>
      <c r="L84" t="s">
        <v>27</v>
      </c>
    </row>
    <row r="85" spans="1:12" x14ac:dyDescent="0.35">
      <c r="A85">
        <v>84</v>
      </c>
      <c r="B85">
        <v>0</v>
      </c>
      <c r="C85">
        <v>1</v>
      </c>
      <c r="D85" t="s">
        <v>138</v>
      </c>
      <c r="E85" t="s">
        <v>13</v>
      </c>
      <c r="F85">
        <v>28</v>
      </c>
      <c r="G85">
        <v>0</v>
      </c>
      <c r="H85">
        <v>0</v>
      </c>
      <c r="I85">
        <v>113059</v>
      </c>
      <c r="J85">
        <v>47.1</v>
      </c>
      <c r="L85" t="s">
        <v>15</v>
      </c>
    </row>
    <row r="86" spans="1:12" x14ac:dyDescent="0.35">
      <c r="A86">
        <v>85</v>
      </c>
      <c r="B86">
        <v>1</v>
      </c>
      <c r="C86">
        <v>2</v>
      </c>
      <c r="D86" t="s">
        <v>139</v>
      </c>
      <c r="E86" t="s">
        <v>17</v>
      </c>
      <c r="F86">
        <v>17</v>
      </c>
      <c r="G86">
        <v>0</v>
      </c>
      <c r="H86">
        <v>0</v>
      </c>
      <c r="I86" t="s">
        <v>140</v>
      </c>
      <c r="J86">
        <v>10.5</v>
      </c>
      <c r="L86" t="s">
        <v>15</v>
      </c>
    </row>
    <row r="87" spans="1:12" x14ac:dyDescent="0.35">
      <c r="A87">
        <v>86</v>
      </c>
      <c r="B87">
        <v>1</v>
      </c>
      <c r="C87">
        <v>3</v>
      </c>
      <c r="D87" t="s">
        <v>141</v>
      </c>
      <c r="E87" t="s">
        <v>17</v>
      </c>
      <c r="F87">
        <v>33</v>
      </c>
      <c r="G87">
        <v>3</v>
      </c>
      <c r="H87">
        <v>0</v>
      </c>
      <c r="I87">
        <v>3101278</v>
      </c>
      <c r="J87">
        <v>15.85</v>
      </c>
      <c r="L87" t="s">
        <v>15</v>
      </c>
    </row>
    <row r="88" spans="1:12" x14ac:dyDescent="0.35">
      <c r="A88">
        <v>87</v>
      </c>
      <c r="B88">
        <v>0</v>
      </c>
      <c r="C88">
        <v>3</v>
      </c>
      <c r="D88" t="s">
        <v>142</v>
      </c>
      <c r="E88" t="s">
        <v>13</v>
      </c>
      <c r="F88">
        <v>16</v>
      </c>
      <c r="G88">
        <v>1</v>
      </c>
      <c r="H88">
        <v>3</v>
      </c>
      <c r="I88" t="s">
        <v>143</v>
      </c>
      <c r="J88">
        <v>34.375</v>
      </c>
      <c r="L88" t="s">
        <v>15</v>
      </c>
    </row>
    <row r="89" spans="1:12" x14ac:dyDescent="0.35">
      <c r="A89">
        <v>88</v>
      </c>
      <c r="B89">
        <v>0</v>
      </c>
      <c r="C89">
        <v>3</v>
      </c>
      <c r="D89" t="s">
        <v>144</v>
      </c>
      <c r="E89" t="s">
        <v>13</v>
      </c>
      <c r="G89">
        <v>0</v>
      </c>
      <c r="H89">
        <v>0</v>
      </c>
      <c r="I89" t="s">
        <v>145</v>
      </c>
      <c r="J89">
        <v>8.0500000000000007</v>
      </c>
      <c r="L89" t="s">
        <v>15</v>
      </c>
    </row>
    <row r="90" spans="1:12" x14ac:dyDescent="0.35">
      <c r="A90">
        <v>89</v>
      </c>
      <c r="B90">
        <v>1</v>
      </c>
      <c r="C90">
        <v>1</v>
      </c>
      <c r="D90" t="s">
        <v>146</v>
      </c>
      <c r="E90" t="s">
        <v>17</v>
      </c>
      <c r="F90">
        <v>23</v>
      </c>
      <c r="G90">
        <v>3</v>
      </c>
      <c r="H90">
        <v>2</v>
      </c>
      <c r="I90">
        <v>19950</v>
      </c>
      <c r="J90">
        <v>263</v>
      </c>
      <c r="K90" t="s">
        <v>57</v>
      </c>
      <c r="L90" t="s">
        <v>15</v>
      </c>
    </row>
    <row r="91" spans="1:12" x14ac:dyDescent="0.35">
      <c r="A91">
        <v>90</v>
      </c>
      <c r="B91">
        <v>0</v>
      </c>
      <c r="C91">
        <v>3</v>
      </c>
      <c r="D91" t="s">
        <v>147</v>
      </c>
      <c r="E91" t="s">
        <v>13</v>
      </c>
      <c r="F91">
        <v>24</v>
      </c>
      <c r="G91">
        <v>0</v>
      </c>
      <c r="H91">
        <v>0</v>
      </c>
      <c r="I91">
        <v>343275</v>
      </c>
      <c r="J91">
        <v>8.0500000000000007</v>
      </c>
      <c r="L91" t="s">
        <v>15</v>
      </c>
    </row>
    <row r="92" spans="1:12" x14ac:dyDescent="0.35">
      <c r="A92">
        <v>91</v>
      </c>
      <c r="B92">
        <v>0</v>
      </c>
      <c r="C92">
        <v>3</v>
      </c>
      <c r="D92" t="s">
        <v>148</v>
      </c>
      <c r="E92" t="s">
        <v>13</v>
      </c>
      <c r="F92">
        <v>29</v>
      </c>
      <c r="G92">
        <v>0</v>
      </c>
      <c r="H92">
        <v>0</v>
      </c>
      <c r="I92">
        <v>343276</v>
      </c>
      <c r="J92">
        <v>8.0500000000000007</v>
      </c>
      <c r="L92" t="s">
        <v>15</v>
      </c>
    </row>
    <row r="93" spans="1:12" x14ac:dyDescent="0.35">
      <c r="A93">
        <v>92</v>
      </c>
      <c r="B93">
        <v>0</v>
      </c>
      <c r="C93">
        <v>3</v>
      </c>
      <c r="D93" t="s">
        <v>149</v>
      </c>
      <c r="E93" t="s">
        <v>13</v>
      </c>
      <c r="F93">
        <v>20</v>
      </c>
      <c r="G93">
        <v>0</v>
      </c>
      <c r="H93">
        <v>0</v>
      </c>
      <c r="I93">
        <v>347466</v>
      </c>
      <c r="J93">
        <v>7.8541999999999996</v>
      </c>
      <c r="L93" t="s">
        <v>15</v>
      </c>
    </row>
    <row r="94" spans="1:12" x14ac:dyDescent="0.35">
      <c r="A94">
        <v>93</v>
      </c>
      <c r="B94">
        <v>0</v>
      </c>
      <c r="C94">
        <v>1</v>
      </c>
      <c r="D94" t="s">
        <v>150</v>
      </c>
      <c r="E94" t="s">
        <v>13</v>
      </c>
      <c r="F94">
        <v>46</v>
      </c>
      <c r="G94">
        <v>1</v>
      </c>
      <c r="H94">
        <v>0</v>
      </c>
      <c r="I94" t="s">
        <v>151</v>
      </c>
      <c r="J94">
        <v>61.174999999999997</v>
      </c>
      <c r="K94" t="s">
        <v>152</v>
      </c>
      <c r="L94" t="s">
        <v>15</v>
      </c>
    </row>
    <row r="95" spans="1:12" x14ac:dyDescent="0.35">
      <c r="A95">
        <v>94</v>
      </c>
      <c r="B95">
        <v>0</v>
      </c>
      <c r="C95">
        <v>3</v>
      </c>
      <c r="D95" t="s">
        <v>153</v>
      </c>
      <c r="E95" t="s">
        <v>13</v>
      </c>
      <c r="F95">
        <v>26</v>
      </c>
      <c r="G95">
        <v>1</v>
      </c>
      <c r="H95">
        <v>2</v>
      </c>
      <c r="I95" t="s">
        <v>154</v>
      </c>
      <c r="J95">
        <v>20.574999999999999</v>
      </c>
      <c r="L95" t="s">
        <v>15</v>
      </c>
    </row>
    <row r="96" spans="1:12" x14ac:dyDescent="0.35">
      <c r="A96">
        <v>95</v>
      </c>
      <c r="B96">
        <v>0</v>
      </c>
      <c r="C96">
        <v>3</v>
      </c>
      <c r="D96" t="s">
        <v>155</v>
      </c>
      <c r="E96" t="s">
        <v>13</v>
      </c>
      <c r="F96">
        <v>59</v>
      </c>
      <c r="G96">
        <v>0</v>
      </c>
      <c r="H96">
        <v>0</v>
      </c>
      <c r="I96">
        <v>364500</v>
      </c>
      <c r="J96">
        <v>7.25</v>
      </c>
      <c r="L96" t="s">
        <v>15</v>
      </c>
    </row>
    <row r="97" spans="1:12" x14ac:dyDescent="0.35">
      <c r="A97">
        <v>96</v>
      </c>
      <c r="B97">
        <v>0</v>
      </c>
      <c r="C97">
        <v>3</v>
      </c>
      <c r="D97" t="s">
        <v>156</v>
      </c>
      <c r="E97" t="s">
        <v>13</v>
      </c>
      <c r="G97">
        <v>0</v>
      </c>
      <c r="H97">
        <v>0</v>
      </c>
      <c r="I97">
        <v>374910</v>
      </c>
      <c r="J97">
        <v>8.0500000000000007</v>
      </c>
      <c r="L97" t="s">
        <v>15</v>
      </c>
    </row>
    <row r="98" spans="1:12" x14ac:dyDescent="0.35">
      <c r="A98">
        <v>97</v>
      </c>
      <c r="B98">
        <v>0</v>
      </c>
      <c r="C98">
        <v>1</v>
      </c>
      <c r="D98" t="s">
        <v>157</v>
      </c>
      <c r="E98" t="s">
        <v>13</v>
      </c>
      <c r="F98">
        <v>71</v>
      </c>
      <c r="G98">
        <v>0</v>
      </c>
      <c r="H98">
        <v>0</v>
      </c>
      <c r="I98" t="s">
        <v>158</v>
      </c>
      <c r="J98">
        <v>34.654200000000003</v>
      </c>
      <c r="K98" t="s">
        <v>159</v>
      </c>
      <c r="L98" t="s">
        <v>20</v>
      </c>
    </row>
    <row r="99" spans="1:12" x14ac:dyDescent="0.35">
      <c r="A99">
        <v>98</v>
      </c>
      <c r="B99">
        <v>1</v>
      </c>
      <c r="C99">
        <v>1</v>
      </c>
      <c r="D99" t="s">
        <v>160</v>
      </c>
      <c r="E99" t="s">
        <v>13</v>
      </c>
      <c r="F99">
        <v>23</v>
      </c>
      <c r="G99">
        <v>0</v>
      </c>
      <c r="H99">
        <v>1</v>
      </c>
      <c r="I99" t="s">
        <v>161</v>
      </c>
      <c r="J99">
        <v>63.3583</v>
      </c>
      <c r="K99" t="s">
        <v>162</v>
      </c>
      <c r="L99" t="s">
        <v>20</v>
      </c>
    </row>
    <row r="100" spans="1:12" x14ac:dyDescent="0.35">
      <c r="A100">
        <v>99</v>
      </c>
      <c r="B100">
        <v>1</v>
      </c>
      <c r="C100">
        <v>2</v>
      </c>
      <c r="D100" t="s">
        <v>163</v>
      </c>
      <c r="E100" t="s">
        <v>17</v>
      </c>
      <c r="F100">
        <v>34</v>
      </c>
      <c r="G100">
        <v>0</v>
      </c>
      <c r="H100">
        <v>1</v>
      </c>
      <c r="I100">
        <v>231919</v>
      </c>
      <c r="J100">
        <v>23</v>
      </c>
      <c r="L100" t="s">
        <v>15</v>
      </c>
    </row>
    <row r="101" spans="1:12" x14ac:dyDescent="0.35">
      <c r="A101">
        <v>100</v>
      </c>
      <c r="B101">
        <v>0</v>
      </c>
      <c r="C101">
        <v>2</v>
      </c>
      <c r="D101" t="s">
        <v>164</v>
      </c>
      <c r="E101" t="s">
        <v>13</v>
      </c>
      <c r="F101">
        <v>34</v>
      </c>
      <c r="G101">
        <v>1</v>
      </c>
      <c r="H101">
        <v>0</v>
      </c>
      <c r="I101">
        <v>244367</v>
      </c>
      <c r="J101">
        <v>26</v>
      </c>
      <c r="L101" t="s">
        <v>15</v>
      </c>
    </row>
    <row r="102" spans="1:12" x14ac:dyDescent="0.35">
      <c r="A102">
        <v>101</v>
      </c>
      <c r="B102">
        <v>0</v>
      </c>
      <c r="C102">
        <v>3</v>
      </c>
      <c r="D102" t="s">
        <v>165</v>
      </c>
      <c r="E102" t="s">
        <v>17</v>
      </c>
      <c r="F102">
        <v>28</v>
      </c>
      <c r="G102">
        <v>0</v>
      </c>
      <c r="H102">
        <v>0</v>
      </c>
      <c r="I102">
        <v>349245</v>
      </c>
      <c r="J102">
        <v>7.8958000000000004</v>
      </c>
      <c r="L102" t="s">
        <v>15</v>
      </c>
    </row>
    <row r="103" spans="1:12" x14ac:dyDescent="0.35">
      <c r="A103">
        <v>102</v>
      </c>
      <c r="B103">
        <v>0</v>
      </c>
      <c r="C103">
        <v>3</v>
      </c>
      <c r="D103" t="s">
        <v>166</v>
      </c>
      <c r="E103" t="s">
        <v>13</v>
      </c>
      <c r="G103">
        <v>0</v>
      </c>
      <c r="H103">
        <v>0</v>
      </c>
      <c r="I103">
        <v>349215</v>
      </c>
      <c r="J103">
        <v>7.8958000000000004</v>
      </c>
      <c r="L103" t="s">
        <v>15</v>
      </c>
    </row>
    <row r="104" spans="1:12" x14ac:dyDescent="0.35">
      <c r="A104">
        <v>103</v>
      </c>
      <c r="B104">
        <v>0</v>
      </c>
      <c r="C104">
        <v>1</v>
      </c>
      <c r="D104" t="s">
        <v>167</v>
      </c>
      <c r="E104" t="s">
        <v>13</v>
      </c>
      <c r="F104">
        <v>21</v>
      </c>
      <c r="G104">
        <v>0</v>
      </c>
      <c r="H104">
        <v>1</v>
      </c>
      <c r="I104">
        <v>35281</v>
      </c>
      <c r="J104">
        <v>77.287499999999994</v>
      </c>
      <c r="K104" t="s">
        <v>168</v>
      </c>
      <c r="L104" t="s">
        <v>15</v>
      </c>
    </row>
    <row r="105" spans="1:12" x14ac:dyDescent="0.35">
      <c r="A105">
        <v>104</v>
      </c>
      <c r="B105">
        <v>0</v>
      </c>
      <c r="C105">
        <v>3</v>
      </c>
      <c r="D105" t="s">
        <v>169</v>
      </c>
      <c r="E105" t="s">
        <v>13</v>
      </c>
      <c r="F105">
        <v>33</v>
      </c>
      <c r="G105">
        <v>0</v>
      </c>
      <c r="H105">
        <v>0</v>
      </c>
      <c r="I105">
        <v>7540</v>
      </c>
      <c r="J105">
        <v>8.6541999999999994</v>
      </c>
      <c r="L105" t="s">
        <v>15</v>
      </c>
    </row>
    <row r="106" spans="1:12" x14ac:dyDescent="0.35">
      <c r="A106">
        <v>105</v>
      </c>
      <c r="B106">
        <v>0</v>
      </c>
      <c r="C106">
        <v>3</v>
      </c>
      <c r="D106" t="s">
        <v>170</v>
      </c>
      <c r="E106" t="s">
        <v>13</v>
      </c>
      <c r="F106">
        <v>37</v>
      </c>
      <c r="G106">
        <v>2</v>
      </c>
      <c r="H106">
        <v>0</v>
      </c>
      <c r="I106">
        <v>3101276</v>
      </c>
      <c r="J106">
        <v>7.9249999999999998</v>
      </c>
      <c r="L106" t="s">
        <v>15</v>
      </c>
    </row>
    <row r="107" spans="1:12" x14ac:dyDescent="0.35">
      <c r="A107">
        <v>106</v>
      </c>
      <c r="B107">
        <v>0</v>
      </c>
      <c r="C107">
        <v>3</v>
      </c>
      <c r="D107" t="s">
        <v>171</v>
      </c>
      <c r="E107" t="s">
        <v>13</v>
      </c>
      <c r="F107">
        <v>28</v>
      </c>
      <c r="G107">
        <v>0</v>
      </c>
      <c r="H107">
        <v>0</v>
      </c>
      <c r="I107">
        <v>349207</v>
      </c>
      <c r="J107">
        <v>7.8958000000000004</v>
      </c>
      <c r="L107" t="s">
        <v>15</v>
      </c>
    </row>
    <row r="108" spans="1:12" x14ac:dyDescent="0.35">
      <c r="A108">
        <v>107</v>
      </c>
      <c r="B108">
        <v>1</v>
      </c>
      <c r="C108">
        <v>3</v>
      </c>
      <c r="D108" t="s">
        <v>172</v>
      </c>
      <c r="E108" t="s">
        <v>17</v>
      </c>
      <c r="F108">
        <v>21</v>
      </c>
      <c r="G108">
        <v>0</v>
      </c>
      <c r="H108">
        <v>0</v>
      </c>
      <c r="I108">
        <v>343120</v>
      </c>
      <c r="J108">
        <v>7.65</v>
      </c>
      <c r="L108" t="s">
        <v>15</v>
      </c>
    </row>
    <row r="109" spans="1:12" x14ac:dyDescent="0.35">
      <c r="A109">
        <v>108</v>
      </c>
      <c r="B109">
        <v>1</v>
      </c>
      <c r="C109">
        <v>3</v>
      </c>
      <c r="D109" t="s">
        <v>173</v>
      </c>
      <c r="E109" t="s">
        <v>13</v>
      </c>
      <c r="G109">
        <v>0</v>
      </c>
      <c r="H109">
        <v>0</v>
      </c>
      <c r="I109">
        <v>312991</v>
      </c>
      <c r="J109">
        <v>7.7750000000000004</v>
      </c>
      <c r="L109" t="s">
        <v>15</v>
      </c>
    </row>
    <row r="110" spans="1:12" x14ac:dyDescent="0.35">
      <c r="A110">
        <v>109</v>
      </c>
      <c r="B110">
        <v>0</v>
      </c>
      <c r="C110">
        <v>3</v>
      </c>
      <c r="D110" t="s">
        <v>174</v>
      </c>
      <c r="E110" t="s">
        <v>13</v>
      </c>
      <c r="F110">
        <v>38</v>
      </c>
      <c r="G110">
        <v>0</v>
      </c>
      <c r="H110">
        <v>0</v>
      </c>
      <c r="I110">
        <v>349249</v>
      </c>
      <c r="J110">
        <v>7.8958000000000004</v>
      </c>
      <c r="L110" t="s">
        <v>15</v>
      </c>
    </row>
    <row r="111" spans="1:12" x14ac:dyDescent="0.35">
      <c r="A111">
        <v>110</v>
      </c>
      <c r="B111">
        <v>1</v>
      </c>
      <c r="C111">
        <v>3</v>
      </c>
      <c r="D111" t="s">
        <v>175</v>
      </c>
      <c r="E111" t="s">
        <v>17</v>
      </c>
      <c r="G111">
        <v>1</v>
      </c>
      <c r="H111">
        <v>0</v>
      </c>
      <c r="I111">
        <v>371110</v>
      </c>
      <c r="J111">
        <v>24.15</v>
      </c>
      <c r="L111" t="s">
        <v>27</v>
      </c>
    </row>
    <row r="112" spans="1:12" x14ac:dyDescent="0.35">
      <c r="A112">
        <v>111</v>
      </c>
      <c r="B112">
        <v>0</v>
      </c>
      <c r="C112">
        <v>1</v>
      </c>
      <c r="D112" t="s">
        <v>176</v>
      </c>
      <c r="E112" t="s">
        <v>13</v>
      </c>
      <c r="F112">
        <v>47</v>
      </c>
      <c r="G112">
        <v>0</v>
      </c>
      <c r="H112">
        <v>0</v>
      </c>
      <c r="I112">
        <v>110465</v>
      </c>
      <c r="J112">
        <v>52</v>
      </c>
      <c r="K112" t="s">
        <v>177</v>
      </c>
      <c r="L112" t="s">
        <v>15</v>
      </c>
    </row>
    <row r="113" spans="1:12" x14ac:dyDescent="0.35">
      <c r="A113">
        <v>112</v>
      </c>
      <c r="B113">
        <v>0</v>
      </c>
      <c r="C113">
        <v>3</v>
      </c>
      <c r="D113" t="s">
        <v>178</v>
      </c>
      <c r="E113" t="s">
        <v>17</v>
      </c>
      <c r="F113">
        <v>14.5</v>
      </c>
      <c r="G113">
        <v>1</v>
      </c>
      <c r="H113">
        <v>0</v>
      </c>
      <c r="I113">
        <v>2665</v>
      </c>
      <c r="J113">
        <v>14.4542</v>
      </c>
      <c r="L113" t="s">
        <v>20</v>
      </c>
    </row>
    <row r="114" spans="1:12" x14ac:dyDescent="0.35">
      <c r="A114">
        <v>113</v>
      </c>
      <c r="B114">
        <v>0</v>
      </c>
      <c r="C114">
        <v>3</v>
      </c>
      <c r="D114" t="s">
        <v>179</v>
      </c>
      <c r="E114" t="s">
        <v>13</v>
      </c>
      <c r="F114">
        <v>22</v>
      </c>
      <c r="G114">
        <v>0</v>
      </c>
      <c r="H114">
        <v>0</v>
      </c>
      <c r="I114">
        <v>324669</v>
      </c>
      <c r="J114">
        <v>8.0500000000000007</v>
      </c>
      <c r="L114" t="s">
        <v>15</v>
      </c>
    </row>
    <row r="115" spans="1:12" x14ac:dyDescent="0.35">
      <c r="A115">
        <v>114</v>
      </c>
      <c r="B115">
        <v>0</v>
      </c>
      <c r="C115">
        <v>3</v>
      </c>
      <c r="D115" t="s">
        <v>180</v>
      </c>
      <c r="E115" t="s">
        <v>17</v>
      </c>
      <c r="F115">
        <v>20</v>
      </c>
      <c r="G115">
        <v>1</v>
      </c>
      <c r="H115">
        <v>0</v>
      </c>
      <c r="I115">
        <v>4136</v>
      </c>
      <c r="J115">
        <v>9.8249999999999993</v>
      </c>
      <c r="L115" t="s">
        <v>15</v>
      </c>
    </row>
    <row r="116" spans="1:12" x14ac:dyDescent="0.35">
      <c r="A116">
        <v>115</v>
      </c>
      <c r="B116">
        <v>0</v>
      </c>
      <c r="C116">
        <v>3</v>
      </c>
      <c r="D116" t="s">
        <v>181</v>
      </c>
      <c r="E116" t="s">
        <v>17</v>
      </c>
      <c r="F116">
        <v>17</v>
      </c>
      <c r="G116">
        <v>0</v>
      </c>
      <c r="H116">
        <v>0</v>
      </c>
      <c r="I116">
        <v>2627</v>
      </c>
      <c r="J116">
        <v>14.458299999999999</v>
      </c>
      <c r="L116" t="s">
        <v>20</v>
      </c>
    </row>
    <row r="117" spans="1:12" x14ac:dyDescent="0.35">
      <c r="A117">
        <v>116</v>
      </c>
      <c r="B117">
        <v>0</v>
      </c>
      <c r="C117">
        <v>3</v>
      </c>
      <c r="D117" t="s">
        <v>182</v>
      </c>
      <c r="E117" t="s">
        <v>13</v>
      </c>
      <c r="F117">
        <v>21</v>
      </c>
      <c r="G117">
        <v>0</v>
      </c>
      <c r="H117">
        <v>0</v>
      </c>
      <c r="I117" t="s">
        <v>183</v>
      </c>
      <c r="J117">
        <v>7.9249999999999998</v>
      </c>
      <c r="L117" t="s">
        <v>15</v>
      </c>
    </row>
    <row r="118" spans="1:12" x14ac:dyDescent="0.35">
      <c r="A118">
        <v>117</v>
      </c>
      <c r="B118">
        <v>0</v>
      </c>
      <c r="C118">
        <v>3</v>
      </c>
      <c r="D118" t="s">
        <v>184</v>
      </c>
      <c r="E118" t="s">
        <v>13</v>
      </c>
      <c r="F118">
        <v>70.5</v>
      </c>
      <c r="G118">
        <v>0</v>
      </c>
      <c r="H118">
        <v>0</v>
      </c>
      <c r="I118">
        <v>370369</v>
      </c>
      <c r="J118">
        <v>7.75</v>
      </c>
      <c r="L118" t="s">
        <v>27</v>
      </c>
    </row>
    <row r="119" spans="1:12" x14ac:dyDescent="0.35">
      <c r="A119">
        <v>118</v>
      </c>
      <c r="B119">
        <v>0</v>
      </c>
      <c r="C119">
        <v>2</v>
      </c>
      <c r="D119" t="s">
        <v>185</v>
      </c>
      <c r="E119" t="s">
        <v>13</v>
      </c>
      <c r="F119">
        <v>29</v>
      </c>
      <c r="G119">
        <v>1</v>
      </c>
      <c r="H119">
        <v>0</v>
      </c>
      <c r="I119">
        <v>11668</v>
      </c>
      <c r="J119">
        <v>21</v>
      </c>
      <c r="L119" t="s">
        <v>15</v>
      </c>
    </row>
    <row r="120" spans="1:12" x14ac:dyDescent="0.35">
      <c r="A120">
        <v>119</v>
      </c>
      <c r="B120">
        <v>0</v>
      </c>
      <c r="C120">
        <v>1</v>
      </c>
      <c r="D120" t="s">
        <v>186</v>
      </c>
      <c r="E120" t="s">
        <v>13</v>
      </c>
      <c r="F120">
        <v>24</v>
      </c>
      <c r="G120">
        <v>0</v>
      </c>
      <c r="H120">
        <v>1</v>
      </c>
      <c r="I120" t="s">
        <v>187</v>
      </c>
      <c r="J120">
        <v>247.52080000000001</v>
      </c>
      <c r="K120" t="s">
        <v>188</v>
      </c>
      <c r="L120" t="s">
        <v>20</v>
      </c>
    </row>
    <row r="121" spans="1:12" x14ac:dyDescent="0.35">
      <c r="A121">
        <v>120</v>
      </c>
      <c r="B121">
        <v>0</v>
      </c>
      <c r="C121">
        <v>3</v>
      </c>
      <c r="D121" t="s">
        <v>189</v>
      </c>
      <c r="E121" t="s">
        <v>17</v>
      </c>
      <c r="F121">
        <v>2</v>
      </c>
      <c r="G121">
        <v>4</v>
      </c>
      <c r="H121">
        <v>2</v>
      </c>
      <c r="I121">
        <v>347082</v>
      </c>
      <c r="J121">
        <v>31.274999999999999</v>
      </c>
      <c r="L121" t="s">
        <v>15</v>
      </c>
    </row>
    <row r="122" spans="1:12" x14ac:dyDescent="0.35">
      <c r="A122">
        <v>121</v>
      </c>
      <c r="B122">
        <v>0</v>
      </c>
      <c r="C122">
        <v>2</v>
      </c>
      <c r="D122" t="s">
        <v>190</v>
      </c>
      <c r="E122" t="s">
        <v>13</v>
      </c>
      <c r="F122">
        <v>21</v>
      </c>
      <c r="G122">
        <v>2</v>
      </c>
      <c r="H122">
        <v>0</v>
      </c>
      <c r="I122" t="s">
        <v>126</v>
      </c>
      <c r="J122">
        <v>73.5</v>
      </c>
      <c r="L122" t="s">
        <v>15</v>
      </c>
    </row>
    <row r="123" spans="1:12" x14ac:dyDescent="0.35">
      <c r="A123">
        <v>122</v>
      </c>
      <c r="B123">
        <v>0</v>
      </c>
      <c r="C123">
        <v>3</v>
      </c>
      <c r="D123" t="s">
        <v>191</v>
      </c>
      <c r="E123" t="s">
        <v>13</v>
      </c>
      <c r="G123">
        <v>0</v>
      </c>
      <c r="H123">
        <v>0</v>
      </c>
      <c r="I123" t="s">
        <v>192</v>
      </c>
      <c r="J123">
        <v>8.0500000000000007</v>
      </c>
      <c r="L123" t="s">
        <v>15</v>
      </c>
    </row>
    <row r="124" spans="1:12" x14ac:dyDescent="0.35">
      <c r="A124">
        <v>123</v>
      </c>
      <c r="B124">
        <v>0</v>
      </c>
      <c r="C124">
        <v>2</v>
      </c>
      <c r="D124" t="s">
        <v>193</v>
      </c>
      <c r="E124" t="s">
        <v>13</v>
      </c>
      <c r="F124">
        <v>32.5</v>
      </c>
      <c r="G124">
        <v>1</v>
      </c>
      <c r="H124">
        <v>0</v>
      </c>
      <c r="I124">
        <v>237736</v>
      </c>
      <c r="J124">
        <v>30.070799999999998</v>
      </c>
      <c r="L124" t="s">
        <v>20</v>
      </c>
    </row>
    <row r="125" spans="1:12" x14ac:dyDescent="0.35">
      <c r="A125">
        <v>124</v>
      </c>
      <c r="B125">
        <v>1</v>
      </c>
      <c r="C125">
        <v>2</v>
      </c>
      <c r="D125" t="s">
        <v>194</v>
      </c>
      <c r="E125" t="s">
        <v>17</v>
      </c>
      <c r="F125">
        <v>32.5</v>
      </c>
      <c r="G125">
        <v>0</v>
      </c>
      <c r="H125">
        <v>0</v>
      </c>
      <c r="I125">
        <v>27267</v>
      </c>
      <c r="J125">
        <v>13</v>
      </c>
      <c r="K125" t="s">
        <v>195</v>
      </c>
      <c r="L125" t="s">
        <v>15</v>
      </c>
    </row>
    <row r="126" spans="1:12" x14ac:dyDescent="0.35">
      <c r="A126">
        <v>125</v>
      </c>
      <c r="B126">
        <v>0</v>
      </c>
      <c r="C126">
        <v>1</v>
      </c>
      <c r="D126" t="s">
        <v>196</v>
      </c>
      <c r="E126" t="s">
        <v>13</v>
      </c>
      <c r="F126">
        <v>54</v>
      </c>
      <c r="G126">
        <v>0</v>
      </c>
      <c r="H126">
        <v>1</v>
      </c>
      <c r="I126">
        <v>35281</v>
      </c>
      <c r="J126">
        <v>77.287499999999994</v>
      </c>
      <c r="K126" t="s">
        <v>168</v>
      </c>
      <c r="L126" t="s">
        <v>15</v>
      </c>
    </row>
    <row r="127" spans="1:12" x14ac:dyDescent="0.35">
      <c r="A127">
        <v>126</v>
      </c>
      <c r="B127">
        <v>1</v>
      </c>
      <c r="C127">
        <v>3</v>
      </c>
      <c r="D127" t="s">
        <v>197</v>
      </c>
      <c r="E127" t="s">
        <v>13</v>
      </c>
      <c r="F127">
        <v>12</v>
      </c>
      <c r="G127">
        <v>1</v>
      </c>
      <c r="H127">
        <v>0</v>
      </c>
      <c r="I127">
        <v>2651</v>
      </c>
      <c r="J127">
        <v>11.2417</v>
      </c>
      <c r="L127" t="s">
        <v>20</v>
      </c>
    </row>
    <row r="128" spans="1:12" x14ac:dyDescent="0.35">
      <c r="A128">
        <v>127</v>
      </c>
      <c r="B128">
        <v>0</v>
      </c>
      <c r="C128">
        <v>3</v>
      </c>
      <c r="D128" t="s">
        <v>198</v>
      </c>
      <c r="E128" t="s">
        <v>13</v>
      </c>
      <c r="G128">
        <v>0</v>
      </c>
      <c r="H128">
        <v>0</v>
      </c>
      <c r="I128">
        <v>370372</v>
      </c>
      <c r="J128">
        <v>7.75</v>
      </c>
      <c r="L128" t="s">
        <v>27</v>
      </c>
    </row>
    <row r="129" spans="1:12" x14ac:dyDescent="0.35">
      <c r="A129">
        <v>128</v>
      </c>
      <c r="B129">
        <v>1</v>
      </c>
      <c r="C129">
        <v>3</v>
      </c>
      <c r="D129" t="s">
        <v>199</v>
      </c>
      <c r="E129" t="s">
        <v>13</v>
      </c>
      <c r="F129">
        <v>24</v>
      </c>
      <c r="G129">
        <v>0</v>
      </c>
      <c r="H129">
        <v>0</v>
      </c>
      <c r="I129" t="s">
        <v>200</v>
      </c>
      <c r="J129">
        <v>7.1417000000000002</v>
      </c>
      <c r="L129" t="s">
        <v>15</v>
      </c>
    </row>
    <row r="130" spans="1:12" x14ac:dyDescent="0.35">
      <c r="A130">
        <v>129</v>
      </c>
      <c r="B130">
        <v>1</v>
      </c>
      <c r="C130">
        <v>3</v>
      </c>
      <c r="D130" t="s">
        <v>201</v>
      </c>
      <c r="E130" t="s">
        <v>17</v>
      </c>
      <c r="G130">
        <v>1</v>
      </c>
      <c r="H130">
        <v>1</v>
      </c>
      <c r="I130">
        <v>2668</v>
      </c>
      <c r="J130">
        <v>22.3583</v>
      </c>
      <c r="K130" t="s">
        <v>202</v>
      </c>
      <c r="L130" t="s">
        <v>20</v>
      </c>
    </row>
    <row r="131" spans="1:12" x14ac:dyDescent="0.35">
      <c r="A131">
        <v>130</v>
      </c>
      <c r="B131">
        <v>0</v>
      </c>
      <c r="C131">
        <v>3</v>
      </c>
      <c r="D131" t="s">
        <v>203</v>
      </c>
      <c r="E131" t="s">
        <v>13</v>
      </c>
      <c r="F131">
        <v>45</v>
      </c>
      <c r="G131">
        <v>0</v>
      </c>
      <c r="H131">
        <v>0</v>
      </c>
      <c r="I131">
        <v>347061</v>
      </c>
      <c r="J131">
        <v>6.9749999999999996</v>
      </c>
      <c r="L131" t="s">
        <v>15</v>
      </c>
    </row>
    <row r="132" spans="1:12" x14ac:dyDescent="0.35">
      <c r="A132">
        <v>131</v>
      </c>
      <c r="B132">
        <v>0</v>
      </c>
      <c r="C132">
        <v>3</v>
      </c>
      <c r="D132" t="s">
        <v>204</v>
      </c>
      <c r="E132" t="s">
        <v>13</v>
      </c>
      <c r="F132">
        <v>33</v>
      </c>
      <c r="G132">
        <v>0</v>
      </c>
      <c r="H132">
        <v>0</v>
      </c>
      <c r="I132">
        <v>349241</v>
      </c>
      <c r="J132">
        <v>7.8958000000000004</v>
      </c>
      <c r="L132" t="s">
        <v>20</v>
      </c>
    </row>
    <row r="133" spans="1:12" x14ac:dyDescent="0.35">
      <c r="A133">
        <v>132</v>
      </c>
      <c r="B133">
        <v>0</v>
      </c>
      <c r="C133">
        <v>3</v>
      </c>
      <c r="D133" t="s">
        <v>205</v>
      </c>
      <c r="E133" t="s">
        <v>13</v>
      </c>
      <c r="F133">
        <v>20</v>
      </c>
      <c r="G133">
        <v>0</v>
      </c>
      <c r="H133">
        <v>0</v>
      </c>
      <c r="I133" t="s">
        <v>206</v>
      </c>
      <c r="J133">
        <v>7.05</v>
      </c>
      <c r="L133" t="s">
        <v>15</v>
      </c>
    </row>
    <row r="134" spans="1:12" x14ac:dyDescent="0.35">
      <c r="A134">
        <v>133</v>
      </c>
      <c r="B134">
        <v>0</v>
      </c>
      <c r="C134">
        <v>3</v>
      </c>
      <c r="D134" t="s">
        <v>207</v>
      </c>
      <c r="E134" t="s">
        <v>17</v>
      </c>
      <c r="F134">
        <v>47</v>
      </c>
      <c r="G134">
        <v>1</v>
      </c>
      <c r="H134">
        <v>0</v>
      </c>
      <c r="I134" t="s">
        <v>208</v>
      </c>
      <c r="J134">
        <v>14.5</v>
      </c>
      <c r="L134" t="s">
        <v>15</v>
      </c>
    </row>
    <row r="135" spans="1:12" x14ac:dyDescent="0.35">
      <c r="A135">
        <v>134</v>
      </c>
      <c r="B135">
        <v>1</v>
      </c>
      <c r="C135">
        <v>2</v>
      </c>
      <c r="D135" t="s">
        <v>209</v>
      </c>
      <c r="E135" t="s">
        <v>17</v>
      </c>
      <c r="F135">
        <v>29</v>
      </c>
      <c r="G135">
        <v>1</v>
      </c>
      <c r="H135">
        <v>0</v>
      </c>
      <c r="I135">
        <v>228414</v>
      </c>
      <c r="J135">
        <v>26</v>
      </c>
      <c r="L135" t="s">
        <v>15</v>
      </c>
    </row>
    <row r="136" spans="1:12" x14ac:dyDescent="0.35">
      <c r="A136">
        <v>135</v>
      </c>
      <c r="B136">
        <v>0</v>
      </c>
      <c r="C136">
        <v>2</v>
      </c>
      <c r="D136" t="s">
        <v>210</v>
      </c>
      <c r="E136" t="s">
        <v>13</v>
      </c>
      <c r="F136">
        <v>25</v>
      </c>
      <c r="G136">
        <v>0</v>
      </c>
      <c r="H136">
        <v>0</v>
      </c>
      <c r="I136" t="s">
        <v>211</v>
      </c>
      <c r="J136">
        <v>13</v>
      </c>
      <c r="L136" t="s">
        <v>15</v>
      </c>
    </row>
    <row r="137" spans="1:12" x14ac:dyDescent="0.35">
      <c r="A137">
        <v>136</v>
      </c>
      <c r="B137">
        <v>0</v>
      </c>
      <c r="C137">
        <v>2</v>
      </c>
      <c r="D137" t="s">
        <v>212</v>
      </c>
      <c r="E137" t="s">
        <v>13</v>
      </c>
      <c r="F137">
        <v>23</v>
      </c>
      <c r="G137">
        <v>0</v>
      </c>
      <c r="H137">
        <v>0</v>
      </c>
      <c r="I137" t="s">
        <v>213</v>
      </c>
      <c r="J137">
        <v>15.0458</v>
      </c>
      <c r="L137" t="s">
        <v>20</v>
      </c>
    </row>
    <row r="138" spans="1:12" x14ac:dyDescent="0.35">
      <c r="A138">
        <v>137</v>
      </c>
      <c r="B138">
        <v>1</v>
      </c>
      <c r="C138">
        <v>1</v>
      </c>
      <c r="D138" t="s">
        <v>214</v>
      </c>
      <c r="E138" t="s">
        <v>17</v>
      </c>
      <c r="F138">
        <v>19</v>
      </c>
      <c r="G138">
        <v>0</v>
      </c>
      <c r="H138">
        <v>2</v>
      </c>
      <c r="I138">
        <v>11752</v>
      </c>
      <c r="J138">
        <v>26.283300000000001</v>
      </c>
      <c r="K138" t="s">
        <v>215</v>
      </c>
      <c r="L138" t="s">
        <v>15</v>
      </c>
    </row>
    <row r="139" spans="1:12" x14ac:dyDescent="0.35">
      <c r="A139">
        <v>138</v>
      </c>
      <c r="B139">
        <v>0</v>
      </c>
      <c r="C139">
        <v>1</v>
      </c>
      <c r="D139" t="s">
        <v>216</v>
      </c>
      <c r="E139" t="s">
        <v>13</v>
      </c>
      <c r="F139">
        <v>37</v>
      </c>
      <c r="G139">
        <v>1</v>
      </c>
      <c r="H139">
        <v>0</v>
      </c>
      <c r="I139">
        <v>113803</v>
      </c>
      <c r="J139">
        <v>53.1</v>
      </c>
      <c r="K139" t="s">
        <v>24</v>
      </c>
      <c r="L139" t="s">
        <v>15</v>
      </c>
    </row>
    <row r="140" spans="1:12" x14ac:dyDescent="0.35">
      <c r="A140">
        <v>139</v>
      </c>
      <c r="B140">
        <v>0</v>
      </c>
      <c r="C140">
        <v>3</v>
      </c>
      <c r="D140" t="s">
        <v>217</v>
      </c>
      <c r="E140" t="s">
        <v>13</v>
      </c>
      <c r="F140">
        <v>16</v>
      </c>
      <c r="G140">
        <v>0</v>
      </c>
      <c r="H140">
        <v>0</v>
      </c>
      <c r="I140">
        <v>7534</v>
      </c>
      <c r="J140">
        <v>9.2166999999999994</v>
      </c>
      <c r="L140" t="s">
        <v>15</v>
      </c>
    </row>
    <row r="141" spans="1:12" x14ac:dyDescent="0.35">
      <c r="A141">
        <v>140</v>
      </c>
      <c r="B141">
        <v>0</v>
      </c>
      <c r="C141">
        <v>1</v>
      </c>
      <c r="D141" t="s">
        <v>218</v>
      </c>
      <c r="E141" t="s">
        <v>13</v>
      </c>
      <c r="F141">
        <v>24</v>
      </c>
      <c r="G141">
        <v>0</v>
      </c>
      <c r="H141">
        <v>0</v>
      </c>
      <c r="I141" t="s">
        <v>219</v>
      </c>
      <c r="J141">
        <v>79.2</v>
      </c>
      <c r="K141" t="s">
        <v>220</v>
      </c>
      <c r="L141" t="s">
        <v>20</v>
      </c>
    </row>
    <row r="142" spans="1:12" x14ac:dyDescent="0.35">
      <c r="A142">
        <v>141</v>
      </c>
      <c r="B142">
        <v>0</v>
      </c>
      <c r="C142">
        <v>3</v>
      </c>
      <c r="D142" t="s">
        <v>221</v>
      </c>
      <c r="E142" t="s">
        <v>17</v>
      </c>
      <c r="G142">
        <v>0</v>
      </c>
      <c r="H142">
        <v>2</v>
      </c>
      <c r="I142">
        <v>2678</v>
      </c>
      <c r="J142">
        <v>15.245799999999999</v>
      </c>
      <c r="L142" t="s">
        <v>20</v>
      </c>
    </row>
    <row r="143" spans="1:12" x14ac:dyDescent="0.35">
      <c r="A143">
        <v>142</v>
      </c>
      <c r="B143">
        <v>1</v>
      </c>
      <c r="C143">
        <v>3</v>
      </c>
      <c r="D143" t="s">
        <v>222</v>
      </c>
      <c r="E143" t="s">
        <v>17</v>
      </c>
      <c r="F143">
        <v>22</v>
      </c>
      <c r="G143">
        <v>0</v>
      </c>
      <c r="H143">
        <v>0</v>
      </c>
      <c r="I143">
        <v>347081</v>
      </c>
      <c r="J143">
        <v>7.75</v>
      </c>
      <c r="L143" t="s">
        <v>15</v>
      </c>
    </row>
    <row r="144" spans="1:12" x14ac:dyDescent="0.35">
      <c r="A144">
        <v>143</v>
      </c>
      <c r="B144">
        <v>1</v>
      </c>
      <c r="C144">
        <v>3</v>
      </c>
      <c r="D144" t="s">
        <v>223</v>
      </c>
      <c r="E144" t="s">
        <v>17</v>
      </c>
      <c r="F144">
        <v>24</v>
      </c>
      <c r="G144">
        <v>1</v>
      </c>
      <c r="H144">
        <v>0</v>
      </c>
      <c r="I144" t="s">
        <v>224</v>
      </c>
      <c r="J144">
        <v>15.85</v>
      </c>
      <c r="L144" t="s">
        <v>15</v>
      </c>
    </row>
    <row r="145" spans="1:12" x14ac:dyDescent="0.35">
      <c r="A145">
        <v>144</v>
      </c>
      <c r="B145">
        <v>0</v>
      </c>
      <c r="C145">
        <v>3</v>
      </c>
      <c r="D145" t="s">
        <v>225</v>
      </c>
      <c r="E145" t="s">
        <v>13</v>
      </c>
      <c r="F145">
        <v>19</v>
      </c>
      <c r="G145">
        <v>0</v>
      </c>
      <c r="H145">
        <v>0</v>
      </c>
      <c r="I145">
        <v>365222</v>
      </c>
      <c r="J145">
        <v>6.75</v>
      </c>
      <c r="L145" t="s">
        <v>27</v>
      </c>
    </row>
    <row r="146" spans="1:12" x14ac:dyDescent="0.35">
      <c r="A146">
        <v>145</v>
      </c>
      <c r="B146">
        <v>0</v>
      </c>
      <c r="C146">
        <v>2</v>
      </c>
      <c r="D146" t="s">
        <v>226</v>
      </c>
      <c r="E146" t="s">
        <v>13</v>
      </c>
      <c r="F146">
        <v>18</v>
      </c>
      <c r="G146">
        <v>0</v>
      </c>
      <c r="H146">
        <v>0</v>
      </c>
      <c r="I146">
        <v>231945</v>
      </c>
      <c r="J146">
        <v>11.5</v>
      </c>
      <c r="L146" t="s">
        <v>15</v>
      </c>
    </row>
    <row r="147" spans="1:12" x14ac:dyDescent="0.35">
      <c r="A147">
        <v>146</v>
      </c>
      <c r="B147">
        <v>0</v>
      </c>
      <c r="C147">
        <v>2</v>
      </c>
      <c r="D147" t="s">
        <v>227</v>
      </c>
      <c r="E147" t="s">
        <v>13</v>
      </c>
      <c r="F147">
        <v>19</v>
      </c>
      <c r="G147">
        <v>1</v>
      </c>
      <c r="H147">
        <v>1</v>
      </c>
      <c r="I147" t="s">
        <v>228</v>
      </c>
      <c r="J147">
        <v>36.75</v>
      </c>
      <c r="L147" t="s">
        <v>15</v>
      </c>
    </row>
    <row r="148" spans="1:12" x14ac:dyDescent="0.35">
      <c r="A148">
        <v>147</v>
      </c>
      <c r="B148">
        <v>1</v>
      </c>
      <c r="C148">
        <v>3</v>
      </c>
      <c r="D148" t="s">
        <v>229</v>
      </c>
      <c r="E148" t="s">
        <v>13</v>
      </c>
      <c r="F148">
        <v>27</v>
      </c>
      <c r="G148">
        <v>0</v>
      </c>
      <c r="H148">
        <v>0</v>
      </c>
      <c r="I148">
        <v>350043</v>
      </c>
      <c r="J148">
        <v>7.7957999999999998</v>
      </c>
      <c r="L148" t="s">
        <v>15</v>
      </c>
    </row>
    <row r="149" spans="1:12" x14ac:dyDescent="0.35">
      <c r="A149">
        <v>148</v>
      </c>
      <c r="B149">
        <v>0</v>
      </c>
      <c r="C149">
        <v>3</v>
      </c>
      <c r="D149" t="s">
        <v>230</v>
      </c>
      <c r="E149" t="s">
        <v>17</v>
      </c>
      <c r="F149">
        <v>9</v>
      </c>
      <c r="G149">
        <v>2</v>
      </c>
      <c r="H149">
        <v>2</v>
      </c>
      <c r="I149" t="s">
        <v>143</v>
      </c>
      <c r="J149">
        <v>34.375</v>
      </c>
      <c r="L149" t="s">
        <v>15</v>
      </c>
    </row>
    <row r="150" spans="1:12" x14ac:dyDescent="0.35">
      <c r="A150">
        <v>149</v>
      </c>
      <c r="B150">
        <v>0</v>
      </c>
      <c r="C150">
        <v>2</v>
      </c>
      <c r="D150" t="s">
        <v>231</v>
      </c>
      <c r="E150" t="s">
        <v>13</v>
      </c>
      <c r="F150">
        <v>36.5</v>
      </c>
      <c r="G150">
        <v>0</v>
      </c>
      <c r="H150">
        <v>2</v>
      </c>
      <c r="I150">
        <v>230080</v>
      </c>
      <c r="J150">
        <v>26</v>
      </c>
      <c r="K150" t="s">
        <v>232</v>
      </c>
      <c r="L150" t="s">
        <v>15</v>
      </c>
    </row>
    <row r="151" spans="1:12" x14ac:dyDescent="0.35">
      <c r="A151">
        <v>150</v>
      </c>
      <c r="B151">
        <v>0</v>
      </c>
      <c r="C151">
        <v>2</v>
      </c>
      <c r="D151" t="s">
        <v>233</v>
      </c>
      <c r="E151" t="s">
        <v>13</v>
      </c>
      <c r="F151">
        <v>42</v>
      </c>
      <c r="G151">
        <v>0</v>
      </c>
      <c r="H151">
        <v>0</v>
      </c>
      <c r="I151">
        <v>244310</v>
      </c>
      <c r="J151">
        <v>13</v>
      </c>
      <c r="L151" t="s">
        <v>15</v>
      </c>
    </row>
    <row r="152" spans="1:12" x14ac:dyDescent="0.35">
      <c r="A152">
        <v>151</v>
      </c>
      <c r="B152">
        <v>0</v>
      </c>
      <c r="C152">
        <v>2</v>
      </c>
      <c r="D152" t="s">
        <v>234</v>
      </c>
      <c r="E152" t="s">
        <v>13</v>
      </c>
      <c r="F152">
        <v>51</v>
      </c>
      <c r="G152">
        <v>0</v>
      </c>
      <c r="H152">
        <v>0</v>
      </c>
      <c r="I152" t="s">
        <v>235</v>
      </c>
      <c r="J152">
        <v>12.525</v>
      </c>
      <c r="L152" t="s">
        <v>15</v>
      </c>
    </row>
    <row r="153" spans="1:12" x14ac:dyDescent="0.35">
      <c r="A153">
        <v>152</v>
      </c>
      <c r="B153">
        <v>1</v>
      </c>
      <c r="C153">
        <v>1</v>
      </c>
      <c r="D153" t="s">
        <v>236</v>
      </c>
      <c r="E153" t="s">
        <v>17</v>
      </c>
      <c r="F153">
        <v>22</v>
      </c>
      <c r="G153">
        <v>1</v>
      </c>
      <c r="H153">
        <v>0</v>
      </c>
      <c r="I153">
        <v>113776</v>
      </c>
      <c r="J153">
        <v>66.599999999999994</v>
      </c>
      <c r="K153" t="s">
        <v>237</v>
      </c>
      <c r="L153" t="s">
        <v>15</v>
      </c>
    </row>
    <row r="154" spans="1:12" x14ac:dyDescent="0.35">
      <c r="A154">
        <v>153</v>
      </c>
      <c r="B154">
        <v>0</v>
      </c>
      <c r="C154">
        <v>3</v>
      </c>
      <c r="D154" t="s">
        <v>238</v>
      </c>
      <c r="E154" t="s">
        <v>13</v>
      </c>
      <c r="F154">
        <v>55.5</v>
      </c>
      <c r="G154">
        <v>0</v>
      </c>
      <c r="H154">
        <v>0</v>
      </c>
      <c r="I154" t="s">
        <v>239</v>
      </c>
      <c r="J154">
        <v>8.0500000000000007</v>
      </c>
      <c r="L154" t="s">
        <v>15</v>
      </c>
    </row>
    <row r="155" spans="1:12" x14ac:dyDescent="0.35">
      <c r="A155">
        <v>154</v>
      </c>
      <c r="B155">
        <v>0</v>
      </c>
      <c r="C155">
        <v>3</v>
      </c>
      <c r="D155" t="s">
        <v>240</v>
      </c>
      <c r="E155" t="s">
        <v>13</v>
      </c>
      <c r="F155">
        <v>40.5</v>
      </c>
      <c r="G155">
        <v>0</v>
      </c>
      <c r="H155">
        <v>2</v>
      </c>
      <c r="I155" t="s">
        <v>241</v>
      </c>
      <c r="J155">
        <v>14.5</v>
      </c>
      <c r="L155" t="s">
        <v>15</v>
      </c>
    </row>
    <row r="156" spans="1:12" x14ac:dyDescent="0.35">
      <c r="A156">
        <v>155</v>
      </c>
      <c r="B156">
        <v>0</v>
      </c>
      <c r="C156">
        <v>3</v>
      </c>
      <c r="D156" t="s">
        <v>242</v>
      </c>
      <c r="E156" t="s">
        <v>13</v>
      </c>
      <c r="G156">
        <v>0</v>
      </c>
      <c r="H156">
        <v>0</v>
      </c>
      <c r="I156" t="s">
        <v>243</v>
      </c>
      <c r="J156">
        <v>7.3125</v>
      </c>
      <c r="L156" t="s">
        <v>15</v>
      </c>
    </row>
    <row r="157" spans="1:12" x14ac:dyDescent="0.35">
      <c r="A157">
        <v>156</v>
      </c>
      <c r="B157">
        <v>0</v>
      </c>
      <c r="C157">
        <v>1</v>
      </c>
      <c r="D157" t="s">
        <v>244</v>
      </c>
      <c r="E157" t="s">
        <v>13</v>
      </c>
      <c r="F157">
        <v>51</v>
      </c>
      <c r="G157">
        <v>0</v>
      </c>
      <c r="H157">
        <v>1</v>
      </c>
      <c r="I157" t="s">
        <v>245</v>
      </c>
      <c r="J157">
        <v>61.379199999999997</v>
      </c>
      <c r="L157" t="s">
        <v>20</v>
      </c>
    </row>
    <row r="158" spans="1:12" x14ac:dyDescent="0.35">
      <c r="A158">
        <v>157</v>
      </c>
      <c r="B158">
        <v>1</v>
      </c>
      <c r="C158">
        <v>3</v>
      </c>
      <c r="D158" t="s">
        <v>246</v>
      </c>
      <c r="E158" t="s">
        <v>17</v>
      </c>
      <c r="F158">
        <v>16</v>
      </c>
      <c r="G158">
        <v>0</v>
      </c>
      <c r="H158">
        <v>0</v>
      </c>
      <c r="I158">
        <v>35851</v>
      </c>
      <c r="J158">
        <v>7.7332999999999998</v>
      </c>
      <c r="L158" t="s">
        <v>27</v>
      </c>
    </row>
    <row r="159" spans="1:12" x14ac:dyDescent="0.35">
      <c r="A159">
        <v>158</v>
      </c>
      <c r="B159">
        <v>0</v>
      </c>
      <c r="C159">
        <v>3</v>
      </c>
      <c r="D159" t="s">
        <v>247</v>
      </c>
      <c r="E159" t="s">
        <v>13</v>
      </c>
      <c r="F159">
        <v>30</v>
      </c>
      <c r="G159">
        <v>0</v>
      </c>
      <c r="H159">
        <v>0</v>
      </c>
      <c r="I159" t="s">
        <v>248</v>
      </c>
      <c r="J159">
        <v>8.0500000000000007</v>
      </c>
      <c r="L159" t="s">
        <v>15</v>
      </c>
    </row>
    <row r="160" spans="1:12" x14ac:dyDescent="0.35">
      <c r="A160">
        <v>159</v>
      </c>
      <c r="B160">
        <v>0</v>
      </c>
      <c r="C160">
        <v>3</v>
      </c>
      <c r="D160" t="s">
        <v>249</v>
      </c>
      <c r="E160" t="s">
        <v>13</v>
      </c>
      <c r="G160">
        <v>0</v>
      </c>
      <c r="H160">
        <v>0</v>
      </c>
      <c r="I160">
        <v>315037</v>
      </c>
      <c r="J160">
        <v>8.6624999999999996</v>
      </c>
      <c r="L160" t="s">
        <v>15</v>
      </c>
    </row>
    <row r="161" spans="1:12" x14ac:dyDescent="0.35">
      <c r="A161">
        <v>160</v>
      </c>
      <c r="B161">
        <v>0</v>
      </c>
      <c r="C161">
        <v>3</v>
      </c>
      <c r="D161" t="s">
        <v>250</v>
      </c>
      <c r="E161" t="s">
        <v>13</v>
      </c>
      <c r="G161">
        <v>8</v>
      </c>
      <c r="H161">
        <v>2</v>
      </c>
      <c r="I161" t="s">
        <v>251</v>
      </c>
      <c r="J161">
        <v>69.55</v>
      </c>
      <c r="L161" t="s">
        <v>15</v>
      </c>
    </row>
    <row r="162" spans="1:12" x14ac:dyDescent="0.35">
      <c r="A162">
        <v>161</v>
      </c>
      <c r="B162">
        <v>0</v>
      </c>
      <c r="C162">
        <v>3</v>
      </c>
      <c r="D162" t="s">
        <v>252</v>
      </c>
      <c r="E162" t="s">
        <v>13</v>
      </c>
      <c r="F162">
        <v>44</v>
      </c>
      <c r="G162">
        <v>0</v>
      </c>
      <c r="H162">
        <v>1</v>
      </c>
      <c r="I162">
        <v>371362</v>
      </c>
      <c r="J162">
        <v>16.100000000000001</v>
      </c>
      <c r="L162" t="s">
        <v>15</v>
      </c>
    </row>
    <row r="163" spans="1:12" x14ac:dyDescent="0.35">
      <c r="A163">
        <v>162</v>
      </c>
      <c r="B163">
        <v>1</v>
      </c>
      <c r="C163">
        <v>2</v>
      </c>
      <c r="D163" t="s">
        <v>253</v>
      </c>
      <c r="E163" t="s">
        <v>17</v>
      </c>
      <c r="F163">
        <v>40</v>
      </c>
      <c r="G163">
        <v>0</v>
      </c>
      <c r="H163">
        <v>0</v>
      </c>
      <c r="I163" t="s">
        <v>254</v>
      </c>
      <c r="J163">
        <v>15.75</v>
      </c>
      <c r="L163" t="s">
        <v>15</v>
      </c>
    </row>
    <row r="164" spans="1:12" x14ac:dyDescent="0.35">
      <c r="A164">
        <v>163</v>
      </c>
      <c r="B164">
        <v>0</v>
      </c>
      <c r="C164">
        <v>3</v>
      </c>
      <c r="D164" t="s">
        <v>255</v>
      </c>
      <c r="E164" t="s">
        <v>13</v>
      </c>
      <c r="F164">
        <v>26</v>
      </c>
      <c r="G164">
        <v>0</v>
      </c>
      <c r="H164">
        <v>0</v>
      </c>
      <c r="I164">
        <v>347068</v>
      </c>
      <c r="J164">
        <v>7.7750000000000004</v>
      </c>
      <c r="L164" t="s">
        <v>15</v>
      </c>
    </row>
    <row r="165" spans="1:12" x14ac:dyDescent="0.35">
      <c r="A165">
        <v>164</v>
      </c>
      <c r="B165">
        <v>0</v>
      </c>
      <c r="C165">
        <v>3</v>
      </c>
      <c r="D165" t="s">
        <v>256</v>
      </c>
      <c r="E165" t="s">
        <v>13</v>
      </c>
      <c r="F165">
        <v>17</v>
      </c>
      <c r="G165">
        <v>0</v>
      </c>
      <c r="H165">
        <v>0</v>
      </c>
      <c r="I165">
        <v>315093</v>
      </c>
      <c r="J165">
        <v>8.6624999999999996</v>
      </c>
      <c r="L165" t="s">
        <v>15</v>
      </c>
    </row>
    <row r="166" spans="1:12" x14ac:dyDescent="0.35">
      <c r="A166">
        <v>165</v>
      </c>
      <c r="B166">
        <v>0</v>
      </c>
      <c r="C166">
        <v>3</v>
      </c>
      <c r="D166" t="s">
        <v>257</v>
      </c>
      <c r="E166" t="s">
        <v>13</v>
      </c>
      <c r="F166">
        <v>1</v>
      </c>
      <c r="G166">
        <v>4</v>
      </c>
      <c r="H166">
        <v>1</v>
      </c>
      <c r="I166">
        <v>3101295</v>
      </c>
      <c r="J166">
        <v>39.6875</v>
      </c>
      <c r="L166" t="s">
        <v>15</v>
      </c>
    </row>
    <row r="167" spans="1:12" x14ac:dyDescent="0.35">
      <c r="A167">
        <v>166</v>
      </c>
      <c r="B167">
        <v>1</v>
      </c>
      <c r="C167">
        <v>3</v>
      </c>
      <c r="D167" t="s">
        <v>258</v>
      </c>
      <c r="E167" t="s">
        <v>13</v>
      </c>
      <c r="F167">
        <v>9</v>
      </c>
      <c r="G167">
        <v>0</v>
      </c>
      <c r="H167">
        <v>2</v>
      </c>
      <c r="I167">
        <v>363291</v>
      </c>
      <c r="J167">
        <v>20.524999999999999</v>
      </c>
      <c r="L167" t="s">
        <v>15</v>
      </c>
    </row>
    <row r="168" spans="1:12" x14ac:dyDescent="0.35">
      <c r="A168">
        <v>167</v>
      </c>
      <c r="B168">
        <v>1</v>
      </c>
      <c r="C168">
        <v>1</v>
      </c>
      <c r="D168" t="s">
        <v>259</v>
      </c>
      <c r="E168" t="s">
        <v>17</v>
      </c>
      <c r="G168">
        <v>0</v>
      </c>
      <c r="H168">
        <v>1</v>
      </c>
      <c r="I168">
        <v>113505</v>
      </c>
      <c r="J168">
        <v>55</v>
      </c>
      <c r="K168" t="s">
        <v>260</v>
      </c>
      <c r="L168" t="s">
        <v>15</v>
      </c>
    </row>
    <row r="169" spans="1:12" x14ac:dyDescent="0.35">
      <c r="A169">
        <v>168</v>
      </c>
      <c r="B169">
        <v>0</v>
      </c>
      <c r="C169">
        <v>3</v>
      </c>
      <c r="D169" t="s">
        <v>261</v>
      </c>
      <c r="E169" t="s">
        <v>17</v>
      </c>
      <c r="F169">
        <v>45</v>
      </c>
      <c r="G169">
        <v>1</v>
      </c>
      <c r="H169">
        <v>4</v>
      </c>
      <c r="I169">
        <v>347088</v>
      </c>
      <c r="J169">
        <v>27.9</v>
      </c>
      <c r="L169" t="s">
        <v>15</v>
      </c>
    </row>
    <row r="170" spans="1:12" x14ac:dyDescent="0.35">
      <c r="A170">
        <v>169</v>
      </c>
      <c r="B170">
        <v>0</v>
      </c>
      <c r="C170">
        <v>1</v>
      </c>
      <c r="D170" t="s">
        <v>262</v>
      </c>
      <c r="E170" t="s">
        <v>13</v>
      </c>
      <c r="G170">
        <v>0</v>
      </c>
      <c r="H170">
        <v>0</v>
      </c>
      <c r="I170" t="s">
        <v>263</v>
      </c>
      <c r="J170">
        <v>25.925000000000001</v>
      </c>
      <c r="L170" t="s">
        <v>15</v>
      </c>
    </row>
    <row r="171" spans="1:12" x14ac:dyDescent="0.35">
      <c r="A171">
        <v>170</v>
      </c>
      <c r="B171">
        <v>0</v>
      </c>
      <c r="C171">
        <v>3</v>
      </c>
      <c r="D171" t="s">
        <v>264</v>
      </c>
      <c r="E171" t="s">
        <v>13</v>
      </c>
      <c r="F171">
        <v>28</v>
      </c>
      <c r="G171">
        <v>0</v>
      </c>
      <c r="H171">
        <v>0</v>
      </c>
      <c r="I171">
        <v>1601</v>
      </c>
      <c r="J171">
        <v>56.495800000000003</v>
      </c>
      <c r="L171" t="s">
        <v>15</v>
      </c>
    </row>
    <row r="172" spans="1:12" x14ac:dyDescent="0.35">
      <c r="A172">
        <v>171</v>
      </c>
      <c r="B172">
        <v>0</v>
      </c>
      <c r="C172">
        <v>1</v>
      </c>
      <c r="D172" t="s">
        <v>265</v>
      </c>
      <c r="E172" t="s">
        <v>13</v>
      </c>
      <c r="F172">
        <v>61</v>
      </c>
      <c r="G172">
        <v>0</v>
      </c>
      <c r="H172">
        <v>0</v>
      </c>
      <c r="I172">
        <v>111240</v>
      </c>
      <c r="J172">
        <v>33.5</v>
      </c>
      <c r="K172" t="s">
        <v>266</v>
      </c>
      <c r="L172" t="s">
        <v>15</v>
      </c>
    </row>
    <row r="173" spans="1:12" x14ac:dyDescent="0.35">
      <c r="A173">
        <v>172</v>
      </c>
      <c r="B173">
        <v>0</v>
      </c>
      <c r="C173">
        <v>3</v>
      </c>
      <c r="D173" t="s">
        <v>267</v>
      </c>
      <c r="E173" t="s">
        <v>13</v>
      </c>
      <c r="F173">
        <v>4</v>
      </c>
      <c r="G173">
        <v>4</v>
      </c>
      <c r="H173">
        <v>1</v>
      </c>
      <c r="I173">
        <v>382652</v>
      </c>
      <c r="J173">
        <v>29.125</v>
      </c>
      <c r="L173" t="s">
        <v>27</v>
      </c>
    </row>
    <row r="174" spans="1:12" x14ac:dyDescent="0.35">
      <c r="A174">
        <v>173</v>
      </c>
      <c r="B174">
        <v>1</v>
      </c>
      <c r="C174">
        <v>3</v>
      </c>
      <c r="D174" t="s">
        <v>268</v>
      </c>
      <c r="E174" t="s">
        <v>17</v>
      </c>
      <c r="F174">
        <v>1</v>
      </c>
      <c r="G174">
        <v>1</v>
      </c>
      <c r="H174">
        <v>1</v>
      </c>
      <c r="I174">
        <v>347742</v>
      </c>
      <c r="J174">
        <v>11.1333</v>
      </c>
      <c r="L174" t="s">
        <v>15</v>
      </c>
    </row>
    <row r="175" spans="1:12" x14ac:dyDescent="0.35">
      <c r="A175">
        <v>174</v>
      </c>
      <c r="B175">
        <v>0</v>
      </c>
      <c r="C175">
        <v>3</v>
      </c>
      <c r="D175" t="s">
        <v>269</v>
      </c>
      <c r="E175" t="s">
        <v>13</v>
      </c>
      <c r="F175">
        <v>21</v>
      </c>
      <c r="G175">
        <v>0</v>
      </c>
      <c r="H175">
        <v>0</v>
      </c>
      <c r="I175" t="s">
        <v>270</v>
      </c>
      <c r="J175">
        <v>7.9249999999999998</v>
      </c>
      <c r="L175" t="s">
        <v>15</v>
      </c>
    </row>
    <row r="176" spans="1:12" x14ac:dyDescent="0.35">
      <c r="A176">
        <v>175</v>
      </c>
      <c r="B176">
        <v>0</v>
      </c>
      <c r="C176">
        <v>1</v>
      </c>
      <c r="D176" t="s">
        <v>271</v>
      </c>
      <c r="E176" t="s">
        <v>13</v>
      </c>
      <c r="F176">
        <v>56</v>
      </c>
      <c r="G176">
        <v>0</v>
      </c>
      <c r="H176">
        <v>0</v>
      </c>
      <c r="I176">
        <v>17764</v>
      </c>
      <c r="J176">
        <v>30.695799999999998</v>
      </c>
      <c r="K176" t="s">
        <v>272</v>
      </c>
      <c r="L176" t="s">
        <v>20</v>
      </c>
    </row>
    <row r="177" spans="1:12" x14ac:dyDescent="0.35">
      <c r="A177">
        <v>176</v>
      </c>
      <c r="B177">
        <v>0</v>
      </c>
      <c r="C177">
        <v>3</v>
      </c>
      <c r="D177" t="s">
        <v>273</v>
      </c>
      <c r="E177" t="s">
        <v>13</v>
      </c>
      <c r="F177">
        <v>18</v>
      </c>
      <c r="G177">
        <v>1</v>
      </c>
      <c r="H177">
        <v>1</v>
      </c>
      <c r="I177">
        <v>350404</v>
      </c>
      <c r="J177">
        <v>7.8541999999999996</v>
      </c>
      <c r="L177" t="s">
        <v>15</v>
      </c>
    </row>
    <row r="178" spans="1:12" x14ac:dyDescent="0.35">
      <c r="A178">
        <v>177</v>
      </c>
      <c r="B178">
        <v>0</v>
      </c>
      <c r="C178">
        <v>3</v>
      </c>
      <c r="D178" t="s">
        <v>274</v>
      </c>
      <c r="E178" t="s">
        <v>13</v>
      </c>
      <c r="G178">
        <v>3</v>
      </c>
      <c r="H178">
        <v>1</v>
      </c>
      <c r="I178">
        <v>4133</v>
      </c>
      <c r="J178">
        <v>25.466699999999999</v>
      </c>
      <c r="L178" t="s">
        <v>15</v>
      </c>
    </row>
    <row r="179" spans="1:12" x14ac:dyDescent="0.35">
      <c r="A179">
        <v>178</v>
      </c>
      <c r="B179">
        <v>0</v>
      </c>
      <c r="C179">
        <v>1</v>
      </c>
      <c r="D179" t="s">
        <v>275</v>
      </c>
      <c r="E179" t="s">
        <v>17</v>
      </c>
      <c r="F179">
        <v>50</v>
      </c>
      <c r="G179">
        <v>0</v>
      </c>
      <c r="H179">
        <v>0</v>
      </c>
      <c r="I179" t="s">
        <v>276</v>
      </c>
      <c r="J179">
        <v>28.712499999999999</v>
      </c>
      <c r="K179" t="s">
        <v>277</v>
      </c>
      <c r="L179" t="s">
        <v>20</v>
      </c>
    </row>
    <row r="180" spans="1:12" x14ac:dyDescent="0.35">
      <c r="A180">
        <v>179</v>
      </c>
      <c r="B180">
        <v>0</v>
      </c>
      <c r="C180">
        <v>2</v>
      </c>
      <c r="D180" t="s">
        <v>278</v>
      </c>
      <c r="E180" t="s">
        <v>13</v>
      </c>
      <c r="F180">
        <v>30</v>
      </c>
      <c r="G180">
        <v>0</v>
      </c>
      <c r="H180">
        <v>0</v>
      </c>
      <c r="I180">
        <v>250653</v>
      </c>
      <c r="J180">
        <v>13</v>
      </c>
      <c r="L180" t="s">
        <v>15</v>
      </c>
    </row>
    <row r="181" spans="1:12" x14ac:dyDescent="0.35">
      <c r="A181">
        <v>180</v>
      </c>
      <c r="B181">
        <v>0</v>
      </c>
      <c r="C181">
        <v>3</v>
      </c>
      <c r="D181" t="s">
        <v>279</v>
      </c>
      <c r="E181" t="s">
        <v>13</v>
      </c>
      <c r="F181">
        <v>36</v>
      </c>
      <c r="G181">
        <v>0</v>
      </c>
      <c r="H181">
        <v>0</v>
      </c>
      <c r="I181" t="s">
        <v>280</v>
      </c>
      <c r="J181">
        <v>0</v>
      </c>
      <c r="L181" t="s">
        <v>15</v>
      </c>
    </row>
    <row r="182" spans="1:12" x14ac:dyDescent="0.35">
      <c r="A182">
        <v>181</v>
      </c>
      <c r="B182">
        <v>0</v>
      </c>
      <c r="C182">
        <v>3</v>
      </c>
      <c r="D182" t="s">
        <v>281</v>
      </c>
      <c r="E182" t="s">
        <v>17</v>
      </c>
      <c r="G182">
        <v>8</v>
      </c>
      <c r="H182">
        <v>2</v>
      </c>
      <c r="I182" t="s">
        <v>251</v>
      </c>
      <c r="J182">
        <v>69.55</v>
      </c>
      <c r="L182" t="s">
        <v>15</v>
      </c>
    </row>
    <row r="183" spans="1:12" x14ac:dyDescent="0.35">
      <c r="A183">
        <v>182</v>
      </c>
      <c r="B183">
        <v>0</v>
      </c>
      <c r="C183">
        <v>2</v>
      </c>
      <c r="D183" t="s">
        <v>282</v>
      </c>
      <c r="E183" t="s">
        <v>13</v>
      </c>
      <c r="G183">
        <v>0</v>
      </c>
      <c r="H183">
        <v>0</v>
      </c>
      <c r="I183" t="s">
        <v>283</v>
      </c>
      <c r="J183">
        <v>15.05</v>
      </c>
      <c r="L183" t="s">
        <v>20</v>
      </c>
    </row>
    <row r="184" spans="1:12" x14ac:dyDescent="0.35">
      <c r="A184">
        <v>183</v>
      </c>
      <c r="B184">
        <v>0</v>
      </c>
      <c r="C184">
        <v>3</v>
      </c>
      <c r="D184" t="s">
        <v>284</v>
      </c>
      <c r="E184" t="s">
        <v>13</v>
      </c>
      <c r="F184">
        <v>9</v>
      </c>
      <c r="G184">
        <v>4</v>
      </c>
      <c r="H184">
        <v>2</v>
      </c>
      <c r="I184">
        <v>347077</v>
      </c>
      <c r="J184">
        <v>31.387499999999999</v>
      </c>
      <c r="L184" t="s">
        <v>15</v>
      </c>
    </row>
    <row r="185" spans="1:12" x14ac:dyDescent="0.35">
      <c r="A185">
        <v>184</v>
      </c>
      <c r="B185">
        <v>1</v>
      </c>
      <c r="C185">
        <v>2</v>
      </c>
      <c r="D185" t="s">
        <v>285</v>
      </c>
      <c r="E185" t="s">
        <v>13</v>
      </c>
      <c r="F185">
        <v>1</v>
      </c>
      <c r="G185">
        <v>2</v>
      </c>
      <c r="H185">
        <v>1</v>
      </c>
      <c r="I185">
        <v>230136</v>
      </c>
      <c r="J185">
        <v>39</v>
      </c>
      <c r="K185" t="s">
        <v>286</v>
      </c>
      <c r="L185" t="s">
        <v>15</v>
      </c>
    </row>
    <row r="186" spans="1:12" x14ac:dyDescent="0.35">
      <c r="A186">
        <v>185</v>
      </c>
      <c r="B186">
        <v>1</v>
      </c>
      <c r="C186">
        <v>3</v>
      </c>
      <c r="D186" t="s">
        <v>287</v>
      </c>
      <c r="E186" t="s">
        <v>17</v>
      </c>
      <c r="F186">
        <v>4</v>
      </c>
      <c r="G186">
        <v>0</v>
      </c>
      <c r="H186">
        <v>2</v>
      </c>
      <c r="I186">
        <v>315153</v>
      </c>
      <c r="J186">
        <v>22.024999999999999</v>
      </c>
      <c r="L186" t="s">
        <v>15</v>
      </c>
    </row>
    <row r="187" spans="1:12" x14ac:dyDescent="0.35">
      <c r="A187">
        <v>186</v>
      </c>
      <c r="B187">
        <v>0</v>
      </c>
      <c r="C187">
        <v>1</v>
      </c>
      <c r="D187" t="s">
        <v>288</v>
      </c>
      <c r="E187" t="s">
        <v>13</v>
      </c>
      <c r="G187">
        <v>0</v>
      </c>
      <c r="H187">
        <v>0</v>
      </c>
      <c r="I187">
        <v>113767</v>
      </c>
      <c r="J187">
        <v>50</v>
      </c>
      <c r="K187" t="s">
        <v>289</v>
      </c>
      <c r="L187" t="s">
        <v>15</v>
      </c>
    </row>
    <row r="188" spans="1:12" x14ac:dyDescent="0.35">
      <c r="A188">
        <v>187</v>
      </c>
      <c r="B188">
        <v>1</v>
      </c>
      <c r="C188">
        <v>3</v>
      </c>
      <c r="D188" t="s">
        <v>290</v>
      </c>
      <c r="E188" t="s">
        <v>17</v>
      </c>
      <c r="G188">
        <v>1</v>
      </c>
      <c r="H188">
        <v>0</v>
      </c>
      <c r="I188">
        <v>370365</v>
      </c>
      <c r="J188">
        <v>15.5</v>
      </c>
      <c r="L188" t="s">
        <v>27</v>
      </c>
    </row>
    <row r="189" spans="1:12" x14ac:dyDescent="0.35">
      <c r="A189">
        <v>188</v>
      </c>
      <c r="B189">
        <v>1</v>
      </c>
      <c r="C189">
        <v>1</v>
      </c>
      <c r="D189" t="s">
        <v>291</v>
      </c>
      <c r="E189" t="s">
        <v>13</v>
      </c>
      <c r="F189">
        <v>45</v>
      </c>
      <c r="G189">
        <v>0</v>
      </c>
      <c r="H189">
        <v>0</v>
      </c>
      <c r="I189">
        <v>111428</v>
      </c>
      <c r="J189">
        <v>26.55</v>
      </c>
      <c r="L189" t="s">
        <v>15</v>
      </c>
    </row>
    <row r="190" spans="1:12" x14ac:dyDescent="0.35">
      <c r="A190">
        <v>189</v>
      </c>
      <c r="B190">
        <v>0</v>
      </c>
      <c r="C190">
        <v>3</v>
      </c>
      <c r="D190" t="s">
        <v>292</v>
      </c>
      <c r="E190" t="s">
        <v>13</v>
      </c>
      <c r="F190">
        <v>40</v>
      </c>
      <c r="G190">
        <v>1</v>
      </c>
      <c r="H190">
        <v>1</v>
      </c>
      <c r="I190">
        <v>364849</v>
      </c>
      <c r="J190">
        <v>15.5</v>
      </c>
      <c r="L190" t="s">
        <v>27</v>
      </c>
    </row>
    <row r="191" spans="1:12" x14ac:dyDescent="0.35">
      <c r="A191">
        <v>190</v>
      </c>
      <c r="B191">
        <v>0</v>
      </c>
      <c r="C191">
        <v>3</v>
      </c>
      <c r="D191" t="s">
        <v>293</v>
      </c>
      <c r="E191" t="s">
        <v>13</v>
      </c>
      <c r="F191">
        <v>36</v>
      </c>
      <c r="G191">
        <v>0</v>
      </c>
      <c r="H191">
        <v>0</v>
      </c>
      <c r="I191">
        <v>349247</v>
      </c>
      <c r="J191">
        <v>7.8958000000000004</v>
      </c>
      <c r="L191" t="s">
        <v>15</v>
      </c>
    </row>
    <row r="192" spans="1:12" x14ac:dyDescent="0.35">
      <c r="A192">
        <v>191</v>
      </c>
      <c r="B192">
        <v>1</v>
      </c>
      <c r="C192">
        <v>2</v>
      </c>
      <c r="D192" t="s">
        <v>294</v>
      </c>
      <c r="E192" t="s">
        <v>17</v>
      </c>
      <c r="F192">
        <v>32</v>
      </c>
      <c r="G192">
        <v>0</v>
      </c>
      <c r="H192">
        <v>0</v>
      </c>
      <c r="I192">
        <v>234604</v>
      </c>
      <c r="J192">
        <v>13</v>
      </c>
      <c r="L192" t="s">
        <v>15</v>
      </c>
    </row>
    <row r="193" spans="1:12" x14ac:dyDescent="0.35">
      <c r="A193">
        <v>192</v>
      </c>
      <c r="B193">
        <v>0</v>
      </c>
      <c r="C193">
        <v>2</v>
      </c>
      <c r="D193" t="s">
        <v>295</v>
      </c>
      <c r="E193" t="s">
        <v>13</v>
      </c>
      <c r="F193">
        <v>19</v>
      </c>
      <c r="G193">
        <v>0</v>
      </c>
      <c r="H193">
        <v>0</v>
      </c>
      <c r="I193">
        <v>28424</v>
      </c>
      <c r="J193">
        <v>13</v>
      </c>
      <c r="L193" t="s">
        <v>15</v>
      </c>
    </row>
    <row r="194" spans="1:12" x14ac:dyDescent="0.35">
      <c r="A194">
        <v>193</v>
      </c>
      <c r="B194">
        <v>1</v>
      </c>
      <c r="C194">
        <v>3</v>
      </c>
      <c r="D194" t="s">
        <v>296</v>
      </c>
      <c r="E194" t="s">
        <v>17</v>
      </c>
      <c r="F194">
        <v>19</v>
      </c>
      <c r="G194">
        <v>1</v>
      </c>
      <c r="H194">
        <v>0</v>
      </c>
      <c r="I194">
        <v>350046</v>
      </c>
      <c r="J194">
        <v>7.8541999999999996</v>
      </c>
      <c r="L194" t="s">
        <v>15</v>
      </c>
    </row>
    <row r="195" spans="1:12" x14ac:dyDescent="0.35">
      <c r="A195">
        <v>194</v>
      </c>
      <c r="B195">
        <v>1</v>
      </c>
      <c r="C195">
        <v>2</v>
      </c>
      <c r="D195" t="s">
        <v>297</v>
      </c>
      <c r="E195" t="s">
        <v>13</v>
      </c>
      <c r="F195">
        <v>3</v>
      </c>
      <c r="G195">
        <v>1</v>
      </c>
      <c r="H195">
        <v>1</v>
      </c>
      <c r="I195">
        <v>230080</v>
      </c>
      <c r="J195">
        <v>26</v>
      </c>
      <c r="K195" t="s">
        <v>232</v>
      </c>
      <c r="L195" t="s">
        <v>15</v>
      </c>
    </row>
    <row r="196" spans="1:12" x14ac:dyDescent="0.35">
      <c r="A196">
        <v>195</v>
      </c>
      <c r="B196">
        <v>1</v>
      </c>
      <c r="C196">
        <v>1</v>
      </c>
      <c r="D196" t="s">
        <v>298</v>
      </c>
      <c r="E196" t="s">
        <v>17</v>
      </c>
      <c r="F196">
        <v>44</v>
      </c>
      <c r="G196">
        <v>0</v>
      </c>
      <c r="H196">
        <v>0</v>
      </c>
      <c r="I196" t="s">
        <v>299</v>
      </c>
      <c r="J196">
        <v>27.720800000000001</v>
      </c>
      <c r="K196" t="s">
        <v>300</v>
      </c>
      <c r="L196" t="s">
        <v>20</v>
      </c>
    </row>
    <row r="197" spans="1:12" x14ac:dyDescent="0.35">
      <c r="A197">
        <v>196</v>
      </c>
      <c r="B197">
        <v>1</v>
      </c>
      <c r="C197">
        <v>1</v>
      </c>
      <c r="D197" t="s">
        <v>301</v>
      </c>
      <c r="E197" t="s">
        <v>17</v>
      </c>
      <c r="F197">
        <v>58</v>
      </c>
      <c r="G197">
        <v>0</v>
      </c>
      <c r="H197">
        <v>0</v>
      </c>
      <c r="I197" t="s">
        <v>63</v>
      </c>
      <c r="J197">
        <v>146.52080000000001</v>
      </c>
      <c r="K197" t="s">
        <v>302</v>
      </c>
      <c r="L197" t="s">
        <v>20</v>
      </c>
    </row>
    <row r="198" spans="1:12" x14ac:dyDescent="0.35">
      <c r="A198">
        <v>197</v>
      </c>
      <c r="B198">
        <v>0</v>
      </c>
      <c r="C198">
        <v>3</v>
      </c>
      <c r="D198" t="s">
        <v>303</v>
      </c>
      <c r="E198" t="s">
        <v>13</v>
      </c>
      <c r="G198">
        <v>0</v>
      </c>
      <c r="H198">
        <v>0</v>
      </c>
      <c r="I198">
        <v>368703</v>
      </c>
      <c r="J198">
        <v>7.75</v>
      </c>
      <c r="L198" t="s">
        <v>27</v>
      </c>
    </row>
    <row r="199" spans="1:12" x14ac:dyDescent="0.35">
      <c r="A199">
        <v>198</v>
      </c>
      <c r="B199">
        <v>0</v>
      </c>
      <c r="C199">
        <v>3</v>
      </c>
      <c r="D199" t="s">
        <v>304</v>
      </c>
      <c r="E199" t="s">
        <v>13</v>
      </c>
      <c r="F199">
        <v>42</v>
      </c>
      <c r="G199">
        <v>0</v>
      </c>
      <c r="H199">
        <v>1</v>
      </c>
      <c r="I199">
        <v>4579</v>
      </c>
      <c r="J199">
        <v>8.4041999999999994</v>
      </c>
      <c r="L199" t="s">
        <v>15</v>
      </c>
    </row>
    <row r="200" spans="1:12" x14ac:dyDescent="0.35">
      <c r="A200">
        <v>199</v>
      </c>
      <c r="B200">
        <v>1</v>
      </c>
      <c r="C200">
        <v>3</v>
      </c>
      <c r="D200" t="s">
        <v>305</v>
      </c>
      <c r="E200" t="s">
        <v>17</v>
      </c>
      <c r="G200">
        <v>0</v>
      </c>
      <c r="H200">
        <v>0</v>
      </c>
      <c r="I200">
        <v>370370</v>
      </c>
      <c r="J200">
        <v>7.75</v>
      </c>
      <c r="L200" t="s">
        <v>27</v>
      </c>
    </row>
    <row r="201" spans="1:12" x14ac:dyDescent="0.35">
      <c r="A201">
        <v>200</v>
      </c>
      <c r="B201">
        <v>0</v>
      </c>
      <c r="C201">
        <v>2</v>
      </c>
      <c r="D201" t="s">
        <v>306</v>
      </c>
      <c r="E201" t="s">
        <v>17</v>
      </c>
      <c r="F201">
        <v>24</v>
      </c>
      <c r="G201">
        <v>0</v>
      </c>
      <c r="H201">
        <v>0</v>
      </c>
      <c r="I201">
        <v>248747</v>
      </c>
      <c r="J201">
        <v>13</v>
      </c>
      <c r="L201" t="s">
        <v>15</v>
      </c>
    </row>
    <row r="202" spans="1:12" x14ac:dyDescent="0.35">
      <c r="A202">
        <v>201</v>
      </c>
      <c r="B202">
        <v>0</v>
      </c>
      <c r="C202">
        <v>3</v>
      </c>
      <c r="D202" t="s">
        <v>307</v>
      </c>
      <c r="E202" t="s">
        <v>13</v>
      </c>
      <c r="F202">
        <v>28</v>
      </c>
      <c r="G202">
        <v>0</v>
      </c>
      <c r="H202">
        <v>0</v>
      </c>
      <c r="I202">
        <v>345770</v>
      </c>
      <c r="J202">
        <v>9.5</v>
      </c>
      <c r="L202" t="s">
        <v>15</v>
      </c>
    </row>
    <row r="203" spans="1:12" x14ac:dyDescent="0.35">
      <c r="A203">
        <v>202</v>
      </c>
      <c r="B203">
        <v>0</v>
      </c>
      <c r="C203">
        <v>3</v>
      </c>
      <c r="D203" t="s">
        <v>308</v>
      </c>
      <c r="E203" t="s">
        <v>13</v>
      </c>
      <c r="G203">
        <v>8</v>
      </c>
      <c r="H203">
        <v>2</v>
      </c>
      <c r="I203" t="s">
        <v>251</v>
      </c>
      <c r="J203">
        <v>69.55</v>
      </c>
      <c r="L203" t="s">
        <v>15</v>
      </c>
    </row>
    <row r="204" spans="1:12" x14ac:dyDescent="0.35">
      <c r="A204">
        <v>203</v>
      </c>
      <c r="B204">
        <v>0</v>
      </c>
      <c r="C204">
        <v>3</v>
      </c>
      <c r="D204" t="s">
        <v>309</v>
      </c>
      <c r="E204" t="s">
        <v>13</v>
      </c>
      <c r="F204">
        <v>34</v>
      </c>
      <c r="G204">
        <v>0</v>
      </c>
      <c r="H204">
        <v>0</v>
      </c>
      <c r="I204">
        <v>3101264</v>
      </c>
      <c r="J204">
        <v>6.4958</v>
      </c>
      <c r="L204" t="s">
        <v>15</v>
      </c>
    </row>
    <row r="205" spans="1:12" x14ac:dyDescent="0.35">
      <c r="A205">
        <v>204</v>
      </c>
      <c r="B205">
        <v>0</v>
      </c>
      <c r="C205">
        <v>3</v>
      </c>
      <c r="D205" t="s">
        <v>310</v>
      </c>
      <c r="E205" t="s">
        <v>13</v>
      </c>
      <c r="F205">
        <v>45.5</v>
      </c>
      <c r="G205">
        <v>0</v>
      </c>
      <c r="H205">
        <v>0</v>
      </c>
      <c r="I205">
        <v>2628</v>
      </c>
      <c r="J205">
        <v>7.2249999999999996</v>
      </c>
      <c r="L205" t="s">
        <v>20</v>
      </c>
    </row>
    <row r="206" spans="1:12" x14ac:dyDescent="0.35">
      <c r="A206">
        <v>205</v>
      </c>
      <c r="B206">
        <v>1</v>
      </c>
      <c r="C206">
        <v>3</v>
      </c>
      <c r="D206" t="s">
        <v>311</v>
      </c>
      <c r="E206" t="s">
        <v>13</v>
      </c>
      <c r="F206">
        <v>18</v>
      </c>
      <c r="G206">
        <v>0</v>
      </c>
      <c r="H206">
        <v>0</v>
      </c>
      <c r="I206" t="s">
        <v>312</v>
      </c>
      <c r="J206">
        <v>8.0500000000000007</v>
      </c>
      <c r="L206" t="s">
        <v>15</v>
      </c>
    </row>
    <row r="207" spans="1:12" x14ac:dyDescent="0.35">
      <c r="A207">
        <v>206</v>
      </c>
      <c r="B207">
        <v>0</v>
      </c>
      <c r="C207">
        <v>3</v>
      </c>
      <c r="D207" t="s">
        <v>313</v>
      </c>
      <c r="E207" t="s">
        <v>17</v>
      </c>
      <c r="F207">
        <v>2</v>
      </c>
      <c r="G207">
        <v>0</v>
      </c>
      <c r="H207">
        <v>1</v>
      </c>
      <c r="I207">
        <v>347054</v>
      </c>
      <c r="J207">
        <v>10.4625</v>
      </c>
      <c r="K207" t="s">
        <v>35</v>
      </c>
      <c r="L207" t="s">
        <v>15</v>
      </c>
    </row>
    <row r="208" spans="1:12" x14ac:dyDescent="0.35">
      <c r="A208">
        <v>207</v>
      </c>
      <c r="B208">
        <v>0</v>
      </c>
      <c r="C208">
        <v>3</v>
      </c>
      <c r="D208" t="s">
        <v>314</v>
      </c>
      <c r="E208" t="s">
        <v>13</v>
      </c>
      <c r="F208">
        <v>32</v>
      </c>
      <c r="G208">
        <v>1</v>
      </c>
      <c r="H208">
        <v>0</v>
      </c>
      <c r="I208">
        <v>3101278</v>
      </c>
      <c r="J208">
        <v>15.85</v>
      </c>
      <c r="L208" t="s">
        <v>15</v>
      </c>
    </row>
    <row r="209" spans="1:12" x14ac:dyDescent="0.35">
      <c r="A209">
        <v>208</v>
      </c>
      <c r="B209">
        <v>1</v>
      </c>
      <c r="C209">
        <v>3</v>
      </c>
      <c r="D209" t="s">
        <v>315</v>
      </c>
      <c r="E209" t="s">
        <v>13</v>
      </c>
      <c r="F209">
        <v>26</v>
      </c>
      <c r="G209">
        <v>0</v>
      </c>
      <c r="H209">
        <v>0</v>
      </c>
      <c r="I209">
        <v>2699</v>
      </c>
      <c r="J209">
        <v>18.787500000000001</v>
      </c>
      <c r="L209" t="s">
        <v>20</v>
      </c>
    </row>
    <row r="210" spans="1:12" x14ac:dyDescent="0.35">
      <c r="A210">
        <v>209</v>
      </c>
      <c r="B210">
        <v>1</v>
      </c>
      <c r="C210">
        <v>3</v>
      </c>
      <c r="D210" t="s">
        <v>316</v>
      </c>
      <c r="E210" t="s">
        <v>17</v>
      </c>
      <c r="F210">
        <v>16</v>
      </c>
      <c r="G210">
        <v>0</v>
      </c>
      <c r="H210">
        <v>0</v>
      </c>
      <c r="I210">
        <v>367231</v>
      </c>
      <c r="J210">
        <v>7.75</v>
      </c>
      <c r="L210" t="s">
        <v>27</v>
      </c>
    </row>
    <row r="211" spans="1:12" x14ac:dyDescent="0.35">
      <c r="A211">
        <v>210</v>
      </c>
      <c r="B211">
        <v>1</v>
      </c>
      <c r="C211">
        <v>1</v>
      </c>
      <c r="D211" t="s">
        <v>317</v>
      </c>
      <c r="E211" t="s">
        <v>13</v>
      </c>
      <c r="F211">
        <v>40</v>
      </c>
      <c r="G211">
        <v>0</v>
      </c>
      <c r="H211">
        <v>0</v>
      </c>
      <c r="I211">
        <v>112277</v>
      </c>
      <c r="J211">
        <v>31</v>
      </c>
      <c r="K211" t="s">
        <v>318</v>
      </c>
      <c r="L211" t="s">
        <v>20</v>
      </c>
    </row>
    <row r="212" spans="1:12" x14ac:dyDescent="0.35">
      <c r="A212">
        <v>211</v>
      </c>
      <c r="B212">
        <v>0</v>
      </c>
      <c r="C212">
        <v>3</v>
      </c>
      <c r="D212" t="s">
        <v>319</v>
      </c>
      <c r="E212" t="s">
        <v>13</v>
      </c>
      <c r="F212">
        <v>24</v>
      </c>
      <c r="G212">
        <v>0</v>
      </c>
      <c r="H212">
        <v>0</v>
      </c>
      <c r="I212" t="s">
        <v>320</v>
      </c>
      <c r="J212">
        <v>7.05</v>
      </c>
      <c r="L212" t="s">
        <v>15</v>
      </c>
    </row>
    <row r="213" spans="1:12" x14ac:dyDescent="0.35">
      <c r="A213">
        <v>212</v>
      </c>
      <c r="B213">
        <v>1</v>
      </c>
      <c r="C213">
        <v>2</v>
      </c>
      <c r="D213" t="s">
        <v>321</v>
      </c>
      <c r="E213" t="s">
        <v>17</v>
      </c>
      <c r="F213">
        <v>35</v>
      </c>
      <c r="G213">
        <v>0</v>
      </c>
      <c r="H213">
        <v>0</v>
      </c>
      <c r="I213" t="s">
        <v>322</v>
      </c>
      <c r="J213">
        <v>21</v>
      </c>
      <c r="L213" t="s">
        <v>15</v>
      </c>
    </row>
    <row r="214" spans="1:12" x14ac:dyDescent="0.35">
      <c r="A214">
        <v>213</v>
      </c>
      <c r="B214">
        <v>0</v>
      </c>
      <c r="C214">
        <v>3</v>
      </c>
      <c r="D214" t="s">
        <v>323</v>
      </c>
      <c r="E214" t="s">
        <v>13</v>
      </c>
      <c r="F214">
        <v>22</v>
      </c>
      <c r="G214">
        <v>0</v>
      </c>
      <c r="H214">
        <v>0</v>
      </c>
      <c r="I214" t="s">
        <v>324</v>
      </c>
      <c r="J214">
        <v>7.25</v>
      </c>
      <c r="L214" t="s">
        <v>15</v>
      </c>
    </row>
    <row r="215" spans="1:12" x14ac:dyDescent="0.35">
      <c r="A215">
        <v>214</v>
      </c>
      <c r="B215">
        <v>0</v>
      </c>
      <c r="C215">
        <v>2</v>
      </c>
      <c r="D215" t="s">
        <v>325</v>
      </c>
      <c r="E215" t="s">
        <v>13</v>
      </c>
      <c r="F215">
        <v>30</v>
      </c>
      <c r="G215">
        <v>0</v>
      </c>
      <c r="H215">
        <v>0</v>
      </c>
      <c r="I215">
        <v>250646</v>
      </c>
      <c r="J215">
        <v>13</v>
      </c>
      <c r="L215" t="s">
        <v>15</v>
      </c>
    </row>
    <row r="216" spans="1:12" x14ac:dyDescent="0.35">
      <c r="A216">
        <v>215</v>
      </c>
      <c r="B216">
        <v>0</v>
      </c>
      <c r="C216">
        <v>3</v>
      </c>
      <c r="D216" t="s">
        <v>326</v>
      </c>
      <c r="E216" t="s">
        <v>13</v>
      </c>
      <c r="G216">
        <v>1</v>
      </c>
      <c r="H216">
        <v>0</v>
      </c>
      <c r="I216">
        <v>367229</v>
      </c>
      <c r="J216">
        <v>7.75</v>
      </c>
      <c r="L216" t="s">
        <v>27</v>
      </c>
    </row>
    <row r="217" spans="1:12" x14ac:dyDescent="0.35">
      <c r="A217">
        <v>216</v>
      </c>
      <c r="B217">
        <v>1</v>
      </c>
      <c r="C217">
        <v>1</v>
      </c>
      <c r="D217" t="s">
        <v>327</v>
      </c>
      <c r="E217" t="s">
        <v>17</v>
      </c>
      <c r="F217">
        <v>31</v>
      </c>
      <c r="G217">
        <v>1</v>
      </c>
      <c r="H217">
        <v>0</v>
      </c>
      <c r="I217">
        <v>35273</v>
      </c>
      <c r="J217">
        <v>113.27500000000001</v>
      </c>
      <c r="K217" t="s">
        <v>328</v>
      </c>
      <c r="L217" t="s">
        <v>20</v>
      </c>
    </row>
    <row r="218" spans="1:12" x14ac:dyDescent="0.35">
      <c r="A218">
        <v>217</v>
      </c>
      <c r="B218">
        <v>1</v>
      </c>
      <c r="C218">
        <v>3</v>
      </c>
      <c r="D218" t="s">
        <v>329</v>
      </c>
      <c r="E218" t="s">
        <v>17</v>
      </c>
      <c r="F218">
        <v>27</v>
      </c>
      <c r="G218">
        <v>0</v>
      </c>
      <c r="H218">
        <v>0</v>
      </c>
      <c r="I218" t="s">
        <v>330</v>
      </c>
      <c r="J218">
        <v>7.9249999999999998</v>
      </c>
      <c r="L218" t="s">
        <v>15</v>
      </c>
    </row>
    <row r="219" spans="1:12" x14ac:dyDescent="0.35">
      <c r="A219">
        <v>218</v>
      </c>
      <c r="B219">
        <v>0</v>
      </c>
      <c r="C219">
        <v>2</v>
      </c>
      <c r="D219" t="s">
        <v>331</v>
      </c>
      <c r="E219" t="s">
        <v>13</v>
      </c>
      <c r="F219">
        <v>42</v>
      </c>
      <c r="G219">
        <v>1</v>
      </c>
      <c r="H219">
        <v>0</v>
      </c>
      <c r="I219">
        <v>243847</v>
      </c>
      <c r="J219">
        <v>27</v>
      </c>
      <c r="L219" t="s">
        <v>15</v>
      </c>
    </row>
    <row r="220" spans="1:12" x14ac:dyDescent="0.35">
      <c r="A220">
        <v>219</v>
      </c>
      <c r="B220">
        <v>1</v>
      </c>
      <c r="C220">
        <v>1</v>
      </c>
      <c r="D220" t="s">
        <v>332</v>
      </c>
      <c r="E220" t="s">
        <v>17</v>
      </c>
      <c r="F220">
        <v>32</v>
      </c>
      <c r="G220">
        <v>0</v>
      </c>
      <c r="H220">
        <v>0</v>
      </c>
      <c r="I220">
        <v>11813</v>
      </c>
      <c r="J220">
        <v>76.291700000000006</v>
      </c>
      <c r="K220" t="s">
        <v>333</v>
      </c>
      <c r="L220" t="s">
        <v>20</v>
      </c>
    </row>
    <row r="221" spans="1:12" x14ac:dyDescent="0.35">
      <c r="A221">
        <v>220</v>
      </c>
      <c r="B221">
        <v>0</v>
      </c>
      <c r="C221">
        <v>2</v>
      </c>
      <c r="D221" t="s">
        <v>334</v>
      </c>
      <c r="E221" t="s">
        <v>13</v>
      </c>
      <c r="F221">
        <v>30</v>
      </c>
      <c r="G221">
        <v>0</v>
      </c>
      <c r="H221">
        <v>0</v>
      </c>
      <c r="I221" t="s">
        <v>335</v>
      </c>
      <c r="J221">
        <v>10.5</v>
      </c>
      <c r="L221" t="s">
        <v>15</v>
      </c>
    </row>
    <row r="222" spans="1:12" x14ac:dyDescent="0.35">
      <c r="A222">
        <v>221</v>
      </c>
      <c r="B222">
        <v>1</v>
      </c>
      <c r="C222">
        <v>3</v>
      </c>
      <c r="D222" t="s">
        <v>336</v>
      </c>
      <c r="E222" t="s">
        <v>13</v>
      </c>
      <c r="F222">
        <v>16</v>
      </c>
      <c r="G222">
        <v>0</v>
      </c>
      <c r="H222">
        <v>0</v>
      </c>
      <c r="I222" t="s">
        <v>337</v>
      </c>
      <c r="J222">
        <v>8.0500000000000007</v>
      </c>
      <c r="L222" t="s">
        <v>15</v>
      </c>
    </row>
    <row r="223" spans="1:12" x14ac:dyDescent="0.35">
      <c r="A223">
        <v>222</v>
      </c>
      <c r="B223">
        <v>0</v>
      </c>
      <c r="C223">
        <v>2</v>
      </c>
      <c r="D223" t="s">
        <v>338</v>
      </c>
      <c r="E223" t="s">
        <v>13</v>
      </c>
      <c r="F223">
        <v>27</v>
      </c>
      <c r="G223">
        <v>0</v>
      </c>
      <c r="H223">
        <v>0</v>
      </c>
      <c r="I223">
        <v>220367</v>
      </c>
      <c r="J223">
        <v>13</v>
      </c>
      <c r="L223" t="s">
        <v>15</v>
      </c>
    </row>
    <row r="224" spans="1:12" x14ac:dyDescent="0.35">
      <c r="A224">
        <v>223</v>
      </c>
      <c r="B224">
        <v>0</v>
      </c>
      <c r="C224">
        <v>3</v>
      </c>
      <c r="D224" t="s">
        <v>339</v>
      </c>
      <c r="E224" t="s">
        <v>13</v>
      </c>
      <c r="F224">
        <v>51</v>
      </c>
      <c r="G224">
        <v>0</v>
      </c>
      <c r="H224">
        <v>0</v>
      </c>
      <c r="I224">
        <v>21440</v>
      </c>
      <c r="J224">
        <v>8.0500000000000007</v>
      </c>
      <c r="L224" t="s">
        <v>15</v>
      </c>
    </row>
    <row r="225" spans="1:12" x14ac:dyDescent="0.35">
      <c r="A225">
        <v>224</v>
      </c>
      <c r="B225">
        <v>0</v>
      </c>
      <c r="C225">
        <v>3</v>
      </c>
      <c r="D225" t="s">
        <v>340</v>
      </c>
      <c r="E225" t="s">
        <v>13</v>
      </c>
      <c r="G225">
        <v>0</v>
      </c>
      <c r="H225">
        <v>0</v>
      </c>
      <c r="I225">
        <v>349234</v>
      </c>
      <c r="J225">
        <v>7.8958000000000004</v>
      </c>
      <c r="L225" t="s">
        <v>15</v>
      </c>
    </row>
    <row r="226" spans="1:12" x14ac:dyDescent="0.35">
      <c r="A226">
        <v>225</v>
      </c>
      <c r="B226">
        <v>1</v>
      </c>
      <c r="C226">
        <v>1</v>
      </c>
      <c r="D226" t="s">
        <v>341</v>
      </c>
      <c r="E226" t="s">
        <v>13</v>
      </c>
      <c r="F226">
        <v>38</v>
      </c>
      <c r="G226">
        <v>1</v>
      </c>
      <c r="H226">
        <v>0</v>
      </c>
      <c r="I226">
        <v>19943</v>
      </c>
      <c r="J226">
        <v>90</v>
      </c>
      <c r="K226" t="s">
        <v>342</v>
      </c>
      <c r="L226" t="s">
        <v>15</v>
      </c>
    </row>
    <row r="227" spans="1:12" x14ac:dyDescent="0.35">
      <c r="A227">
        <v>226</v>
      </c>
      <c r="B227">
        <v>0</v>
      </c>
      <c r="C227">
        <v>3</v>
      </c>
      <c r="D227" t="s">
        <v>343</v>
      </c>
      <c r="E227" t="s">
        <v>13</v>
      </c>
      <c r="F227">
        <v>22</v>
      </c>
      <c r="G227">
        <v>0</v>
      </c>
      <c r="H227">
        <v>0</v>
      </c>
      <c r="I227" t="s">
        <v>344</v>
      </c>
      <c r="J227">
        <v>9.35</v>
      </c>
      <c r="L227" t="s">
        <v>15</v>
      </c>
    </row>
    <row r="228" spans="1:12" x14ac:dyDescent="0.35">
      <c r="A228">
        <v>227</v>
      </c>
      <c r="B228">
        <v>1</v>
      </c>
      <c r="C228">
        <v>2</v>
      </c>
      <c r="D228" t="s">
        <v>345</v>
      </c>
      <c r="E228" t="s">
        <v>13</v>
      </c>
      <c r="F228">
        <v>19</v>
      </c>
      <c r="G228">
        <v>0</v>
      </c>
      <c r="H228">
        <v>0</v>
      </c>
      <c r="I228" t="s">
        <v>346</v>
      </c>
      <c r="J228">
        <v>10.5</v>
      </c>
      <c r="L228" t="s">
        <v>15</v>
      </c>
    </row>
    <row r="229" spans="1:12" x14ac:dyDescent="0.35">
      <c r="A229">
        <v>228</v>
      </c>
      <c r="B229">
        <v>0</v>
      </c>
      <c r="C229">
        <v>3</v>
      </c>
      <c r="D229" t="s">
        <v>347</v>
      </c>
      <c r="E229" t="s">
        <v>13</v>
      </c>
      <c r="F229">
        <v>20.5</v>
      </c>
      <c r="G229">
        <v>0</v>
      </c>
      <c r="H229">
        <v>0</v>
      </c>
      <c r="I229" t="s">
        <v>348</v>
      </c>
      <c r="J229">
        <v>7.25</v>
      </c>
      <c r="L229" t="s">
        <v>15</v>
      </c>
    </row>
    <row r="230" spans="1:12" x14ac:dyDescent="0.35">
      <c r="A230">
        <v>229</v>
      </c>
      <c r="B230">
        <v>0</v>
      </c>
      <c r="C230">
        <v>2</v>
      </c>
      <c r="D230" t="s">
        <v>349</v>
      </c>
      <c r="E230" t="s">
        <v>13</v>
      </c>
      <c r="F230">
        <v>18</v>
      </c>
      <c r="G230">
        <v>0</v>
      </c>
      <c r="H230">
        <v>0</v>
      </c>
      <c r="I230">
        <v>236171</v>
      </c>
      <c r="J230">
        <v>13</v>
      </c>
      <c r="L230" t="s">
        <v>15</v>
      </c>
    </row>
    <row r="231" spans="1:12" x14ac:dyDescent="0.35">
      <c r="A231">
        <v>230</v>
      </c>
      <c r="B231">
        <v>0</v>
      </c>
      <c r="C231">
        <v>3</v>
      </c>
      <c r="D231" t="s">
        <v>350</v>
      </c>
      <c r="E231" t="s">
        <v>17</v>
      </c>
      <c r="G231">
        <v>3</v>
      </c>
      <c r="H231">
        <v>1</v>
      </c>
      <c r="I231">
        <v>4133</v>
      </c>
      <c r="J231">
        <v>25.466699999999999</v>
      </c>
      <c r="L231" t="s">
        <v>15</v>
      </c>
    </row>
    <row r="232" spans="1:12" x14ac:dyDescent="0.35">
      <c r="A232">
        <v>231</v>
      </c>
      <c r="B232">
        <v>1</v>
      </c>
      <c r="C232">
        <v>1</v>
      </c>
      <c r="D232" t="s">
        <v>351</v>
      </c>
      <c r="E232" t="s">
        <v>17</v>
      </c>
      <c r="F232">
        <v>35</v>
      </c>
      <c r="G232">
        <v>1</v>
      </c>
      <c r="H232">
        <v>0</v>
      </c>
      <c r="I232">
        <v>36973</v>
      </c>
      <c r="J232">
        <v>83.474999999999994</v>
      </c>
      <c r="K232" t="s">
        <v>110</v>
      </c>
      <c r="L232" t="s">
        <v>15</v>
      </c>
    </row>
    <row r="233" spans="1:12" x14ac:dyDescent="0.35">
      <c r="A233">
        <v>232</v>
      </c>
      <c r="B233">
        <v>0</v>
      </c>
      <c r="C233">
        <v>3</v>
      </c>
      <c r="D233" t="s">
        <v>352</v>
      </c>
      <c r="E233" t="s">
        <v>13</v>
      </c>
      <c r="F233">
        <v>29</v>
      </c>
      <c r="G233">
        <v>0</v>
      </c>
      <c r="H233">
        <v>0</v>
      </c>
      <c r="I233">
        <v>347067</v>
      </c>
      <c r="J233">
        <v>7.7750000000000004</v>
      </c>
      <c r="L233" t="s">
        <v>15</v>
      </c>
    </row>
    <row r="234" spans="1:12" x14ac:dyDescent="0.35">
      <c r="A234">
        <v>233</v>
      </c>
      <c r="B234">
        <v>0</v>
      </c>
      <c r="C234">
        <v>2</v>
      </c>
      <c r="D234" t="s">
        <v>353</v>
      </c>
      <c r="E234" t="s">
        <v>13</v>
      </c>
      <c r="F234">
        <v>59</v>
      </c>
      <c r="G234">
        <v>0</v>
      </c>
      <c r="H234">
        <v>0</v>
      </c>
      <c r="I234">
        <v>237442</v>
      </c>
      <c r="J234">
        <v>13.5</v>
      </c>
      <c r="L234" t="s">
        <v>15</v>
      </c>
    </row>
    <row r="235" spans="1:12" x14ac:dyDescent="0.35">
      <c r="A235">
        <v>234</v>
      </c>
      <c r="B235">
        <v>1</v>
      </c>
      <c r="C235">
        <v>3</v>
      </c>
      <c r="D235" t="s">
        <v>354</v>
      </c>
      <c r="E235" t="s">
        <v>17</v>
      </c>
      <c r="F235">
        <v>5</v>
      </c>
      <c r="G235">
        <v>4</v>
      </c>
      <c r="H235">
        <v>2</v>
      </c>
      <c r="I235">
        <v>347077</v>
      </c>
      <c r="J235">
        <v>31.387499999999999</v>
      </c>
      <c r="L235" t="s">
        <v>15</v>
      </c>
    </row>
    <row r="236" spans="1:12" x14ac:dyDescent="0.35">
      <c r="A236">
        <v>235</v>
      </c>
      <c r="B236">
        <v>0</v>
      </c>
      <c r="C236">
        <v>2</v>
      </c>
      <c r="D236" t="s">
        <v>355</v>
      </c>
      <c r="E236" t="s">
        <v>13</v>
      </c>
      <c r="F236">
        <v>24</v>
      </c>
      <c r="G236">
        <v>0</v>
      </c>
      <c r="H236">
        <v>0</v>
      </c>
      <c r="I236" t="s">
        <v>356</v>
      </c>
      <c r="J236">
        <v>10.5</v>
      </c>
      <c r="L236" t="s">
        <v>15</v>
      </c>
    </row>
    <row r="237" spans="1:12" x14ac:dyDescent="0.35">
      <c r="A237">
        <v>236</v>
      </c>
      <c r="B237">
        <v>0</v>
      </c>
      <c r="C237">
        <v>3</v>
      </c>
      <c r="D237" t="s">
        <v>357</v>
      </c>
      <c r="E237" t="s">
        <v>17</v>
      </c>
      <c r="G237">
        <v>0</v>
      </c>
      <c r="H237">
        <v>0</v>
      </c>
      <c r="I237" t="s">
        <v>358</v>
      </c>
      <c r="J237">
        <v>7.55</v>
      </c>
      <c r="L237" t="s">
        <v>15</v>
      </c>
    </row>
    <row r="238" spans="1:12" x14ac:dyDescent="0.35">
      <c r="A238">
        <v>237</v>
      </c>
      <c r="B238">
        <v>0</v>
      </c>
      <c r="C238">
        <v>2</v>
      </c>
      <c r="D238" t="s">
        <v>359</v>
      </c>
      <c r="E238" t="s">
        <v>13</v>
      </c>
      <c r="F238">
        <v>44</v>
      </c>
      <c r="G238">
        <v>1</v>
      </c>
      <c r="H238">
        <v>0</v>
      </c>
      <c r="I238">
        <v>26707</v>
      </c>
      <c r="J238">
        <v>26</v>
      </c>
      <c r="L238" t="s">
        <v>15</v>
      </c>
    </row>
    <row r="239" spans="1:12" x14ac:dyDescent="0.35">
      <c r="A239">
        <v>238</v>
      </c>
      <c r="B239">
        <v>1</v>
      </c>
      <c r="C239">
        <v>2</v>
      </c>
      <c r="D239" t="s">
        <v>360</v>
      </c>
      <c r="E239" t="s">
        <v>17</v>
      </c>
      <c r="F239">
        <v>8</v>
      </c>
      <c r="G239">
        <v>0</v>
      </c>
      <c r="H239">
        <v>2</v>
      </c>
      <c r="I239" t="s">
        <v>361</v>
      </c>
      <c r="J239">
        <v>26.25</v>
      </c>
      <c r="L239" t="s">
        <v>15</v>
      </c>
    </row>
    <row r="240" spans="1:12" x14ac:dyDescent="0.35">
      <c r="A240">
        <v>239</v>
      </c>
      <c r="B240">
        <v>0</v>
      </c>
      <c r="C240">
        <v>2</v>
      </c>
      <c r="D240" t="s">
        <v>362</v>
      </c>
      <c r="E240" t="s">
        <v>13</v>
      </c>
      <c r="F240">
        <v>19</v>
      </c>
      <c r="G240">
        <v>0</v>
      </c>
      <c r="H240">
        <v>0</v>
      </c>
      <c r="I240">
        <v>28665</v>
      </c>
      <c r="J240">
        <v>10.5</v>
      </c>
      <c r="L240" t="s">
        <v>15</v>
      </c>
    </row>
    <row r="241" spans="1:12" x14ac:dyDescent="0.35">
      <c r="A241">
        <v>240</v>
      </c>
      <c r="B241">
        <v>0</v>
      </c>
      <c r="C241">
        <v>2</v>
      </c>
      <c r="D241" t="s">
        <v>363</v>
      </c>
      <c r="E241" t="s">
        <v>13</v>
      </c>
      <c r="F241">
        <v>33</v>
      </c>
      <c r="G241">
        <v>0</v>
      </c>
      <c r="H241">
        <v>0</v>
      </c>
      <c r="I241" t="s">
        <v>364</v>
      </c>
      <c r="J241">
        <v>12.275</v>
      </c>
      <c r="L241" t="s">
        <v>15</v>
      </c>
    </row>
    <row r="242" spans="1:12" x14ac:dyDescent="0.35">
      <c r="A242">
        <v>241</v>
      </c>
      <c r="B242">
        <v>0</v>
      </c>
      <c r="C242">
        <v>3</v>
      </c>
      <c r="D242" t="s">
        <v>365</v>
      </c>
      <c r="E242" t="s">
        <v>17</v>
      </c>
      <c r="G242">
        <v>1</v>
      </c>
      <c r="H242">
        <v>0</v>
      </c>
      <c r="I242">
        <v>2665</v>
      </c>
      <c r="J242">
        <v>14.4542</v>
      </c>
      <c r="L242" t="s">
        <v>20</v>
      </c>
    </row>
    <row r="243" spans="1:12" x14ac:dyDescent="0.35">
      <c r="A243">
        <v>242</v>
      </c>
      <c r="B243">
        <v>1</v>
      </c>
      <c r="C243">
        <v>3</v>
      </c>
      <c r="D243" t="s">
        <v>366</v>
      </c>
      <c r="E243" t="s">
        <v>17</v>
      </c>
      <c r="G243">
        <v>1</v>
      </c>
      <c r="H243">
        <v>0</v>
      </c>
      <c r="I243">
        <v>367230</v>
      </c>
      <c r="J243">
        <v>15.5</v>
      </c>
      <c r="L243" t="s">
        <v>27</v>
      </c>
    </row>
    <row r="244" spans="1:12" x14ac:dyDescent="0.35">
      <c r="A244">
        <v>243</v>
      </c>
      <c r="B244">
        <v>0</v>
      </c>
      <c r="C244">
        <v>2</v>
      </c>
      <c r="D244" t="s">
        <v>367</v>
      </c>
      <c r="E244" t="s">
        <v>13</v>
      </c>
      <c r="F244">
        <v>29</v>
      </c>
      <c r="G244">
        <v>0</v>
      </c>
      <c r="H244">
        <v>0</v>
      </c>
      <c r="I244" t="s">
        <v>368</v>
      </c>
      <c r="J244">
        <v>10.5</v>
      </c>
      <c r="L244" t="s">
        <v>15</v>
      </c>
    </row>
    <row r="245" spans="1:12" x14ac:dyDescent="0.35">
      <c r="A245">
        <v>244</v>
      </c>
      <c r="B245">
        <v>0</v>
      </c>
      <c r="C245">
        <v>3</v>
      </c>
      <c r="D245" t="s">
        <v>369</v>
      </c>
      <c r="E245" t="s">
        <v>13</v>
      </c>
      <c r="F245">
        <v>22</v>
      </c>
      <c r="G245">
        <v>0</v>
      </c>
      <c r="H245">
        <v>0</v>
      </c>
      <c r="I245" t="s">
        <v>370</v>
      </c>
      <c r="J245">
        <v>7.125</v>
      </c>
      <c r="L245" t="s">
        <v>15</v>
      </c>
    </row>
    <row r="246" spans="1:12" x14ac:dyDescent="0.35">
      <c r="A246">
        <v>245</v>
      </c>
      <c r="B246">
        <v>0</v>
      </c>
      <c r="C246">
        <v>3</v>
      </c>
      <c r="D246" t="s">
        <v>371</v>
      </c>
      <c r="E246" t="s">
        <v>13</v>
      </c>
      <c r="F246">
        <v>30</v>
      </c>
      <c r="G246">
        <v>0</v>
      </c>
      <c r="H246">
        <v>0</v>
      </c>
      <c r="I246">
        <v>2694</v>
      </c>
      <c r="J246">
        <v>7.2249999999999996</v>
      </c>
      <c r="L246" t="s">
        <v>20</v>
      </c>
    </row>
    <row r="247" spans="1:12" x14ac:dyDescent="0.35">
      <c r="A247">
        <v>246</v>
      </c>
      <c r="B247">
        <v>0</v>
      </c>
      <c r="C247">
        <v>1</v>
      </c>
      <c r="D247" t="s">
        <v>372</v>
      </c>
      <c r="E247" t="s">
        <v>13</v>
      </c>
      <c r="F247">
        <v>44</v>
      </c>
      <c r="G247">
        <v>2</v>
      </c>
      <c r="H247">
        <v>0</v>
      </c>
      <c r="I247">
        <v>19928</v>
      </c>
      <c r="J247">
        <v>90</v>
      </c>
      <c r="K247" t="s">
        <v>373</v>
      </c>
      <c r="L247" t="s">
        <v>27</v>
      </c>
    </row>
    <row r="248" spans="1:12" x14ac:dyDescent="0.35">
      <c r="A248">
        <v>247</v>
      </c>
      <c r="B248">
        <v>0</v>
      </c>
      <c r="C248">
        <v>3</v>
      </c>
      <c r="D248" t="s">
        <v>374</v>
      </c>
      <c r="E248" t="s">
        <v>17</v>
      </c>
      <c r="F248">
        <v>25</v>
      </c>
      <c r="G248">
        <v>0</v>
      </c>
      <c r="H248">
        <v>0</v>
      </c>
      <c r="I248">
        <v>347071</v>
      </c>
      <c r="J248">
        <v>7.7750000000000004</v>
      </c>
      <c r="L248" t="s">
        <v>15</v>
      </c>
    </row>
    <row r="249" spans="1:12" x14ac:dyDescent="0.35">
      <c r="A249">
        <v>248</v>
      </c>
      <c r="B249">
        <v>1</v>
      </c>
      <c r="C249">
        <v>2</v>
      </c>
      <c r="D249" t="s">
        <v>375</v>
      </c>
      <c r="E249" t="s">
        <v>17</v>
      </c>
      <c r="F249">
        <v>24</v>
      </c>
      <c r="G249">
        <v>0</v>
      </c>
      <c r="H249">
        <v>2</v>
      </c>
      <c r="I249">
        <v>250649</v>
      </c>
      <c r="J249">
        <v>14.5</v>
      </c>
      <c r="L249" t="s">
        <v>15</v>
      </c>
    </row>
    <row r="250" spans="1:12" x14ac:dyDescent="0.35">
      <c r="A250">
        <v>249</v>
      </c>
      <c r="B250">
        <v>1</v>
      </c>
      <c r="C250">
        <v>1</v>
      </c>
      <c r="D250" t="s">
        <v>376</v>
      </c>
      <c r="E250" t="s">
        <v>13</v>
      </c>
      <c r="F250">
        <v>37</v>
      </c>
      <c r="G250">
        <v>1</v>
      </c>
      <c r="H250">
        <v>1</v>
      </c>
      <c r="I250">
        <v>11751</v>
      </c>
      <c r="J250">
        <v>52.554200000000002</v>
      </c>
      <c r="K250" t="s">
        <v>377</v>
      </c>
      <c r="L250" t="s">
        <v>15</v>
      </c>
    </row>
    <row r="251" spans="1:12" x14ac:dyDescent="0.35">
      <c r="A251">
        <v>250</v>
      </c>
      <c r="B251">
        <v>0</v>
      </c>
      <c r="C251">
        <v>2</v>
      </c>
      <c r="D251" t="s">
        <v>378</v>
      </c>
      <c r="E251" t="s">
        <v>13</v>
      </c>
      <c r="F251">
        <v>54</v>
      </c>
      <c r="G251">
        <v>1</v>
      </c>
      <c r="H251">
        <v>0</v>
      </c>
      <c r="I251">
        <v>244252</v>
      </c>
      <c r="J251">
        <v>26</v>
      </c>
      <c r="L251" t="s">
        <v>15</v>
      </c>
    </row>
    <row r="252" spans="1:12" x14ac:dyDescent="0.35">
      <c r="A252">
        <v>251</v>
      </c>
      <c r="B252">
        <v>0</v>
      </c>
      <c r="C252">
        <v>3</v>
      </c>
      <c r="D252" t="s">
        <v>379</v>
      </c>
      <c r="E252" t="s">
        <v>13</v>
      </c>
      <c r="G252">
        <v>0</v>
      </c>
      <c r="H252">
        <v>0</v>
      </c>
      <c r="I252">
        <v>362316</v>
      </c>
      <c r="J252">
        <v>7.25</v>
      </c>
      <c r="L252" t="s">
        <v>15</v>
      </c>
    </row>
    <row r="253" spans="1:12" x14ac:dyDescent="0.35">
      <c r="A253">
        <v>252</v>
      </c>
      <c r="B253">
        <v>0</v>
      </c>
      <c r="C253">
        <v>3</v>
      </c>
      <c r="D253" t="s">
        <v>380</v>
      </c>
      <c r="E253" t="s">
        <v>17</v>
      </c>
      <c r="F253">
        <v>29</v>
      </c>
      <c r="G253">
        <v>1</v>
      </c>
      <c r="H253">
        <v>1</v>
      </c>
      <c r="I253">
        <v>347054</v>
      </c>
      <c r="J253">
        <v>10.4625</v>
      </c>
      <c r="K253" t="s">
        <v>35</v>
      </c>
      <c r="L253" t="s">
        <v>15</v>
      </c>
    </row>
    <row r="254" spans="1:12" x14ac:dyDescent="0.35">
      <c r="A254">
        <v>253</v>
      </c>
      <c r="B254">
        <v>0</v>
      </c>
      <c r="C254">
        <v>1</v>
      </c>
      <c r="D254" t="s">
        <v>381</v>
      </c>
      <c r="E254" t="s">
        <v>13</v>
      </c>
      <c r="F254">
        <v>62</v>
      </c>
      <c r="G254">
        <v>0</v>
      </c>
      <c r="H254">
        <v>0</v>
      </c>
      <c r="I254">
        <v>113514</v>
      </c>
      <c r="J254">
        <v>26.55</v>
      </c>
      <c r="K254" t="s">
        <v>382</v>
      </c>
      <c r="L254" t="s">
        <v>15</v>
      </c>
    </row>
    <row r="255" spans="1:12" x14ac:dyDescent="0.35">
      <c r="A255">
        <v>254</v>
      </c>
      <c r="B255">
        <v>0</v>
      </c>
      <c r="C255">
        <v>3</v>
      </c>
      <c r="D255" t="s">
        <v>383</v>
      </c>
      <c r="E255" t="s">
        <v>13</v>
      </c>
      <c r="F255">
        <v>30</v>
      </c>
      <c r="G255">
        <v>1</v>
      </c>
      <c r="H255">
        <v>0</v>
      </c>
      <c r="I255" t="s">
        <v>384</v>
      </c>
      <c r="J255">
        <v>16.100000000000001</v>
      </c>
      <c r="L255" t="s">
        <v>15</v>
      </c>
    </row>
    <row r="256" spans="1:12" x14ac:dyDescent="0.35">
      <c r="A256">
        <v>255</v>
      </c>
      <c r="B256">
        <v>0</v>
      </c>
      <c r="C256">
        <v>3</v>
      </c>
      <c r="D256" t="s">
        <v>385</v>
      </c>
      <c r="E256" t="s">
        <v>17</v>
      </c>
      <c r="F256">
        <v>41</v>
      </c>
      <c r="G256">
        <v>0</v>
      </c>
      <c r="H256">
        <v>2</v>
      </c>
      <c r="I256">
        <v>370129</v>
      </c>
      <c r="J256">
        <v>20.212499999999999</v>
      </c>
      <c r="L256" t="s">
        <v>15</v>
      </c>
    </row>
    <row r="257" spans="1:12" x14ac:dyDescent="0.35">
      <c r="A257">
        <v>256</v>
      </c>
      <c r="B257">
        <v>1</v>
      </c>
      <c r="C257">
        <v>3</v>
      </c>
      <c r="D257" t="s">
        <v>386</v>
      </c>
      <c r="E257" t="s">
        <v>17</v>
      </c>
      <c r="F257">
        <v>29</v>
      </c>
      <c r="G257">
        <v>0</v>
      </c>
      <c r="H257">
        <v>2</v>
      </c>
      <c r="I257">
        <v>2650</v>
      </c>
      <c r="J257">
        <v>15.245799999999999</v>
      </c>
      <c r="L257" t="s">
        <v>20</v>
      </c>
    </row>
    <row r="258" spans="1:12" x14ac:dyDescent="0.35">
      <c r="A258">
        <v>257</v>
      </c>
      <c r="B258">
        <v>1</v>
      </c>
      <c r="C258">
        <v>1</v>
      </c>
      <c r="D258" t="s">
        <v>387</v>
      </c>
      <c r="E258" t="s">
        <v>17</v>
      </c>
      <c r="G258">
        <v>0</v>
      </c>
      <c r="H258">
        <v>0</v>
      </c>
      <c r="I258" t="s">
        <v>388</v>
      </c>
      <c r="J258">
        <v>79.2</v>
      </c>
      <c r="L258" t="s">
        <v>20</v>
      </c>
    </row>
    <row r="259" spans="1:12" x14ac:dyDescent="0.35">
      <c r="A259">
        <v>258</v>
      </c>
      <c r="B259">
        <v>1</v>
      </c>
      <c r="C259">
        <v>1</v>
      </c>
      <c r="D259" t="s">
        <v>389</v>
      </c>
      <c r="E259" t="s">
        <v>17</v>
      </c>
      <c r="F259">
        <v>30</v>
      </c>
      <c r="G259">
        <v>0</v>
      </c>
      <c r="H259">
        <v>0</v>
      </c>
      <c r="I259">
        <v>110152</v>
      </c>
      <c r="J259">
        <v>86.5</v>
      </c>
      <c r="K259" t="s">
        <v>390</v>
      </c>
      <c r="L259" t="s">
        <v>15</v>
      </c>
    </row>
    <row r="260" spans="1:12" x14ac:dyDescent="0.35">
      <c r="A260">
        <v>259</v>
      </c>
      <c r="B260">
        <v>1</v>
      </c>
      <c r="C260">
        <v>1</v>
      </c>
      <c r="D260" t="s">
        <v>391</v>
      </c>
      <c r="E260" t="s">
        <v>17</v>
      </c>
      <c r="F260">
        <v>35</v>
      </c>
      <c r="G260">
        <v>0</v>
      </c>
      <c r="H260">
        <v>0</v>
      </c>
      <c r="I260" t="s">
        <v>392</v>
      </c>
      <c r="J260">
        <v>512.32920000000001</v>
      </c>
      <c r="L260" t="s">
        <v>20</v>
      </c>
    </row>
    <row r="261" spans="1:12" x14ac:dyDescent="0.35">
      <c r="A261">
        <v>260</v>
      </c>
      <c r="B261">
        <v>1</v>
      </c>
      <c r="C261">
        <v>2</v>
      </c>
      <c r="D261" t="s">
        <v>393</v>
      </c>
      <c r="E261" t="s">
        <v>17</v>
      </c>
      <c r="F261">
        <v>50</v>
      </c>
      <c r="G261">
        <v>0</v>
      </c>
      <c r="H261">
        <v>1</v>
      </c>
      <c r="I261">
        <v>230433</v>
      </c>
      <c r="J261">
        <v>26</v>
      </c>
      <c r="L261" t="s">
        <v>15</v>
      </c>
    </row>
    <row r="262" spans="1:12" x14ac:dyDescent="0.35">
      <c r="A262">
        <v>261</v>
      </c>
      <c r="B262">
        <v>0</v>
      </c>
      <c r="C262">
        <v>3</v>
      </c>
      <c r="D262" t="s">
        <v>394</v>
      </c>
      <c r="E262" t="s">
        <v>13</v>
      </c>
      <c r="G262">
        <v>0</v>
      </c>
      <c r="H262">
        <v>0</v>
      </c>
      <c r="I262">
        <v>384461</v>
      </c>
      <c r="J262">
        <v>7.75</v>
      </c>
      <c r="L262" t="s">
        <v>27</v>
      </c>
    </row>
    <row r="263" spans="1:12" x14ac:dyDescent="0.35">
      <c r="A263">
        <v>262</v>
      </c>
      <c r="B263">
        <v>1</v>
      </c>
      <c r="C263">
        <v>3</v>
      </c>
      <c r="D263" t="s">
        <v>395</v>
      </c>
      <c r="E263" t="s">
        <v>13</v>
      </c>
      <c r="F263">
        <v>3</v>
      </c>
      <c r="G263">
        <v>4</v>
      </c>
      <c r="H263">
        <v>2</v>
      </c>
      <c r="I263">
        <v>347077</v>
      </c>
      <c r="J263">
        <v>31.387499999999999</v>
      </c>
      <c r="L263" t="s">
        <v>15</v>
      </c>
    </row>
    <row r="264" spans="1:12" x14ac:dyDescent="0.35">
      <c r="A264">
        <v>263</v>
      </c>
      <c r="B264">
        <v>0</v>
      </c>
      <c r="C264">
        <v>1</v>
      </c>
      <c r="D264" t="s">
        <v>396</v>
      </c>
      <c r="E264" t="s">
        <v>13</v>
      </c>
      <c r="F264">
        <v>52</v>
      </c>
      <c r="G264">
        <v>1</v>
      </c>
      <c r="H264">
        <v>1</v>
      </c>
      <c r="I264">
        <v>110413</v>
      </c>
      <c r="J264">
        <v>79.650000000000006</v>
      </c>
      <c r="K264" t="s">
        <v>397</v>
      </c>
      <c r="L264" t="s">
        <v>15</v>
      </c>
    </row>
    <row r="265" spans="1:12" x14ac:dyDescent="0.35">
      <c r="A265">
        <v>264</v>
      </c>
      <c r="B265">
        <v>0</v>
      </c>
      <c r="C265">
        <v>1</v>
      </c>
      <c r="D265" t="s">
        <v>398</v>
      </c>
      <c r="E265" t="s">
        <v>13</v>
      </c>
      <c r="F265">
        <v>40</v>
      </c>
      <c r="G265">
        <v>0</v>
      </c>
      <c r="H265">
        <v>0</v>
      </c>
      <c r="I265">
        <v>112059</v>
      </c>
      <c r="J265">
        <v>0</v>
      </c>
      <c r="K265" t="s">
        <v>399</v>
      </c>
      <c r="L265" t="s">
        <v>15</v>
      </c>
    </row>
    <row r="266" spans="1:12" x14ac:dyDescent="0.35">
      <c r="A266">
        <v>265</v>
      </c>
      <c r="B266">
        <v>0</v>
      </c>
      <c r="C266">
        <v>3</v>
      </c>
      <c r="D266" t="s">
        <v>400</v>
      </c>
      <c r="E266" t="s">
        <v>17</v>
      </c>
      <c r="G266">
        <v>0</v>
      </c>
      <c r="H266">
        <v>0</v>
      </c>
      <c r="I266">
        <v>382649</v>
      </c>
      <c r="J266">
        <v>7.75</v>
      </c>
      <c r="L266" t="s">
        <v>27</v>
      </c>
    </row>
    <row r="267" spans="1:12" x14ac:dyDescent="0.35">
      <c r="A267">
        <v>266</v>
      </c>
      <c r="B267">
        <v>0</v>
      </c>
      <c r="C267">
        <v>2</v>
      </c>
      <c r="D267" t="s">
        <v>401</v>
      </c>
      <c r="E267" t="s">
        <v>13</v>
      </c>
      <c r="F267">
        <v>36</v>
      </c>
      <c r="G267">
        <v>0</v>
      </c>
      <c r="H267">
        <v>0</v>
      </c>
      <c r="I267" t="s">
        <v>402</v>
      </c>
      <c r="J267">
        <v>10.5</v>
      </c>
      <c r="L267" t="s">
        <v>15</v>
      </c>
    </row>
    <row r="268" spans="1:12" x14ac:dyDescent="0.35">
      <c r="A268">
        <v>267</v>
      </c>
      <c r="B268">
        <v>0</v>
      </c>
      <c r="C268">
        <v>3</v>
      </c>
      <c r="D268" t="s">
        <v>403</v>
      </c>
      <c r="E268" t="s">
        <v>13</v>
      </c>
      <c r="F268">
        <v>16</v>
      </c>
      <c r="G268">
        <v>4</v>
      </c>
      <c r="H268">
        <v>1</v>
      </c>
      <c r="I268">
        <v>3101295</v>
      </c>
      <c r="J268">
        <v>39.6875</v>
      </c>
      <c r="L268" t="s">
        <v>15</v>
      </c>
    </row>
    <row r="269" spans="1:12" x14ac:dyDescent="0.35">
      <c r="A269">
        <v>268</v>
      </c>
      <c r="B269">
        <v>1</v>
      </c>
      <c r="C269">
        <v>3</v>
      </c>
      <c r="D269" t="s">
        <v>404</v>
      </c>
      <c r="E269" t="s">
        <v>13</v>
      </c>
      <c r="F269">
        <v>25</v>
      </c>
      <c r="G269">
        <v>1</v>
      </c>
      <c r="H269">
        <v>0</v>
      </c>
      <c r="I269">
        <v>347083</v>
      </c>
      <c r="J269">
        <v>7.7750000000000004</v>
      </c>
      <c r="L269" t="s">
        <v>15</v>
      </c>
    </row>
    <row r="270" spans="1:12" x14ac:dyDescent="0.35">
      <c r="A270">
        <v>269</v>
      </c>
      <c r="B270">
        <v>1</v>
      </c>
      <c r="C270">
        <v>1</v>
      </c>
      <c r="D270" t="s">
        <v>405</v>
      </c>
      <c r="E270" t="s">
        <v>17</v>
      </c>
      <c r="F270">
        <v>58</v>
      </c>
      <c r="G270">
        <v>0</v>
      </c>
      <c r="H270">
        <v>1</v>
      </c>
      <c r="I270" t="s">
        <v>406</v>
      </c>
      <c r="J270">
        <v>153.46250000000001</v>
      </c>
      <c r="K270" t="s">
        <v>407</v>
      </c>
      <c r="L270" t="s">
        <v>15</v>
      </c>
    </row>
    <row r="271" spans="1:12" x14ac:dyDescent="0.35">
      <c r="A271">
        <v>270</v>
      </c>
      <c r="B271">
        <v>1</v>
      </c>
      <c r="C271">
        <v>1</v>
      </c>
      <c r="D271" t="s">
        <v>408</v>
      </c>
      <c r="E271" t="s">
        <v>17</v>
      </c>
      <c r="F271">
        <v>35</v>
      </c>
      <c r="G271">
        <v>0</v>
      </c>
      <c r="H271">
        <v>0</v>
      </c>
      <c r="I271" t="s">
        <v>409</v>
      </c>
      <c r="J271">
        <v>135.63329999999999</v>
      </c>
      <c r="K271" t="s">
        <v>410</v>
      </c>
      <c r="L271" t="s">
        <v>15</v>
      </c>
    </row>
    <row r="272" spans="1:12" x14ac:dyDescent="0.35">
      <c r="A272">
        <v>271</v>
      </c>
      <c r="B272">
        <v>0</v>
      </c>
      <c r="C272">
        <v>1</v>
      </c>
      <c r="D272" t="s">
        <v>411</v>
      </c>
      <c r="E272" t="s">
        <v>13</v>
      </c>
      <c r="G272">
        <v>0</v>
      </c>
      <c r="H272">
        <v>0</v>
      </c>
      <c r="I272">
        <v>113798</v>
      </c>
      <c r="J272">
        <v>31</v>
      </c>
      <c r="L272" t="s">
        <v>15</v>
      </c>
    </row>
    <row r="273" spans="1:12" x14ac:dyDescent="0.35">
      <c r="A273">
        <v>272</v>
      </c>
      <c r="B273">
        <v>1</v>
      </c>
      <c r="C273">
        <v>3</v>
      </c>
      <c r="D273" t="s">
        <v>412</v>
      </c>
      <c r="E273" t="s">
        <v>13</v>
      </c>
      <c r="F273">
        <v>25</v>
      </c>
      <c r="G273">
        <v>0</v>
      </c>
      <c r="H273">
        <v>0</v>
      </c>
      <c r="I273" t="s">
        <v>280</v>
      </c>
      <c r="J273">
        <v>0</v>
      </c>
      <c r="L273" t="s">
        <v>15</v>
      </c>
    </row>
    <row r="274" spans="1:12" x14ac:dyDescent="0.35">
      <c r="A274">
        <v>273</v>
      </c>
      <c r="B274">
        <v>1</v>
      </c>
      <c r="C274">
        <v>2</v>
      </c>
      <c r="D274" t="s">
        <v>413</v>
      </c>
      <c r="E274" t="s">
        <v>17</v>
      </c>
      <c r="F274">
        <v>41</v>
      </c>
      <c r="G274">
        <v>0</v>
      </c>
      <c r="H274">
        <v>1</v>
      </c>
      <c r="I274">
        <v>250644</v>
      </c>
      <c r="J274">
        <v>19.5</v>
      </c>
      <c r="L274" t="s">
        <v>15</v>
      </c>
    </row>
    <row r="275" spans="1:12" x14ac:dyDescent="0.35">
      <c r="A275">
        <v>274</v>
      </c>
      <c r="B275">
        <v>0</v>
      </c>
      <c r="C275">
        <v>1</v>
      </c>
      <c r="D275" t="s">
        <v>414</v>
      </c>
      <c r="E275" t="s">
        <v>13</v>
      </c>
      <c r="F275">
        <v>37</v>
      </c>
      <c r="G275">
        <v>0</v>
      </c>
      <c r="H275">
        <v>1</v>
      </c>
      <c r="I275" t="s">
        <v>415</v>
      </c>
      <c r="J275">
        <v>29.7</v>
      </c>
      <c r="K275" t="s">
        <v>416</v>
      </c>
      <c r="L275" t="s">
        <v>20</v>
      </c>
    </row>
    <row r="276" spans="1:12" x14ac:dyDescent="0.35">
      <c r="A276">
        <v>275</v>
      </c>
      <c r="B276">
        <v>1</v>
      </c>
      <c r="C276">
        <v>3</v>
      </c>
      <c r="D276" t="s">
        <v>417</v>
      </c>
      <c r="E276" t="s">
        <v>17</v>
      </c>
      <c r="G276">
        <v>0</v>
      </c>
      <c r="H276">
        <v>0</v>
      </c>
      <c r="I276">
        <v>370375</v>
      </c>
      <c r="J276">
        <v>7.75</v>
      </c>
      <c r="L276" t="s">
        <v>27</v>
      </c>
    </row>
    <row r="277" spans="1:12" x14ac:dyDescent="0.35">
      <c r="A277">
        <v>276</v>
      </c>
      <c r="B277">
        <v>1</v>
      </c>
      <c r="C277">
        <v>1</v>
      </c>
      <c r="D277" t="s">
        <v>418</v>
      </c>
      <c r="E277" t="s">
        <v>17</v>
      </c>
      <c r="F277">
        <v>63</v>
      </c>
      <c r="G277">
        <v>1</v>
      </c>
      <c r="H277">
        <v>0</v>
      </c>
      <c r="I277">
        <v>13502</v>
      </c>
      <c r="J277">
        <v>77.958299999999994</v>
      </c>
      <c r="K277" t="s">
        <v>419</v>
      </c>
      <c r="L277" t="s">
        <v>15</v>
      </c>
    </row>
    <row r="278" spans="1:12" x14ac:dyDescent="0.35">
      <c r="A278">
        <v>277</v>
      </c>
      <c r="B278">
        <v>0</v>
      </c>
      <c r="C278">
        <v>3</v>
      </c>
      <c r="D278" t="s">
        <v>420</v>
      </c>
      <c r="E278" t="s">
        <v>17</v>
      </c>
      <c r="F278">
        <v>45</v>
      </c>
      <c r="G278">
        <v>0</v>
      </c>
      <c r="H278">
        <v>0</v>
      </c>
      <c r="I278">
        <v>347073</v>
      </c>
      <c r="J278">
        <v>7.75</v>
      </c>
      <c r="L278" t="s">
        <v>15</v>
      </c>
    </row>
    <row r="279" spans="1:12" x14ac:dyDescent="0.35">
      <c r="A279">
        <v>278</v>
      </c>
      <c r="B279">
        <v>0</v>
      </c>
      <c r="C279">
        <v>2</v>
      </c>
      <c r="D279" t="s">
        <v>421</v>
      </c>
      <c r="E279" t="s">
        <v>13</v>
      </c>
      <c r="G279">
        <v>0</v>
      </c>
      <c r="H279">
        <v>0</v>
      </c>
      <c r="I279">
        <v>239853</v>
      </c>
      <c r="J279">
        <v>0</v>
      </c>
      <c r="L279" t="s">
        <v>15</v>
      </c>
    </row>
    <row r="280" spans="1:12" x14ac:dyDescent="0.35">
      <c r="A280">
        <v>279</v>
      </c>
      <c r="B280">
        <v>0</v>
      </c>
      <c r="C280">
        <v>3</v>
      </c>
      <c r="D280" t="s">
        <v>422</v>
      </c>
      <c r="E280" t="s">
        <v>13</v>
      </c>
      <c r="F280">
        <v>7</v>
      </c>
      <c r="G280">
        <v>4</v>
      </c>
      <c r="H280">
        <v>1</v>
      </c>
      <c r="I280">
        <v>382652</v>
      </c>
      <c r="J280">
        <v>29.125</v>
      </c>
      <c r="L280" t="s">
        <v>27</v>
      </c>
    </row>
    <row r="281" spans="1:12" x14ac:dyDescent="0.35">
      <c r="A281">
        <v>280</v>
      </c>
      <c r="B281">
        <v>1</v>
      </c>
      <c r="C281">
        <v>3</v>
      </c>
      <c r="D281" t="s">
        <v>423</v>
      </c>
      <c r="E281" t="s">
        <v>17</v>
      </c>
      <c r="F281">
        <v>35</v>
      </c>
      <c r="G281">
        <v>1</v>
      </c>
      <c r="H281">
        <v>1</v>
      </c>
      <c r="I281" t="s">
        <v>424</v>
      </c>
      <c r="J281">
        <v>20.25</v>
      </c>
      <c r="L281" t="s">
        <v>15</v>
      </c>
    </row>
    <row r="282" spans="1:12" x14ac:dyDescent="0.35">
      <c r="A282">
        <v>281</v>
      </c>
      <c r="B282">
        <v>0</v>
      </c>
      <c r="C282">
        <v>3</v>
      </c>
      <c r="D282" t="s">
        <v>425</v>
      </c>
      <c r="E282" t="s">
        <v>13</v>
      </c>
      <c r="F282">
        <v>65</v>
      </c>
      <c r="G282">
        <v>0</v>
      </c>
      <c r="H282">
        <v>0</v>
      </c>
      <c r="I282">
        <v>336439</v>
      </c>
      <c r="J282">
        <v>7.75</v>
      </c>
      <c r="L282" t="s">
        <v>27</v>
      </c>
    </row>
    <row r="283" spans="1:12" x14ac:dyDescent="0.35">
      <c r="A283">
        <v>282</v>
      </c>
      <c r="B283">
        <v>0</v>
      </c>
      <c r="C283">
        <v>3</v>
      </c>
      <c r="D283" t="s">
        <v>426</v>
      </c>
      <c r="E283" t="s">
        <v>13</v>
      </c>
      <c r="F283">
        <v>28</v>
      </c>
      <c r="G283">
        <v>0</v>
      </c>
      <c r="H283">
        <v>0</v>
      </c>
      <c r="I283">
        <v>347464</v>
      </c>
      <c r="J283">
        <v>7.8541999999999996</v>
      </c>
      <c r="L283" t="s">
        <v>15</v>
      </c>
    </row>
    <row r="284" spans="1:12" x14ac:dyDescent="0.35">
      <c r="A284">
        <v>283</v>
      </c>
      <c r="B284">
        <v>0</v>
      </c>
      <c r="C284">
        <v>3</v>
      </c>
      <c r="D284" t="s">
        <v>427</v>
      </c>
      <c r="E284" t="s">
        <v>13</v>
      </c>
      <c r="F284">
        <v>16</v>
      </c>
      <c r="G284">
        <v>0</v>
      </c>
      <c r="H284">
        <v>0</v>
      </c>
      <c r="I284">
        <v>345778</v>
      </c>
      <c r="J284">
        <v>9.5</v>
      </c>
      <c r="L284" t="s">
        <v>15</v>
      </c>
    </row>
    <row r="285" spans="1:12" x14ac:dyDescent="0.35">
      <c r="A285">
        <v>284</v>
      </c>
      <c r="B285">
        <v>1</v>
      </c>
      <c r="C285">
        <v>3</v>
      </c>
      <c r="D285" t="s">
        <v>428</v>
      </c>
      <c r="E285" t="s">
        <v>13</v>
      </c>
      <c r="F285">
        <v>19</v>
      </c>
      <c r="G285">
        <v>0</v>
      </c>
      <c r="H285">
        <v>0</v>
      </c>
      <c r="I285" t="s">
        <v>429</v>
      </c>
      <c r="J285">
        <v>8.0500000000000007</v>
      </c>
      <c r="L285" t="s">
        <v>15</v>
      </c>
    </row>
    <row r="286" spans="1:12" x14ac:dyDescent="0.35">
      <c r="A286">
        <v>285</v>
      </c>
      <c r="B286">
        <v>0</v>
      </c>
      <c r="C286">
        <v>1</v>
      </c>
      <c r="D286" t="s">
        <v>430</v>
      </c>
      <c r="E286" t="s">
        <v>13</v>
      </c>
      <c r="G286">
        <v>0</v>
      </c>
      <c r="H286">
        <v>0</v>
      </c>
      <c r="I286">
        <v>113056</v>
      </c>
      <c r="J286">
        <v>26</v>
      </c>
      <c r="K286" t="s">
        <v>431</v>
      </c>
      <c r="L286" t="s">
        <v>15</v>
      </c>
    </row>
    <row r="287" spans="1:12" x14ac:dyDescent="0.35">
      <c r="A287">
        <v>286</v>
      </c>
      <c r="B287">
        <v>0</v>
      </c>
      <c r="C287">
        <v>3</v>
      </c>
      <c r="D287" t="s">
        <v>432</v>
      </c>
      <c r="E287" t="s">
        <v>13</v>
      </c>
      <c r="F287">
        <v>33</v>
      </c>
      <c r="G287">
        <v>0</v>
      </c>
      <c r="H287">
        <v>0</v>
      </c>
      <c r="I287">
        <v>349239</v>
      </c>
      <c r="J287">
        <v>8.6624999999999996</v>
      </c>
      <c r="L287" t="s">
        <v>20</v>
      </c>
    </row>
    <row r="288" spans="1:12" x14ac:dyDescent="0.35">
      <c r="A288">
        <v>287</v>
      </c>
      <c r="B288">
        <v>1</v>
      </c>
      <c r="C288">
        <v>3</v>
      </c>
      <c r="D288" t="s">
        <v>433</v>
      </c>
      <c r="E288" t="s">
        <v>13</v>
      </c>
      <c r="F288">
        <v>30</v>
      </c>
      <c r="G288">
        <v>0</v>
      </c>
      <c r="H288">
        <v>0</v>
      </c>
      <c r="I288">
        <v>345774</v>
      </c>
      <c r="J288">
        <v>9.5</v>
      </c>
      <c r="L288" t="s">
        <v>15</v>
      </c>
    </row>
    <row r="289" spans="1:12" x14ac:dyDescent="0.35">
      <c r="A289">
        <v>288</v>
      </c>
      <c r="B289">
        <v>0</v>
      </c>
      <c r="C289">
        <v>3</v>
      </c>
      <c r="D289" t="s">
        <v>434</v>
      </c>
      <c r="E289" t="s">
        <v>13</v>
      </c>
      <c r="F289">
        <v>22</v>
      </c>
      <c r="G289">
        <v>0</v>
      </c>
      <c r="H289">
        <v>0</v>
      </c>
      <c r="I289">
        <v>349206</v>
      </c>
      <c r="J289">
        <v>7.8958000000000004</v>
      </c>
      <c r="L289" t="s">
        <v>15</v>
      </c>
    </row>
    <row r="290" spans="1:12" x14ac:dyDescent="0.35">
      <c r="A290">
        <v>289</v>
      </c>
      <c r="B290">
        <v>1</v>
      </c>
      <c r="C290">
        <v>2</v>
      </c>
      <c r="D290" t="s">
        <v>435</v>
      </c>
      <c r="E290" t="s">
        <v>13</v>
      </c>
      <c r="F290">
        <v>42</v>
      </c>
      <c r="G290">
        <v>0</v>
      </c>
      <c r="H290">
        <v>0</v>
      </c>
      <c r="I290">
        <v>237798</v>
      </c>
      <c r="J290">
        <v>13</v>
      </c>
      <c r="L290" t="s">
        <v>15</v>
      </c>
    </row>
    <row r="291" spans="1:12" x14ac:dyDescent="0.35">
      <c r="A291">
        <v>290</v>
      </c>
      <c r="B291">
        <v>1</v>
      </c>
      <c r="C291">
        <v>3</v>
      </c>
      <c r="D291" t="s">
        <v>436</v>
      </c>
      <c r="E291" t="s">
        <v>17</v>
      </c>
      <c r="F291">
        <v>22</v>
      </c>
      <c r="G291">
        <v>0</v>
      </c>
      <c r="H291">
        <v>0</v>
      </c>
      <c r="I291">
        <v>370373</v>
      </c>
      <c r="J291">
        <v>7.75</v>
      </c>
      <c r="L291" t="s">
        <v>27</v>
      </c>
    </row>
    <row r="292" spans="1:12" x14ac:dyDescent="0.35">
      <c r="A292">
        <v>291</v>
      </c>
      <c r="B292">
        <v>1</v>
      </c>
      <c r="C292">
        <v>1</v>
      </c>
      <c r="D292" t="s">
        <v>437</v>
      </c>
      <c r="E292" t="s">
        <v>17</v>
      </c>
      <c r="F292">
        <v>26</v>
      </c>
      <c r="G292">
        <v>0</v>
      </c>
      <c r="H292">
        <v>0</v>
      </c>
      <c r="I292">
        <v>19877</v>
      </c>
      <c r="J292">
        <v>78.849999999999994</v>
      </c>
      <c r="L292" t="s">
        <v>15</v>
      </c>
    </row>
    <row r="293" spans="1:12" x14ac:dyDescent="0.35">
      <c r="A293">
        <v>292</v>
      </c>
      <c r="B293">
        <v>1</v>
      </c>
      <c r="C293">
        <v>1</v>
      </c>
      <c r="D293" t="s">
        <v>438</v>
      </c>
      <c r="E293" t="s">
        <v>17</v>
      </c>
      <c r="F293">
        <v>19</v>
      </c>
      <c r="G293">
        <v>1</v>
      </c>
      <c r="H293">
        <v>0</v>
      </c>
      <c r="I293">
        <v>11967</v>
      </c>
      <c r="J293">
        <v>91.0792</v>
      </c>
      <c r="K293" t="s">
        <v>439</v>
      </c>
      <c r="L293" t="s">
        <v>20</v>
      </c>
    </row>
    <row r="294" spans="1:12" x14ac:dyDescent="0.35">
      <c r="A294">
        <v>293</v>
      </c>
      <c r="B294">
        <v>0</v>
      </c>
      <c r="C294">
        <v>2</v>
      </c>
      <c r="D294" t="s">
        <v>440</v>
      </c>
      <c r="E294" t="s">
        <v>13</v>
      </c>
      <c r="F294">
        <v>36</v>
      </c>
      <c r="G294">
        <v>0</v>
      </c>
      <c r="H294">
        <v>0</v>
      </c>
      <c r="I294" t="s">
        <v>441</v>
      </c>
      <c r="J294">
        <v>12.875</v>
      </c>
      <c r="K294" t="s">
        <v>442</v>
      </c>
      <c r="L294" t="s">
        <v>20</v>
      </c>
    </row>
    <row r="295" spans="1:12" x14ac:dyDescent="0.35">
      <c r="A295">
        <v>294</v>
      </c>
      <c r="B295">
        <v>0</v>
      </c>
      <c r="C295">
        <v>3</v>
      </c>
      <c r="D295" t="s">
        <v>443</v>
      </c>
      <c r="E295" t="s">
        <v>17</v>
      </c>
      <c r="F295">
        <v>24</v>
      </c>
      <c r="G295">
        <v>0</v>
      </c>
      <c r="H295">
        <v>0</v>
      </c>
      <c r="I295">
        <v>349236</v>
      </c>
      <c r="J295">
        <v>8.85</v>
      </c>
      <c r="L295" t="s">
        <v>15</v>
      </c>
    </row>
    <row r="296" spans="1:12" x14ac:dyDescent="0.35">
      <c r="A296">
        <v>295</v>
      </c>
      <c r="B296">
        <v>0</v>
      </c>
      <c r="C296">
        <v>3</v>
      </c>
      <c r="D296" t="s">
        <v>444</v>
      </c>
      <c r="E296" t="s">
        <v>13</v>
      </c>
      <c r="F296">
        <v>24</v>
      </c>
      <c r="G296">
        <v>0</v>
      </c>
      <c r="H296">
        <v>0</v>
      </c>
      <c r="I296">
        <v>349233</v>
      </c>
      <c r="J296">
        <v>7.8958000000000004</v>
      </c>
      <c r="L296" t="s">
        <v>15</v>
      </c>
    </row>
    <row r="297" spans="1:12" x14ac:dyDescent="0.35">
      <c r="A297">
        <v>296</v>
      </c>
      <c r="B297">
        <v>0</v>
      </c>
      <c r="C297">
        <v>1</v>
      </c>
      <c r="D297" t="s">
        <v>445</v>
      </c>
      <c r="E297" t="s">
        <v>13</v>
      </c>
      <c r="G297">
        <v>0</v>
      </c>
      <c r="H297">
        <v>0</v>
      </c>
      <c r="I297" t="s">
        <v>446</v>
      </c>
      <c r="J297">
        <v>27.720800000000001</v>
      </c>
      <c r="L297" t="s">
        <v>20</v>
      </c>
    </row>
    <row r="298" spans="1:12" x14ac:dyDescent="0.35">
      <c r="A298">
        <v>297</v>
      </c>
      <c r="B298">
        <v>0</v>
      </c>
      <c r="C298">
        <v>3</v>
      </c>
      <c r="D298" t="s">
        <v>447</v>
      </c>
      <c r="E298" t="s">
        <v>13</v>
      </c>
      <c r="F298">
        <v>23.5</v>
      </c>
      <c r="G298">
        <v>0</v>
      </c>
      <c r="H298">
        <v>0</v>
      </c>
      <c r="I298">
        <v>2693</v>
      </c>
      <c r="J298">
        <v>7.2291999999999996</v>
      </c>
      <c r="L298" t="s">
        <v>20</v>
      </c>
    </row>
    <row r="299" spans="1:12" x14ac:dyDescent="0.35">
      <c r="A299">
        <v>298</v>
      </c>
      <c r="B299">
        <v>0</v>
      </c>
      <c r="C299">
        <v>1</v>
      </c>
      <c r="D299" t="s">
        <v>448</v>
      </c>
      <c r="E299" t="s">
        <v>17</v>
      </c>
      <c r="F299">
        <v>2</v>
      </c>
      <c r="G299">
        <v>1</v>
      </c>
      <c r="H299">
        <v>2</v>
      </c>
      <c r="I299">
        <v>113781</v>
      </c>
      <c r="J299">
        <v>151.55000000000001</v>
      </c>
      <c r="K299" t="s">
        <v>449</v>
      </c>
      <c r="L299" t="s">
        <v>15</v>
      </c>
    </row>
    <row r="300" spans="1:12" x14ac:dyDescent="0.35">
      <c r="A300">
        <v>299</v>
      </c>
      <c r="B300">
        <v>1</v>
      </c>
      <c r="C300">
        <v>1</v>
      </c>
      <c r="D300" t="s">
        <v>450</v>
      </c>
      <c r="E300" t="s">
        <v>13</v>
      </c>
      <c r="G300">
        <v>0</v>
      </c>
      <c r="H300">
        <v>0</v>
      </c>
      <c r="I300">
        <v>19988</v>
      </c>
      <c r="J300">
        <v>30.5</v>
      </c>
      <c r="K300" t="s">
        <v>451</v>
      </c>
      <c r="L300" t="s">
        <v>15</v>
      </c>
    </row>
    <row r="301" spans="1:12" x14ac:dyDescent="0.35">
      <c r="A301">
        <v>300</v>
      </c>
      <c r="B301">
        <v>1</v>
      </c>
      <c r="C301">
        <v>1</v>
      </c>
      <c r="D301" t="s">
        <v>452</v>
      </c>
      <c r="E301" t="s">
        <v>17</v>
      </c>
      <c r="F301">
        <v>50</v>
      </c>
      <c r="G301">
        <v>0</v>
      </c>
      <c r="H301">
        <v>1</v>
      </c>
      <c r="I301" t="s">
        <v>187</v>
      </c>
      <c r="J301">
        <v>247.52080000000001</v>
      </c>
      <c r="K301" t="s">
        <v>188</v>
      </c>
      <c r="L301" t="s">
        <v>20</v>
      </c>
    </row>
    <row r="302" spans="1:12" x14ac:dyDescent="0.35">
      <c r="A302">
        <v>301</v>
      </c>
      <c r="B302">
        <v>1</v>
      </c>
      <c r="C302">
        <v>3</v>
      </c>
      <c r="D302" t="s">
        <v>453</v>
      </c>
      <c r="E302" t="s">
        <v>17</v>
      </c>
      <c r="G302">
        <v>0</v>
      </c>
      <c r="H302">
        <v>0</v>
      </c>
      <c r="I302">
        <v>9234</v>
      </c>
      <c r="J302">
        <v>7.75</v>
      </c>
      <c r="L302" t="s">
        <v>27</v>
      </c>
    </row>
    <row r="303" spans="1:12" x14ac:dyDescent="0.35">
      <c r="A303">
        <v>302</v>
      </c>
      <c r="B303">
        <v>1</v>
      </c>
      <c r="C303">
        <v>3</v>
      </c>
      <c r="D303" t="s">
        <v>454</v>
      </c>
      <c r="E303" t="s">
        <v>13</v>
      </c>
      <c r="G303">
        <v>2</v>
      </c>
      <c r="H303">
        <v>0</v>
      </c>
      <c r="I303">
        <v>367226</v>
      </c>
      <c r="J303">
        <v>23.25</v>
      </c>
      <c r="L303" t="s">
        <v>27</v>
      </c>
    </row>
    <row r="304" spans="1:12" x14ac:dyDescent="0.35">
      <c r="A304">
        <v>303</v>
      </c>
      <c r="B304">
        <v>0</v>
      </c>
      <c r="C304">
        <v>3</v>
      </c>
      <c r="D304" t="s">
        <v>455</v>
      </c>
      <c r="E304" t="s">
        <v>13</v>
      </c>
      <c r="F304">
        <v>19</v>
      </c>
      <c r="G304">
        <v>0</v>
      </c>
      <c r="H304">
        <v>0</v>
      </c>
      <c r="I304" t="s">
        <v>280</v>
      </c>
      <c r="J304">
        <v>0</v>
      </c>
      <c r="L304" t="s">
        <v>15</v>
      </c>
    </row>
    <row r="305" spans="1:12" x14ac:dyDescent="0.35">
      <c r="A305">
        <v>304</v>
      </c>
      <c r="B305">
        <v>1</v>
      </c>
      <c r="C305">
        <v>2</v>
      </c>
      <c r="D305" t="s">
        <v>456</v>
      </c>
      <c r="E305" t="s">
        <v>17</v>
      </c>
      <c r="G305">
        <v>0</v>
      </c>
      <c r="H305">
        <v>0</v>
      </c>
      <c r="I305">
        <v>226593</v>
      </c>
      <c r="J305">
        <v>12.35</v>
      </c>
      <c r="K305" t="s">
        <v>195</v>
      </c>
      <c r="L305" t="s">
        <v>27</v>
      </c>
    </row>
    <row r="306" spans="1:12" x14ac:dyDescent="0.35">
      <c r="A306">
        <v>305</v>
      </c>
      <c r="B306">
        <v>0</v>
      </c>
      <c r="C306">
        <v>3</v>
      </c>
      <c r="D306" t="s">
        <v>457</v>
      </c>
      <c r="E306" t="s">
        <v>13</v>
      </c>
      <c r="G306">
        <v>0</v>
      </c>
      <c r="H306">
        <v>0</v>
      </c>
      <c r="I306" t="s">
        <v>458</v>
      </c>
      <c r="J306">
        <v>8.0500000000000007</v>
      </c>
      <c r="L306" t="s">
        <v>15</v>
      </c>
    </row>
    <row r="307" spans="1:12" x14ac:dyDescent="0.35">
      <c r="A307">
        <v>306</v>
      </c>
      <c r="B307">
        <v>1</v>
      </c>
      <c r="C307">
        <v>1</v>
      </c>
      <c r="D307" t="s">
        <v>459</v>
      </c>
      <c r="E307" t="s">
        <v>13</v>
      </c>
      <c r="F307">
        <v>0.92</v>
      </c>
      <c r="G307">
        <v>1</v>
      </c>
      <c r="H307">
        <v>2</v>
      </c>
      <c r="I307">
        <v>113781</v>
      </c>
      <c r="J307">
        <v>151.55000000000001</v>
      </c>
      <c r="K307" t="s">
        <v>449</v>
      </c>
      <c r="L307" t="s">
        <v>15</v>
      </c>
    </row>
    <row r="308" spans="1:12" x14ac:dyDescent="0.35">
      <c r="A308">
        <v>307</v>
      </c>
      <c r="B308">
        <v>1</v>
      </c>
      <c r="C308">
        <v>1</v>
      </c>
      <c r="D308" t="s">
        <v>460</v>
      </c>
      <c r="E308" t="s">
        <v>17</v>
      </c>
      <c r="G308">
        <v>0</v>
      </c>
      <c r="H308">
        <v>0</v>
      </c>
      <c r="I308">
        <v>17421</v>
      </c>
      <c r="J308">
        <v>110.88330000000001</v>
      </c>
      <c r="L308" t="s">
        <v>20</v>
      </c>
    </row>
    <row r="309" spans="1:12" x14ac:dyDescent="0.35">
      <c r="A309">
        <v>308</v>
      </c>
      <c r="B309">
        <v>1</v>
      </c>
      <c r="C309">
        <v>1</v>
      </c>
      <c r="D309" t="s">
        <v>461</v>
      </c>
      <c r="E309" t="s">
        <v>17</v>
      </c>
      <c r="F309">
        <v>17</v>
      </c>
      <c r="G309">
        <v>1</v>
      </c>
      <c r="H309">
        <v>0</v>
      </c>
      <c r="I309" t="s">
        <v>462</v>
      </c>
      <c r="J309">
        <v>108.9</v>
      </c>
      <c r="K309" t="s">
        <v>463</v>
      </c>
      <c r="L309" t="s">
        <v>20</v>
      </c>
    </row>
    <row r="310" spans="1:12" x14ac:dyDescent="0.35">
      <c r="A310">
        <v>309</v>
      </c>
      <c r="B310">
        <v>0</v>
      </c>
      <c r="C310">
        <v>2</v>
      </c>
      <c r="D310" t="s">
        <v>464</v>
      </c>
      <c r="E310" t="s">
        <v>13</v>
      </c>
      <c r="F310">
        <v>30</v>
      </c>
      <c r="G310">
        <v>1</v>
      </c>
      <c r="H310">
        <v>0</v>
      </c>
      <c r="I310" t="s">
        <v>465</v>
      </c>
      <c r="J310">
        <v>24</v>
      </c>
      <c r="L310" t="s">
        <v>20</v>
      </c>
    </row>
    <row r="311" spans="1:12" x14ac:dyDescent="0.35">
      <c r="A311">
        <v>310</v>
      </c>
      <c r="B311">
        <v>1</v>
      </c>
      <c r="C311">
        <v>1</v>
      </c>
      <c r="D311" t="s">
        <v>466</v>
      </c>
      <c r="E311" t="s">
        <v>17</v>
      </c>
      <c r="F311">
        <v>30</v>
      </c>
      <c r="G311">
        <v>0</v>
      </c>
      <c r="H311">
        <v>0</v>
      </c>
      <c r="I311" t="s">
        <v>467</v>
      </c>
      <c r="J311">
        <v>56.929200000000002</v>
      </c>
      <c r="K311" t="s">
        <v>468</v>
      </c>
      <c r="L311" t="s">
        <v>20</v>
      </c>
    </row>
    <row r="312" spans="1:12" x14ac:dyDescent="0.35">
      <c r="A312">
        <v>311</v>
      </c>
      <c r="B312">
        <v>1</v>
      </c>
      <c r="C312">
        <v>1</v>
      </c>
      <c r="D312" t="s">
        <v>469</v>
      </c>
      <c r="E312" t="s">
        <v>17</v>
      </c>
      <c r="F312">
        <v>24</v>
      </c>
      <c r="G312">
        <v>0</v>
      </c>
      <c r="H312">
        <v>0</v>
      </c>
      <c r="I312">
        <v>11767</v>
      </c>
      <c r="J312">
        <v>83.158299999999997</v>
      </c>
      <c r="K312" t="s">
        <v>470</v>
      </c>
      <c r="L312" t="s">
        <v>20</v>
      </c>
    </row>
    <row r="313" spans="1:12" x14ac:dyDescent="0.35">
      <c r="A313">
        <v>312</v>
      </c>
      <c r="B313">
        <v>1</v>
      </c>
      <c r="C313">
        <v>1</v>
      </c>
      <c r="D313" t="s">
        <v>471</v>
      </c>
      <c r="E313" t="s">
        <v>17</v>
      </c>
      <c r="F313">
        <v>18</v>
      </c>
      <c r="G313">
        <v>2</v>
      </c>
      <c r="H313">
        <v>2</v>
      </c>
      <c r="I313" t="s">
        <v>472</v>
      </c>
      <c r="J313">
        <v>262.375</v>
      </c>
      <c r="K313" t="s">
        <v>473</v>
      </c>
      <c r="L313" t="s">
        <v>20</v>
      </c>
    </row>
    <row r="314" spans="1:12" x14ac:dyDescent="0.35">
      <c r="A314">
        <v>313</v>
      </c>
      <c r="B314">
        <v>0</v>
      </c>
      <c r="C314">
        <v>2</v>
      </c>
      <c r="D314" t="s">
        <v>474</v>
      </c>
      <c r="E314" t="s">
        <v>17</v>
      </c>
      <c r="F314">
        <v>26</v>
      </c>
      <c r="G314">
        <v>1</v>
      </c>
      <c r="H314">
        <v>1</v>
      </c>
      <c r="I314">
        <v>250651</v>
      </c>
      <c r="J314">
        <v>26</v>
      </c>
      <c r="L314" t="s">
        <v>15</v>
      </c>
    </row>
    <row r="315" spans="1:12" x14ac:dyDescent="0.35">
      <c r="A315">
        <v>314</v>
      </c>
      <c r="B315">
        <v>0</v>
      </c>
      <c r="C315">
        <v>3</v>
      </c>
      <c r="D315" t="s">
        <v>475</v>
      </c>
      <c r="E315" t="s">
        <v>13</v>
      </c>
      <c r="F315">
        <v>28</v>
      </c>
      <c r="G315">
        <v>0</v>
      </c>
      <c r="H315">
        <v>0</v>
      </c>
      <c r="I315">
        <v>349243</v>
      </c>
      <c r="J315">
        <v>7.8958000000000004</v>
      </c>
      <c r="L315" t="s">
        <v>15</v>
      </c>
    </row>
    <row r="316" spans="1:12" x14ac:dyDescent="0.35">
      <c r="A316">
        <v>315</v>
      </c>
      <c r="B316">
        <v>0</v>
      </c>
      <c r="C316">
        <v>2</v>
      </c>
      <c r="D316" t="s">
        <v>476</v>
      </c>
      <c r="E316" t="s">
        <v>13</v>
      </c>
      <c r="F316">
        <v>43</v>
      </c>
      <c r="G316">
        <v>1</v>
      </c>
      <c r="H316">
        <v>1</v>
      </c>
      <c r="I316" t="s">
        <v>477</v>
      </c>
      <c r="J316">
        <v>26.25</v>
      </c>
      <c r="L316" t="s">
        <v>15</v>
      </c>
    </row>
    <row r="317" spans="1:12" x14ac:dyDescent="0.35">
      <c r="A317">
        <v>316</v>
      </c>
      <c r="B317">
        <v>1</v>
      </c>
      <c r="C317">
        <v>3</v>
      </c>
      <c r="D317" t="s">
        <v>478</v>
      </c>
      <c r="E317" t="s">
        <v>17</v>
      </c>
      <c r="F317">
        <v>26</v>
      </c>
      <c r="G317">
        <v>0</v>
      </c>
      <c r="H317">
        <v>0</v>
      </c>
      <c r="I317">
        <v>347470</v>
      </c>
      <c r="J317">
        <v>7.8541999999999996</v>
      </c>
      <c r="L317" t="s">
        <v>15</v>
      </c>
    </row>
    <row r="318" spans="1:12" x14ac:dyDescent="0.35">
      <c r="A318">
        <v>317</v>
      </c>
      <c r="B318">
        <v>1</v>
      </c>
      <c r="C318">
        <v>2</v>
      </c>
      <c r="D318" t="s">
        <v>479</v>
      </c>
      <c r="E318" t="s">
        <v>17</v>
      </c>
      <c r="F318">
        <v>24</v>
      </c>
      <c r="G318">
        <v>1</v>
      </c>
      <c r="H318">
        <v>0</v>
      </c>
      <c r="I318">
        <v>244367</v>
      </c>
      <c r="J318">
        <v>26</v>
      </c>
      <c r="L318" t="s">
        <v>15</v>
      </c>
    </row>
    <row r="319" spans="1:12" x14ac:dyDescent="0.35">
      <c r="A319">
        <v>318</v>
      </c>
      <c r="B319">
        <v>0</v>
      </c>
      <c r="C319">
        <v>2</v>
      </c>
      <c r="D319" t="s">
        <v>480</v>
      </c>
      <c r="E319" t="s">
        <v>13</v>
      </c>
      <c r="F319">
        <v>54</v>
      </c>
      <c r="G319">
        <v>0</v>
      </c>
      <c r="H319">
        <v>0</v>
      </c>
      <c r="I319">
        <v>29011</v>
      </c>
      <c r="J319">
        <v>14</v>
      </c>
      <c r="L319" t="s">
        <v>15</v>
      </c>
    </row>
    <row r="320" spans="1:12" x14ac:dyDescent="0.35">
      <c r="A320">
        <v>319</v>
      </c>
      <c r="B320">
        <v>1</v>
      </c>
      <c r="C320">
        <v>1</v>
      </c>
      <c r="D320" t="s">
        <v>481</v>
      </c>
      <c r="E320" t="s">
        <v>17</v>
      </c>
      <c r="F320">
        <v>31</v>
      </c>
      <c r="G320">
        <v>0</v>
      </c>
      <c r="H320">
        <v>2</v>
      </c>
      <c r="I320">
        <v>36928</v>
      </c>
      <c r="J320">
        <v>164.86670000000001</v>
      </c>
      <c r="K320" t="s">
        <v>482</v>
      </c>
      <c r="L320" t="s">
        <v>15</v>
      </c>
    </row>
    <row r="321" spans="1:12" x14ac:dyDescent="0.35">
      <c r="A321">
        <v>320</v>
      </c>
      <c r="B321">
        <v>1</v>
      </c>
      <c r="C321">
        <v>1</v>
      </c>
      <c r="D321" t="s">
        <v>483</v>
      </c>
      <c r="E321" t="s">
        <v>17</v>
      </c>
      <c r="F321">
        <v>40</v>
      </c>
      <c r="G321">
        <v>1</v>
      </c>
      <c r="H321">
        <v>1</v>
      </c>
      <c r="I321">
        <v>16966</v>
      </c>
      <c r="J321">
        <v>134.5</v>
      </c>
      <c r="K321" t="s">
        <v>484</v>
      </c>
      <c r="L321" t="s">
        <v>20</v>
      </c>
    </row>
    <row r="322" spans="1:12" x14ac:dyDescent="0.35">
      <c r="A322">
        <v>321</v>
      </c>
      <c r="B322">
        <v>0</v>
      </c>
      <c r="C322">
        <v>3</v>
      </c>
      <c r="D322" t="s">
        <v>485</v>
      </c>
      <c r="E322" t="s">
        <v>13</v>
      </c>
      <c r="F322">
        <v>22</v>
      </c>
      <c r="G322">
        <v>0</v>
      </c>
      <c r="H322">
        <v>0</v>
      </c>
      <c r="I322" t="s">
        <v>486</v>
      </c>
      <c r="J322">
        <v>7.25</v>
      </c>
      <c r="L322" t="s">
        <v>15</v>
      </c>
    </row>
    <row r="323" spans="1:12" x14ac:dyDescent="0.35">
      <c r="A323">
        <v>322</v>
      </c>
      <c r="B323">
        <v>0</v>
      </c>
      <c r="C323">
        <v>3</v>
      </c>
      <c r="D323" t="s">
        <v>487</v>
      </c>
      <c r="E323" t="s">
        <v>13</v>
      </c>
      <c r="F323">
        <v>27</v>
      </c>
      <c r="G323">
        <v>0</v>
      </c>
      <c r="H323">
        <v>0</v>
      </c>
      <c r="I323">
        <v>349219</v>
      </c>
      <c r="J323">
        <v>7.8958000000000004</v>
      </c>
      <c r="L323" t="s">
        <v>15</v>
      </c>
    </row>
    <row r="324" spans="1:12" x14ac:dyDescent="0.35">
      <c r="A324">
        <v>323</v>
      </c>
      <c r="B324">
        <v>1</v>
      </c>
      <c r="C324">
        <v>2</v>
      </c>
      <c r="D324" t="s">
        <v>488</v>
      </c>
      <c r="E324" t="s">
        <v>17</v>
      </c>
      <c r="F324">
        <v>30</v>
      </c>
      <c r="G324">
        <v>0</v>
      </c>
      <c r="H324">
        <v>0</v>
      </c>
      <c r="I324">
        <v>234818</v>
      </c>
      <c r="J324">
        <v>12.35</v>
      </c>
      <c r="L324" t="s">
        <v>27</v>
      </c>
    </row>
    <row r="325" spans="1:12" x14ac:dyDescent="0.35">
      <c r="A325">
        <v>324</v>
      </c>
      <c r="B325">
        <v>1</v>
      </c>
      <c r="C325">
        <v>2</v>
      </c>
      <c r="D325" t="s">
        <v>489</v>
      </c>
      <c r="E325" t="s">
        <v>17</v>
      </c>
      <c r="F325">
        <v>22</v>
      </c>
      <c r="G325">
        <v>1</v>
      </c>
      <c r="H325">
        <v>1</v>
      </c>
      <c r="I325">
        <v>248738</v>
      </c>
      <c r="J325">
        <v>29</v>
      </c>
      <c r="L325" t="s">
        <v>15</v>
      </c>
    </row>
    <row r="326" spans="1:12" x14ac:dyDescent="0.35">
      <c r="A326">
        <v>325</v>
      </c>
      <c r="B326">
        <v>0</v>
      </c>
      <c r="C326">
        <v>3</v>
      </c>
      <c r="D326" t="s">
        <v>490</v>
      </c>
      <c r="E326" t="s">
        <v>13</v>
      </c>
      <c r="G326">
        <v>8</v>
      </c>
      <c r="H326">
        <v>2</v>
      </c>
      <c r="I326" t="s">
        <v>251</v>
      </c>
      <c r="J326">
        <v>69.55</v>
      </c>
      <c r="L326" t="s">
        <v>15</v>
      </c>
    </row>
    <row r="327" spans="1:12" x14ac:dyDescent="0.35">
      <c r="A327">
        <v>326</v>
      </c>
      <c r="B327">
        <v>1</v>
      </c>
      <c r="C327">
        <v>1</v>
      </c>
      <c r="D327" t="s">
        <v>491</v>
      </c>
      <c r="E327" t="s">
        <v>17</v>
      </c>
      <c r="F327">
        <v>36</v>
      </c>
      <c r="G327">
        <v>0</v>
      </c>
      <c r="H327">
        <v>0</v>
      </c>
      <c r="I327" t="s">
        <v>409</v>
      </c>
      <c r="J327">
        <v>135.63329999999999</v>
      </c>
      <c r="K327" t="s">
        <v>492</v>
      </c>
      <c r="L327" t="s">
        <v>20</v>
      </c>
    </row>
    <row r="328" spans="1:12" x14ac:dyDescent="0.35">
      <c r="A328">
        <v>327</v>
      </c>
      <c r="B328">
        <v>0</v>
      </c>
      <c r="C328">
        <v>3</v>
      </c>
      <c r="D328" t="s">
        <v>493</v>
      </c>
      <c r="E328" t="s">
        <v>13</v>
      </c>
      <c r="F328">
        <v>61</v>
      </c>
      <c r="G328">
        <v>0</v>
      </c>
      <c r="H328">
        <v>0</v>
      </c>
      <c r="I328">
        <v>345364</v>
      </c>
      <c r="J328">
        <v>6.2374999999999998</v>
      </c>
      <c r="L328" t="s">
        <v>15</v>
      </c>
    </row>
    <row r="329" spans="1:12" x14ac:dyDescent="0.35">
      <c r="A329">
        <v>328</v>
      </c>
      <c r="B329">
        <v>1</v>
      </c>
      <c r="C329">
        <v>2</v>
      </c>
      <c r="D329" t="s">
        <v>494</v>
      </c>
      <c r="E329" t="s">
        <v>17</v>
      </c>
      <c r="F329">
        <v>36</v>
      </c>
      <c r="G329">
        <v>0</v>
      </c>
      <c r="H329">
        <v>0</v>
      </c>
      <c r="I329">
        <v>28551</v>
      </c>
      <c r="J329">
        <v>13</v>
      </c>
      <c r="K329" t="s">
        <v>442</v>
      </c>
      <c r="L329" t="s">
        <v>15</v>
      </c>
    </row>
    <row r="330" spans="1:12" x14ac:dyDescent="0.35">
      <c r="A330">
        <v>329</v>
      </c>
      <c r="B330">
        <v>1</v>
      </c>
      <c r="C330">
        <v>3</v>
      </c>
      <c r="D330" t="s">
        <v>495</v>
      </c>
      <c r="E330" t="s">
        <v>17</v>
      </c>
      <c r="F330">
        <v>31</v>
      </c>
      <c r="G330">
        <v>1</v>
      </c>
      <c r="H330">
        <v>1</v>
      </c>
      <c r="I330">
        <v>363291</v>
      </c>
      <c r="J330">
        <v>20.524999999999999</v>
      </c>
      <c r="L330" t="s">
        <v>15</v>
      </c>
    </row>
    <row r="331" spans="1:12" x14ac:dyDescent="0.35">
      <c r="A331">
        <v>330</v>
      </c>
      <c r="B331">
        <v>1</v>
      </c>
      <c r="C331">
        <v>1</v>
      </c>
      <c r="D331" t="s">
        <v>496</v>
      </c>
      <c r="E331" t="s">
        <v>17</v>
      </c>
      <c r="F331">
        <v>16</v>
      </c>
      <c r="G331">
        <v>0</v>
      </c>
      <c r="H331">
        <v>1</v>
      </c>
      <c r="I331">
        <v>111361</v>
      </c>
      <c r="J331">
        <v>57.979199999999999</v>
      </c>
      <c r="K331" t="s">
        <v>497</v>
      </c>
      <c r="L331" t="s">
        <v>20</v>
      </c>
    </row>
    <row r="332" spans="1:12" x14ac:dyDescent="0.35">
      <c r="A332">
        <v>331</v>
      </c>
      <c r="B332">
        <v>1</v>
      </c>
      <c r="C332">
        <v>3</v>
      </c>
      <c r="D332" t="s">
        <v>498</v>
      </c>
      <c r="E332" t="s">
        <v>17</v>
      </c>
      <c r="G332">
        <v>2</v>
      </c>
      <c r="H332">
        <v>0</v>
      </c>
      <c r="I332">
        <v>367226</v>
      </c>
      <c r="J332">
        <v>23.25</v>
      </c>
      <c r="L332" t="s">
        <v>27</v>
      </c>
    </row>
    <row r="333" spans="1:12" x14ac:dyDescent="0.35">
      <c r="A333">
        <v>332</v>
      </c>
      <c r="B333">
        <v>0</v>
      </c>
      <c r="C333">
        <v>1</v>
      </c>
      <c r="D333" t="s">
        <v>499</v>
      </c>
      <c r="E333" t="s">
        <v>13</v>
      </c>
      <c r="F333">
        <v>45.5</v>
      </c>
      <c r="G333">
        <v>0</v>
      </c>
      <c r="H333">
        <v>0</v>
      </c>
      <c r="I333">
        <v>113043</v>
      </c>
      <c r="J333">
        <v>28.5</v>
      </c>
      <c r="K333" t="s">
        <v>500</v>
      </c>
      <c r="L333" t="s">
        <v>15</v>
      </c>
    </row>
    <row r="334" spans="1:12" x14ac:dyDescent="0.35">
      <c r="A334">
        <v>333</v>
      </c>
      <c r="B334">
        <v>0</v>
      </c>
      <c r="C334">
        <v>1</v>
      </c>
      <c r="D334" t="s">
        <v>501</v>
      </c>
      <c r="E334" t="s">
        <v>13</v>
      </c>
      <c r="F334">
        <v>38</v>
      </c>
      <c r="G334">
        <v>0</v>
      </c>
      <c r="H334">
        <v>1</v>
      </c>
      <c r="I334" t="s">
        <v>406</v>
      </c>
      <c r="J334">
        <v>153.46250000000001</v>
      </c>
      <c r="K334" t="s">
        <v>502</v>
      </c>
      <c r="L334" t="s">
        <v>15</v>
      </c>
    </row>
    <row r="335" spans="1:12" x14ac:dyDescent="0.35">
      <c r="A335">
        <v>334</v>
      </c>
      <c r="B335">
        <v>0</v>
      </c>
      <c r="C335">
        <v>3</v>
      </c>
      <c r="D335" t="s">
        <v>503</v>
      </c>
      <c r="E335" t="s">
        <v>13</v>
      </c>
      <c r="F335">
        <v>16</v>
      </c>
      <c r="G335">
        <v>2</v>
      </c>
      <c r="H335">
        <v>0</v>
      </c>
      <c r="I335">
        <v>345764</v>
      </c>
      <c r="J335">
        <v>18</v>
      </c>
      <c r="L335" t="s">
        <v>15</v>
      </c>
    </row>
    <row r="336" spans="1:12" x14ac:dyDescent="0.35">
      <c r="A336">
        <v>335</v>
      </c>
      <c r="B336">
        <v>1</v>
      </c>
      <c r="C336">
        <v>1</v>
      </c>
      <c r="D336" t="s">
        <v>504</v>
      </c>
      <c r="E336" t="s">
        <v>17</v>
      </c>
      <c r="G336">
        <v>1</v>
      </c>
      <c r="H336">
        <v>0</v>
      </c>
      <c r="I336" t="s">
        <v>505</v>
      </c>
      <c r="J336">
        <v>133.65</v>
      </c>
      <c r="L336" t="s">
        <v>15</v>
      </c>
    </row>
    <row r="337" spans="1:12" x14ac:dyDescent="0.35">
      <c r="A337">
        <v>336</v>
      </c>
      <c r="B337">
        <v>0</v>
      </c>
      <c r="C337">
        <v>3</v>
      </c>
      <c r="D337" t="s">
        <v>506</v>
      </c>
      <c r="E337" t="s">
        <v>13</v>
      </c>
      <c r="G337">
        <v>0</v>
      </c>
      <c r="H337">
        <v>0</v>
      </c>
      <c r="I337">
        <v>349225</v>
      </c>
      <c r="J337">
        <v>7.8958000000000004</v>
      </c>
      <c r="L337" t="s">
        <v>15</v>
      </c>
    </row>
    <row r="338" spans="1:12" x14ac:dyDescent="0.35">
      <c r="A338">
        <v>337</v>
      </c>
      <c r="B338">
        <v>0</v>
      </c>
      <c r="C338">
        <v>1</v>
      </c>
      <c r="D338" t="s">
        <v>507</v>
      </c>
      <c r="E338" t="s">
        <v>13</v>
      </c>
      <c r="F338">
        <v>29</v>
      </c>
      <c r="G338">
        <v>1</v>
      </c>
      <c r="H338">
        <v>0</v>
      </c>
      <c r="I338">
        <v>113776</v>
      </c>
      <c r="J338">
        <v>66.599999999999994</v>
      </c>
      <c r="K338" t="s">
        <v>237</v>
      </c>
      <c r="L338" t="s">
        <v>15</v>
      </c>
    </row>
    <row r="339" spans="1:12" x14ac:dyDescent="0.35">
      <c r="A339">
        <v>338</v>
      </c>
      <c r="B339">
        <v>1</v>
      </c>
      <c r="C339">
        <v>1</v>
      </c>
      <c r="D339" t="s">
        <v>508</v>
      </c>
      <c r="E339" t="s">
        <v>17</v>
      </c>
      <c r="F339">
        <v>41</v>
      </c>
      <c r="G339">
        <v>0</v>
      </c>
      <c r="H339">
        <v>0</v>
      </c>
      <c r="I339">
        <v>16966</v>
      </c>
      <c r="J339">
        <v>134.5</v>
      </c>
      <c r="K339" t="s">
        <v>509</v>
      </c>
      <c r="L339" t="s">
        <v>20</v>
      </c>
    </row>
    <row r="340" spans="1:12" x14ac:dyDescent="0.35">
      <c r="A340">
        <v>339</v>
      </c>
      <c r="B340">
        <v>1</v>
      </c>
      <c r="C340">
        <v>3</v>
      </c>
      <c r="D340" t="s">
        <v>510</v>
      </c>
      <c r="E340" t="s">
        <v>13</v>
      </c>
      <c r="F340">
        <v>45</v>
      </c>
      <c r="G340">
        <v>0</v>
      </c>
      <c r="H340">
        <v>0</v>
      </c>
      <c r="I340">
        <v>7598</v>
      </c>
      <c r="J340">
        <v>8.0500000000000007</v>
      </c>
      <c r="L340" t="s">
        <v>15</v>
      </c>
    </row>
    <row r="341" spans="1:12" x14ac:dyDescent="0.35">
      <c r="A341">
        <v>340</v>
      </c>
      <c r="B341">
        <v>0</v>
      </c>
      <c r="C341">
        <v>1</v>
      </c>
      <c r="D341" t="s">
        <v>511</v>
      </c>
      <c r="E341" t="s">
        <v>13</v>
      </c>
      <c r="F341">
        <v>45</v>
      </c>
      <c r="G341">
        <v>0</v>
      </c>
      <c r="H341">
        <v>0</v>
      </c>
      <c r="I341">
        <v>113784</v>
      </c>
      <c r="J341">
        <v>35.5</v>
      </c>
      <c r="K341" t="s">
        <v>512</v>
      </c>
      <c r="L341" t="s">
        <v>15</v>
      </c>
    </row>
    <row r="342" spans="1:12" x14ac:dyDescent="0.35">
      <c r="A342">
        <v>341</v>
      </c>
      <c r="B342">
        <v>1</v>
      </c>
      <c r="C342">
        <v>2</v>
      </c>
      <c r="D342" t="s">
        <v>513</v>
      </c>
      <c r="E342" t="s">
        <v>13</v>
      </c>
      <c r="F342">
        <v>2</v>
      </c>
      <c r="G342">
        <v>1</v>
      </c>
      <c r="H342">
        <v>1</v>
      </c>
      <c r="I342">
        <v>230080</v>
      </c>
      <c r="J342">
        <v>26</v>
      </c>
      <c r="K342" t="s">
        <v>232</v>
      </c>
      <c r="L342" t="s">
        <v>15</v>
      </c>
    </row>
    <row r="343" spans="1:12" x14ac:dyDescent="0.35">
      <c r="A343">
        <v>342</v>
      </c>
      <c r="B343">
        <v>1</v>
      </c>
      <c r="C343">
        <v>1</v>
      </c>
      <c r="D343" t="s">
        <v>514</v>
      </c>
      <c r="E343" t="s">
        <v>17</v>
      </c>
      <c r="F343">
        <v>24</v>
      </c>
      <c r="G343">
        <v>3</v>
      </c>
      <c r="H343">
        <v>2</v>
      </c>
      <c r="I343">
        <v>19950</v>
      </c>
      <c r="J343">
        <v>263</v>
      </c>
      <c r="K343" t="s">
        <v>57</v>
      </c>
      <c r="L343" t="s">
        <v>15</v>
      </c>
    </row>
    <row r="344" spans="1:12" x14ac:dyDescent="0.35">
      <c r="A344">
        <v>343</v>
      </c>
      <c r="B344">
        <v>0</v>
      </c>
      <c r="C344">
        <v>2</v>
      </c>
      <c r="D344" t="s">
        <v>515</v>
      </c>
      <c r="E344" t="s">
        <v>13</v>
      </c>
      <c r="F344">
        <v>28</v>
      </c>
      <c r="G344">
        <v>0</v>
      </c>
      <c r="H344">
        <v>0</v>
      </c>
      <c r="I344">
        <v>248740</v>
      </c>
      <c r="J344">
        <v>13</v>
      </c>
      <c r="L344" t="s">
        <v>15</v>
      </c>
    </row>
    <row r="345" spans="1:12" x14ac:dyDescent="0.35">
      <c r="A345">
        <v>344</v>
      </c>
      <c r="B345">
        <v>0</v>
      </c>
      <c r="C345">
        <v>2</v>
      </c>
      <c r="D345" t="s">
        <v>516</v>
      </c>
      <c r="E345" t="s">
        <v>13</v>
      </c>
      <c r="F345">
        <v>25</v>
      </c>
      <c r="G345">
        <v>0</v>
      </c>
      <c r="H345">
        <v>0</v>
      </c>
      <c r="I345">
        <v>244361</v>
      </c>
      <c r="J345">
        <v>13</v>
      </c>
      <c r="L345" t="s">
        <v>15</v>
      </c>
    </row>
    <row r="346" spans="1:12" x14ac:dyDescent="0.35">
      <c r="A346">
        <v>345</v>
      </c>
      <c r="B346">
        <v>0</v>
      </c>
      <c r="C346">
        <v>2</v>
      </c>
      <c r="D346" t="s">
        <v>517</v>
      </c>
      <c r="E346" t="s">
        <v>13</v>
      </c>
      <c r="F346">
        <v>36</v>
      </c>
      <c r="G346">
        <v>0</v>
      </c>
      <c r="H346">
        <v>0</v>
      </c>
      <c r="I346">
        <v>229236</v>
      </c>
      <c r="J346">
        <v>13</v>
      </c>
      <c r="L346" t="s">
        <v>15</v>
      </c>
    </row>
    <row r="347" spans="1:12" x14ac:dyDescent="0.35">
      <c r="A347">
        <v>346</v>
      </c>
      <c r="B347">
        <v>1</v>
      </c>
      <c r="C347">
        <v>2</v>
      </c>
      <c r="D347" t="s">
        <v>518</v>
      </c>
      <c r="E347" t="s">
        <v>17</v>
      </c>
      <c r="F347">
        <v>24</v>
      </c>
      <c r="G347">
        <v>0</v>
      </c>
      <c r="H347">
        <v>0</v>
      </c>
      <c r="I347">
        <v>248733</v>
      </c>
      <c r="J347">
        <v>13</v>
      </c>
      <c r="K347" t="s">
        <v>117</v>
      </c>
      <c r="L347" t="s">
        <v>15</v>
      </c>
    </row>
    <row r="348" spans="1:12" x14ac:dyDescent="0.35">
      <c r="A348">
        <v>347</v>
      </c>
      <c r="B348">
        <v>1</v>
      </c>
      <c r="C348">
        <v>2</v>
      </c>
      <c r="D348" t="s">
        <v>519</v>
      </c>
      <c r="E348" t="s">
        <v>17</v>
      </c>
      <c r="F348">
        <v>40</v>
      </c>
      <c r="G348">
        <v>0</v>
      </c>
      <c r="H348">
        <v>0</v>
      </c>
      <c r="I348">
        <v>31418</v>
      </c>
      <c r="J348">
        <v>13</v>
      </c>
      <c r="L348" t="s">
        <v>15</v>
      </c>
    </row>
    <row r="349" spans="1:12" x14ac:dyDescent="0.35">
      <c r="A349">
        <v>348</v>
      </c>
      <c r="B349">
        <v>1</v>
      </c>
      <c r="C349">
        <v>3</v>
      </c>
      <c r="D349" t="s">
        <v>520</v>
      </c>
      <c r="E349" t="s">
        <v>17</v>
      </c>
      <c r="G349">
        <v>1</v>
      </c>
      <c r="H349">
        <v>0</v>
      </c>
      <c r="I349">
        <v>386525</v>
      </c>
      <c r="J349">
        <v>16.100000000000001</v>
      </c>
      <c r="L349" t="s">
        <v>15</v>
      </c>
    </row>
    <row r="350" spans="1:12" x14ac:dyDescent="0.35">
      <c r="A350">
        <v>349</v>
      </c>
      <c r="B350">
        <v>1</v>
      </c>
      <c r="C350">
        <v>3</v>
      </c>
      <c r="D350" t="s">
        <v>521</v>
      </c>
      <c r="E350" t="s">
        <v>13</v>
      </c>
      <c r="F350">
        <v>3</v>
      </c>
      <c r="G350">
        <v>1</v>
      </c>
      <c r="H350">
        <v>1</v>
      </c>
      <c r="I350" t="s">
        <v>522</v>
      </c>
      <c r="J350">
        <v>15.9</v>
      </c>
      <c r="L350" t="s">
        <v>15</v>
      </c>
    </row>
    <row r="351" spans="1:12" x14ac:dyDescent="0.35">
      <c r="A351">
        <v>350</v>
      </c>
      <c r="B351">
        <v>0</v>
      </c>
      <c r="C351">
        <v>3</v>
      </c>
      <c r="D351" t="s">
        <v>523</v>
      </c>
      <c r="E351" t="s">
        <v>13</v>
      </c>
      <c r="F351">
        <v>42</v>
      </c>
      <c r="G351">
        <v>0</v>
      </c>
      <c r="H351">
        <v>0</v>
      </c>
      <c r="I351">
        <v>315088</v>
      </c>
      <c r="J351">
        <v>8.6624999999999996</v>
      </c>
      <c r="L351" t="s">
        <v>15</v>
      </c>
    </row>
    <row r="352" spans="1:12" x14ac:dyDescent="0.35">
      <c r="A352">
        <v>351</v>
      </c>
      <c r="B352">
        <v>0</v>
      </c>
      <c r="C352">
        <v>3</v>
      </c>
      <c r="D352" t="s">
        <v>524</v>
      </c>
      <c r="E352" t="s">
        <v>13</v>
      </c>
      <c r="F352">
        <v>23</v>
      </c>
      <c r="G352">
        <v>0</v>
      </c>
      <c r="H352">
        <v>0</v>
      </c>
      <c r="I352">
        <v>7267</v>
      </c>
      <c r="J352">
        <v>9.2249999999999996</v>
      </c>
      <c r="L352" t="s">
        <v>15</v>
      </c>
    </row>
    <row r="353" spans="1:12" x14ac:dyDescent="0.35">
      <c r="A353">
        <v>352</v>
      </c>
      <c r="B353">
        <v>0</v>
      </c>
      <c r="C353">
        <v>1</v>
      </c>
      <c r="D353" t="s">
        <v>525</v>
      </c>
      <c r="E353" t="s">
        <v>13</v>
      </c>
      <c r="G353">
        <v>0</v>
      </c>
      <c r="H353">
        <v>0</v>
      </c>
      <c r="I353">
        <v>113510</v>
      </c>
      <c r="J353">
        <v>35</v>
      </c>
      <c r="K353" t="s">
        <v>526</v>
      </c>
      <c r="L353" t="s">
        <v>15</v>
      </c>
    </row>
    <row r="354" spans="1:12" x14ac:dyDescent="0.35">
      <c r="A354">
        <v>353</v>
      </c>
      <c r="B354">
        <v>0</v>
      </c>
      <c r="C354">
        <v>3</v>
      </c>
      <c r="D354" t="s">
        <v>527</v>
      </c>
      <c r="E354" t="s">
        <v>13</v>
      </c>
      <c r="F354">
        <v>15</v>
      </c>
      <c r="G354">
        <v>1</v>
      </c>
      <c r="H354">
        <v>1</v>
      </c>
      <c r="I354">
        <v>2695</v>
      </c>
      <c r="J354">
        <v>7.2291999999999996</v>
      </c>
      <c r="L354" t="s">
        <v>20</v>
      </c>
    </row>
    <row r="355" spans="1:12" x14ac:dyDescent="0.35">
      <c r="A355">
        <v>354</v>
      </c>
      <c r="B355">
        <v>0</v>
      </c>
      <c r="C355">
        <v>3</v>
      </c>
      <c r="D355" t="s">
        <v>528</v>
      </c>
      <c r="E355" t="s">
        <v>13</v>
      </c>
      <c r="F355">
        <v>25</v>
      </c>
      <c r="G355">
        <v>1</v>
      </c>
      <c r="H355">
        <v>0</v>
      </c>
      <c r="I355">
        <v>349237</v>
      </c>
      <c r="J355">
        <v>17.8</v>
      </c>
      <c r="L355" t="s">
        <v>15</v>
      </c>
    </row>
    <row r="356" spans="1:12" x14ac:dyDescent="0.35">
      <c r="A356">
        <v>355</v>
      </c>
      <c r="B356">
        <v>0</v>
      </c>
      <c r="C356">
        <v>3</v>
      </c>
      <c r="D356" t="s">
        <v>529</v>
      </c>
      <c r="E356" t="s">
        <v>13</v>
      </c>
      <c r="G356">
        <v>0</v>
      </c>
      <c r="H356">
        <v>0</v>
      </c>
      <c r="I356">
        <v>2647</v>
      </c>
      <c r="J356">
        <v>7.2249999999999996</v>
      </c>
      <c r="L356" t="s">
        <v>20</v>
      </c>
    </row>
    <row r="357" spans="1:12" x14ac:dyDescent="0.35">
      <c r="A357">
        <v>356</v>
      </c>
      <c r="B357">
        <v>0</v>
      </c>
      <c r="C357">
        <v>3</v>
      </c>
      <c r="D357" t="s">
        <v>530</v>
      </c>
      <c r="E357" t="s">
        <v>13</v>
      </c>
      <c r="F357">
        <v>28</v>
      </c>
      <c r="G357">
        <v>0</v>
      </c>
      <c r="H357">
        <v>0</v>
      </c>
      <c r="I357">
        <v>345783</v>
      </c>
      <c r="J357">
        <v>9.5</v>
      </c>
      <c r="L357" t="s">
        <v>15</v>
      </c>
    </row>
    <row r="358" spans="1:12" x14ac:dyDescent="0.35">
      <c r="A358">
        <v>357</v>
      </c>
      <c r="B358">
        <v>1</v>
      </c>
      <c r="C358">
        <v>1</v>
      </c>
      <c r="D358" t="s">
        <v>531</v>
      </c>
      <c r="E358" t="s">
        <v>17</v>
      </c>
      <c r="F358">
        <v>22</v>
      </c>
      <c r="G358">
        <v>0</v>
      </c>
      <c r="H358">
        <v>1</v>
      </c>
      <c r="I358">
        <v>113505</v>
      </c>
      <c r="J358">
        <v>55</v>
      </c>
      <c r="K358" t="s">
        <v>260</v>
      </c>
      <c r="L358" t="s">
        <v>15</v>
      </c>
    </row>
    <row r="359" spans="1:12" x14ac:dyDescent="0.35">
      <c r="A359">
        <v>358</v>
      </c>
      <c r="B359">
        <v>0</v>
      </c>
      <c r="C359">
        <v>2</v>
      </c>
      <c r="D359" t="s">
        <v>532</v>
      </c>
      <c r="E359" t="s">
        <v>17</v>
      </c>
      <c r="F359">
        <v>38</v>
      </c>
      <c r="G359">
        <v>0</v>
      </c>
      <c r="H359">
        <v>0</v>
      </c>
      <c r="I359">
        <v>237671</v>
      </c>
      <c r="J359">
        <v>13</v>
      </c>
      <c r="L359" t="s">
        <v>15</v>
      </c>
    </row>
    <row r="360" spans="1:12" x14ac:dyDescent="0.35">
      <c r="A360">
        <v>359</v>
      </c>
      <c r="B360">
        <v>1</v>
      </c>
      <c r="C360">
        <v>3</v>
      </c>
      <c r="D360" t="s">
        <v>533</v>
      </c>
      <c r="E360" t="s">
        <v>17</v>
      </c>
      <c r="G360">
        <v>0</v>
      </c>
      <c r="H360">
        <v>0</v>
      </c>
      <c r="I360">
        <v>330931</v>
      </c>
      <c r="J360">
        <v>7.8792</v>
      </c>
      <c r="L360" t="s">
        <v>27</v>
      </c>
    </row>
    <row r="361" spans="1:12" x14ac:dyDescent="0.35">
      <c r="A361">
        <v>360</v>
      </c>
      <c r="B361">
        <v>1</v>
      </c>
      <c r="C361">
        <v>3</v>
      </c>
      <c r="D361" t="s">
        <v>534</v>
      </c>
      <c r="E361" t="s">
        <v>17</v>
      </c>
      <c r="G361">
        <v>0</v>
      </c>
      <c r="H361">
        <v>0</v>
      </c>
      <c r="I361">
        <v>330980</v>
      </c>
      <c r="J361">
        <v>7.8792</v>
      </c>
      <c r="L361" t="s">
        <v>27</v>
      </c>
    </row>
    <row r="362" spans="1:12" x14ac:dyDescent="0.35">
      <c r="A362">
        <v>361</v>
      </c>
      <c r="B362">
        <v>0</v>
      </c>
      <c r="C362">
        <v>3</v>
      </c>
      <c r="D362" t="s">
        <v>535</v>
      </c>
      <c r="E362" t="s">
        <v>13</v>
      </c>
      <c r="F362">
        <v>40</v>
      </c>
      <c r="G362">
        <v>1</v>
      </c>
      <c r="H362">
        <v>4</v>
      </c>
      <c r="I362">
        <v>347088</v>
      </c>
      <c r="J362">
        <v>27.9</v>
      </c>
      <c r="L362" t="s">
        <v>15</v>
      </c>
    </row>
    <row r="363" spans="1:12" x14ac:dyDescent="0.35">
      <c r="A363">
        <v>362</v>
      </c>
      <c r="B363">
        <v>0</v>
      </c>
      <c r="C363">
        <v>2</v>
      </c>
      <c r="D363" t="s">
        <v>536</v>
      </c>
      <c r="E363" t="s">
        <v>13</v>
      </c>
      <c r="F363">
        <v>29</v>
      </c>
      <c r="G363">
        <v>1</v>
      </c>
      <c r="H363">
        <v>0</v>
      </c>
      <c r="I363" t="s">
        <v>537</v>
      </c>
      <c r="J363">
        <v>27.720800000000001</v>
      </c>
      <c r="L363" t="s">
        <v>20</v>
      </c>
    </row>
    <row r="364" spans="1:12" x14ac:dyDescent="0.35">
      <c r="A364">
        <v>363</v>
      </c>
      <c r="B364">
        <v>0</v>
      </c>
      <c r="C364">
        <v>3</v>
      </c>
      <c r="D364" t="s">
        <v>538</v>
      </c>
      <c r="E364" t="s">
        <v>17</v>
      </c>
      <c r="F364">
        <v>45</v>
      </c>
      <c r="G364">
        <v>0</v>
      </c>
      <c r="H364">
        <v>1</v>
      </c>
      <c r="I364">
        <v>2691</v>
      </c>
      <c r="J364">
        <v>14.4542</v>
      </c>
      <c r="L364" t="s">
        <v>20</v>
      </c>
    </row>
    <row r="365" spans="1:12" x14ac:dyDescent="0.35">
      <c r="A365">
        <v>364</v>
      </c>
      <c r="B365">
        <v>0</v>
      </c>
      <c r="C365">
        <v>3</v>
      </c>
      <c r="D365" t="s">
        <v>539</v>
      </c>
      <c r="E365" t="s">
        <v>13</v>
      </c>
      <c r="F365">
        <v>35</v>
      </c>
      <c r="G365">
        <v>0</v>
      </c>
      <c r="H365">
        <v>0</v>
      </c>
      <c r="I365" t="s">
        <v>540</v>
      </c>
      <c r="J365">
        <v>7.05</v>
      </c>
      <c r="L365" t="s">
        <v>15</v>
      </c>
    </row>
    <row r="366" spans="1:12" x14ac:dyDescent="0.35">
      <c r="A366">
        <v>365</v>
      </c>
      <c r="B366">
        <v>0</v>
      </c>
      <c r="C366">
        <v>3</v>
      </c>
      <c r="D366" t="s">
        <v>541</v>
      </c>
      <c r="E366" t="s">
        <v>13</v>
      </c>
      <c r="G366">
        <v>1</v>
      </c>
      <c r="H366">
        <v>0</v>
      </c>
      <c r="I366">
        <v>370365</v>
      </c>
      <c r="J366">
        <v>15.5</v>
      </c>
      <c r="L366" t="s">
        <v>27</v>
      </c>
    </row>
    <row r="367" spans="1:12" x14ac:dyDescent="0.35">
      <c r="A367">
        <v>366</v>
      </c>
      <c r="B367">
        <v>0</v>
      </c>
      <c r="C367">
        <v>3</v>
      </c>
      <c r="D367" t="s">
        <v>542</v>
      </c>
      <c r="E367" t="s">
        <v>13</v>
      </c>
      <c r="F367">
        <v>30</v>
      </c>
      <c r="G367">
        <v>0</v>
      </c>
      <c r="H367">
        <v>0</v>
      </c>
      <c r="I367" t="s">
        <v>543</v>
      </c>
      <c r="J367">
        <v>7.25</v>
      </c>
      <c r="L367" t="s">
        <v>15</v>
      </c>
    </row>
    <row r="368" spans="1:12" x14ac:dyDescent="0.35">
      <c r="A368">
        <v>367</v>
      </c>
      <c r="B368">
        <v>1</v>
      </c>
      <c r="C368">
        <v>1</v>
      </c>
      <c r="D368" t="s">
        <v>544</v>
      </c>
      <c r="E368" t="s">
        <v>17</v>
      </c>
      <c r="F368">
        <v>60</v>
      </c>
      <c r="G368">
        <v>1</v>
      </c>
      <c r="H368">
        <v>0</v>
      </c>
      <c r="I368">
        <v>110813</v>
      </c>
      <c r="J368">
        <v>75.25</v>
      </c>
      <c r="K368" t="s">
        <v>545</v>
      </c>
      <c r="L368" t="s">
        <v>20</v>
      </c>
    </row>
    <row r="369" spans="1:12" x14ac:dyDescent="0.35">
      <c r="A369">
        <v>368</v>
      </c>
      <c r="B369">
        <v>1</v>
      </c>
      <c r="C369">
        <v>3</v>
      </c>
      <c r="D369" t="s">
        <v>546</v>
      </c>
      <c r="E369" t="s">
        <v>17</v>
      </c>
      <c r="G369">
        <v>0</v>
      </c>
      <c r="H369">
        <v>0</v>
      </c>
      <c r="I369">
        <v>2626</v>
      </c>
      <c r="J369">
        <v>7.2291999999999996</v>
      </c>
      <c r="L369" t="s">
        <v>20</v>
      </c>
    </row>
    <row r="370" spans="1:12" x14ac:dyDescent="0.35">
      <c r="A370">
        <v>369</v>
      </c>
      <c r="B370">
        <v>1</v>
      </c>
      <c r="C370">
        <v>3</v>
      </c>
      <c r="D370" t="s">
        <v>547</v>
      </c>
      <c r="E370" t="s">
        <v>17</v>
      </c>
      <c r="G370">
        <v>0</v>
      </c>
      <c r="H370">
        <v>0</v>
      </c>
      <c r="I370">
        <v>14313</v>
      </c>
      <c r="J370">
        <v>7.75</v>
      </c>
      <c r="L370" t="s">
        <v>27</v>
      </c>
    </row>
    <row r="371" spans="1:12" x14ac:dyDescent="0.35">
      <c r="A371">
        <v>370</v>
      </c>
      <c r="B371">
        <v>1</v>
      </c>
      <c r="C371">
        <v>1</v>
      </c>
      <c r="D371" t="s">
        <v>548</v>
      </c>
      <c r="E371" t="s">
        <v>17</v>
      </c>
      <c r="F371">
        <v>24</v>
      </c>
      <c r="G371">
        <v>0</v>
      </c>
      <c r="H371">
        <v>0</v>
      </c>
      <c r="I371" t="s">
        <v>549</v>
      </c>
      <c r="J371">
        <v>69.3</v>
      </c>
      <c r="K371" t="s">
        <v>550</v>
      </c>
      <c r="L371" t="s">
        <v>20</v>
      </c>
    </row>
    <row r="372" spans="1:12" x14ac:dyDescent="0.35">
      <c r="A372">
        <v>371</v>
      </c>
      <c r="B372">
        <v>1</v>
      </c>
      <c r="C372">
        <v>1</v>
      </c>
      <c r="D372" t="s">
        <v>551</v>
      </c>
      <c r="E372" t="s">
        <v>13</v>
      </c>
      <c r="F372">
        <v>25</v>
      </c>
      <c r="G372">
        <v>1</v>
      </c>
      <c r="H372">
        <v>0</v>
      </c>
      <c r="I372">
        <v>11765</v>
      </c>
      <c r="J372">
        <v>55.441699999999997</v>
      </c>
      <c r="K372" t="s">
        <v>552</v>
      </c>
      <c r="L372" t="s">
        <v>20</v>
      </c>
    </row>
    <row r="373" spans="1:12" x14ac:dyDescent="0.35">
      <c r="A373">
        <v>372</v>
      </c>
      <c r="B373">
        <v>0</v>
      </c>
      <c r="C373">
        <v>3</v>
      </c>
      <c r="D373" t="s">
        <v>553</v>
      </c>
      <c r="E373" t="s">
        <v>13</v>
      </c>
      <c r="F373">
        <v>18</v>
      </c>
      <c r="G373">
        <v>1</v>
      </c>
      <c r="H373">
        <v>0</v>
      </c>
      <c r="I373">
        <v>3101267</v>
      </c>
      <c r="J373">
        <v>6.4958</v>
      </c>
      <c r="L373" t="s">
        <v>15</v>
      </c>
    </row>
    <row r="374" spans="1:12" x14ac:dyDescent="0.35">
      <c r="A374">
        <v>373</v>
      </c>
      <c r="B374">
        <v>0</v>
      </c>
      <c r="C374">
        <v>3</v>
      </c>
      <c r="D374" t="s">
        <v>554</v>
      </c>
      <c r="E374" t="s">
        <v>13</v>
      </c>
      <c r="F374">
        <v>19</v>
      </c>
      <c r="G374">
        <v>0</v>
      </c>
      <c r="H374">
        <v>0</v>
      </c>
      <c r="I374">
        <v>323951</v>
      </c>
      <c r="J374">
        <v>8.0500000000000007</v>
      </c>
      <c r="L374" t="s">
        <v>15</v>
      </c>
    </row>
    <row r="375" spans="1:12" x14ac:dyDescent="0.35">
      <c r="A375">
        <v>374</v>
      </c>
      <c r="B375">
        <v>0</v>
      </c>
      <c r="C375">
        <v>1</v>
      </c>
      <c r="D375" t="s">
        <v>555</v>
      </c>
      <c r="E375" t="s">
        <v>13</v>
      </c>
      <c r="F375">
        <v>22</v>
      </c>
      <c r="G375">
        <v>0</v>
      </c>
      <c r="H375">
        <v>0</v>
      </c>
      <c r="I375" t="s">
        <v>409</v>
      </c>
      <c r="J375">
        <v>135.63329999999999</v>
      </c>
      <c r="L375" t="s">
        <v>20</v>
      </c>
    </row>
    <row r="376" spans="1:12" x14ac:dyDescent="0.35">
      <c r="A376">
        <v>375</v>
      </c>
      <c r="B376">
        <v>0</v>
      </c>
      <c r="C376">
        <v>3</v>
      </c>
      <c r="D376" t="s">
        <v>556</v>
      </c>
      <c r="E376" t="s">
        <v>17</v>
      </c>
      <c r="F376">
        <v>3</v>
      </c>
      <c r="G376">
        <v>3</v>
      </c>
      <c r="H376">
        <v>1</v>
      </c>
      <c r="I376">
        <v>349909</v>
      </c>
      <c r="J376">
        <v>21.074999999999999</v>
      </c>
      <c r="L376" t="s">
        <v>15</v>
      </c>
    </row>
    <row r="377" spans="1:12" x14ac:dyDescent="0.35">
      <c r="A377">
        <v>376</v>
      </c>
      <c r="B377">
        <v>1</v>
      </c>
      <c r="C377">
        <v>1</v>
      </c>
      <c r="D377" t="s">
        <v>557</v>
      </c>
      <c r="E377" t="s">
        <v>17</v>
      </c>
      <c r="G377">
        <v>1</v>
      </c>
      <c r="H377">
        <v>0</v>
      </c>
      <c r="I377" t="s">
        <v>69</v>
      </c>
      <c r="J377">
        <v>82.1708</v>
      </c>
      <c r="L377" t="s">
        <v>20</v>
      </c>
    </row>
    <row r="378" spans="1:12" x14ac:dyDescent="0.35">
      <c r="A378">
        <v>377</v>
      </c>
      <c r="B378">
        <v>1</v>
      </c>
      <c r="C378">
        <v>3</v>
      </c>
      <c r="D378" t="s">
        <v>558</v>
      </c>
      <c r="E378" t="s">
        <v>17</v>
      </c>
      <c r="F378">
        <v>22</v>
      </c>
      <c r="G378">
        <v>0</v>
      </c>
      <c r="H378">
        <v>0</v>
      </c>
      <c r="I378" t="s">
        <v>559</v>
      </c>
      <c r="J378">
        <v>7.25</v>
      </c>
      <c r="L378" t="s">
        <v>15</v>
      </c>
    </row>
    <row r="379" spans="1:12" x14ac:dyDescent="0.35">
      <c r="A379">
        <v>378</v>
      </c>
      <c r="B379">
        <v>0</v>
      </c>
      <c r="C379">
        <v>1</v>
      </c>
      <c r="D379" t="s">
        <v>560</v>
      </c>
      <c r="E379" t="s">
        <v>13</v>
      </c>
      <c r="F379">
        <v>27</v>
      </c>
      <c r="G379">
        <v>0</v>
      </c>
      <c r="H379">
        <v>2</v>
      </c>
      <c r="I379">
        <v>113503</v>
      </c>
      <c r="J379">
        <v>211.5</v>
      </c>
      <c r="K379" t="s">
        <v>561</v>
      </c>
      <c r="L379" t="s">
        <v>20</v>
      </c>
    </row>
    <row r="380" spans="1:12" x14ac:dyDescent="0.35">
      <c r="A380">
        <v>379</v>
      </c>
      <c r="B380">
        <v>0</v>
      </c>
      <c r="C380">
        <v>3</v>
      </c>
      <c r="D380" t="s">
        <v>562</v>
      </c>
      <c r="E380" t="s">
        <v>13</v>
      </c>
      <c r="F380">
        <v>20</v>
      </c>
      <c r="G380">
        <v>0</v>
      </c>
      <c r="H380">
        <v>0</v>
      </c>
      <c r="I380">
        <v>2648</v>
      </c>
      <c r="J380">
        <v>4.0125000000000002</v>
      </c>
      <c r="L380" t="s">
        <v>20</v>
      </c>
    </row>
    <row r="381" spans="1:12" x14ac:dyDescent="0.35">
      <c r="A381">
        <v>380</v>
      </c>
      <c r="B381">
        <v>0</v>
      </c>
      <c r="C381">
        <v>3</v>
      </c>
      <c r="D381" t="s">
        <v>563</v>
      </c>
      <c r="E381" t="s">
        <v>13</v>
      </c>
      <c r="F381">
        <v>19</v>
      </c>
      <c r="G381">
        <v>0</v>
      </c>
      <c r="H381">
        <v>0</v>
      </c>
      <c r="I381">
        <v>347069</v>
      </c>
      <c r="J381">
        <v>7.7750000000000004</v>
      </c>
      <c r="L381" t="s">
        <v>15</v>
      </c>
    </row>
    <row r="382" spans="1:12" x14ac:dyDescent="0.35">
      <c r="A382">
        <v>381</v>
      </c>
      <c r="B382">
        <v>1</v>
      </c>
      <c r="C382">
        <v>1</v>
      </c>
      <c r="D382" t="s">
        <v>564</v>
      </c>
      <c r="E382" t="s">
        <v>17</v>
      </c>
      <c r="F382">
        <v>42</v>
      </c>
      <c r="G382">
        <v>0</v>
      </c>
      <c r="H382">
        <v>0</v>
      </c>
      <c r="I382" t="s">
        <v>565</v>
      </c>
      <c r="J382">
        <v>227.52500000000001</v>
      </c>
      <c r="L382" t="s">
        <v>20</v>
      </c>
    </row>
    <row r="383" spans="1:12" x14ac:dyDescent="0.35">
      <c r="A383">
        <v>382</v>
      </c>
      <c r="B383">
        <v>1</v>
      </c>
      <c r="C383">
        <v>3</v>
      </c>
      <c r="D383" t="s">
        <v>566</v>
      </c>
      <c r="E383" t="s">
        <v>17</v>
      </c>
      <c r="F383">
        <v>1</v>
      </c>
      <c r="G383">
        <v>0</v>
      </c>
      <c r="H383">
        <v>2</v>
      </c>
      <c r="I383">
        <v>2653</v>
      </c>
      <c r="J383">
        <v>15.7417</v>
      </c>
      <c r="L383" t="s">
        <v>20</v>
      </c>
    </row>
    <row r="384" spans="1:12" x14ac:dyDescent="0.35">
      <c r="A384">
        <v>383</v>
      </c>
      <c r="B384">
        <v>0</v>
      </c>
      <c r="C384">
        <v>3</v>
      </c>
      <c r="D384" t="s">
        <v>567</v>
      </c>
      <c r="E384" t="s">
        <v>13</v>
      </c>
      <c r="F384">
        <v>32</v>
      </c>
      <c r="G384">
        <v>0</v>
      </c>
      <c r="H384">
        <v>0</v>
      </c>
      <c r="I384" t="s">
        <v>568</v>
      </c>
      <c r="J384">
        <v>7.9249999999999998</v>
      </c>
      <c r="L384" t="s">
        <v>15</v>
      </c>
    </row>
    <row r="385" spans="1:12" x14ac:dyDescent="0.35">
      <c r="A385">
        <v>384</v>
      </c>
      <c r="B385">
        <v>1</v>
      </c>
      <c r="C385">
        <v>1</v>
      </c>
      <c r="D385" t="s">
        <v>569</v>
      </c>
      <c r="E385" t="s">
        <v>17</v>
      </c>
      <c r="F385">
        <v>35</v>
      </c>
      <c r="G385">
        <v>1</v>
      </c>
      <c r="H385">
        <v>0</v>
      </c>
      <c r="I385">
        <v>113789</v>
      </c>
      <c r="J385">
        <v>52</v>
      </c>
      <c r="L385" t="s">
        <v>15</v>
      </c>
    </row>
    <row r="386" spans="1:12" x14ac:dyDescent="0.35">
      <c r="A386">
        <v>385</v>
      </c>
      <c r="B386">
        <v>0</v>
      </c>
      <c r="C386">
        <v>3</v>
      </c>
      <c r="D386" t="s">
        <v>570</v>
      </c>
      <c r="E386" t="s">
        <v>13</v>
      </c>
      <c r="G386">
        <v>0</v>
      </c>
      <c r="H386">
        <v>0</v>
      </c>
      <c r="I386">
        <v>349227</v>
      </c>
      <c r="J386">
        <v>7.8958000000000004</v>
      </c>
      <c r="L386" t="s">
        <v>15</v>
      </c>
    </row>
    <row r="387" spans="1:12" x14ac:dyDescent="0.35">
      <c r="A387">
        <v>386</v>
      </c>
      <c r="B387">
        <v>0</v>
      </c>
      <c r="C387">
        <v>2</v>
      </c>
      <c r="D387" t="s">
        <v>571</v>
      </c>
      <c r="E387" t="s">
        <v>13</v>
      </c>
      <c r="F387">
        <v>18</v>
      </c>
      <c r="G387">
        <v>0</v>
      </c>
      <c r="H387">
        <v>0</v>
      </c>
      <c r="I387" t="s">
        <v>126</v>
      </c>
      <c r="J387">
        <v>73.5</v>
      </c>
      <c r="L387" t="s">
        <v>15</v>
      </c>
    </row>
    <row r="388" spans="1:12" x14ac:dyDescent="0.35">
      <c r="A388">
        <v>387</v>
      </c>
      <c r="B388">
        <v>0</v>
      </c>
      <c r="C388">
        <v>3</v>
      </c>
      <c r="D388" t="s">
        <v>572</v>
      </c>
      <c r="E388" t="s">
        <v>13</v>
      </c>
      <c r="F388">
        <v>1</v>
      </c>
      <c r="G388">
        <v>5</v>
      </c>
      <c r="H388">
        <v>2</v>
      </c>
      <c r="I388" t="s">
        <v>105</v>
      </c>
      <c r="J388">
        <v>46.9</v>
      </c>
      <c r="L388" t="s">
        <v>15</v>
      </c>
    </row>
    <row r="389" spans="1:12" x14ac:dyDescent="0.35">
      <c r="A389">
        <v>388</v>
      </c>
      <c r="B389">
        <v>1</v>
      </c>
      <c r="C389">
        <v>2</v>
      </c>
      <c r="D389" t="s">
        <v>573</v>
      </c>
      <c r="E389" t="s">
        <v>17</v>
      </c>
      <c r="F389">
        <v>36</v>
      </c>
      <c r="G389">
        <v>0</v>
      </c>
      <c r="H389">
        <v>0</v>
      </c>
      <c r="I389">
        <v>27849</v>
      </c>
      <c r="J389">
        <v>13</v>
      </c>
      <c r="L389" t="s">
        <v>15</v>
      </c>
    </row>
    <row r="390" spans="1:12" x14ac:dyDescent="0.35">
      <c r="A390">
        <v>389</v>
      </c>
      <c r="B390">
        <v>0</v>
      </c>
      <c r="C390">
        <v>3</v>
      </c>
      <c r="D390" t="s">
        <v>574</v>
      </c>
      <c r="E390" t="s">
        <v>13</v>
      </c>
      <c r="G390">
        <v>0</v>
      </c>
      <c r="H390">
        <v>0</v>
      </c>
      <c r="I390">
        <v>367655</v>
      </c>
      <c r="J390">
        <v>7.7291999999999996</v>
      </c>
      <c r="L390" t="s">
        <v>27</v>
      </c>
    </row>
    <row r="391" spans="1:12" x14ac:dyDescent="0.35">
      <c r="A391">
        <v>390</v>
      </c>
      <c r="B391">
        <v>1</v>
      </c>
      <c r="C391">
        <v>2</v>
      </c>
      <c r="D391" t="s">
        <v>575</v>
      </c>
      <c r="E391" t="s">
        <v>17</v>
      </c>
      <c r="F391">
        <v>17</v>
      </c>
      <c r="G391">
        <v>0</v>
      </c>
      <c r="H391">
        <v>0</v>
      </c>
      <c r="I391" t="s">
        <v>576</v>
      </c>
      <c r="J391">
        <v>12</v>
      </c>
      <c r="L391" t="s">
        <v>20</v>
      </c>
    </row>
    <row r="392" spans="1:12" x14ac:dyDescent="0.35">
      <c r="A392">
        <v>391</v>
      </c>
      <c r="B392">
        <v>1</v>
      </c>
      <c r="C392">
        <v>1</v>
      </c>
      <c r="D392" t="s">
        <v>577</v>
      </c>
      <c r="E392" t="s">
        <v>13</v>
      </c>
      <c r="F392">
        <v>36</v>
      </c>
      <c r="G392">
        <v>1</v>
      </c>
      <c r="H392">
        <v>2</v>
      </c>
      <c r="I392">
        <v>113760</v>
      </c>
      <c r="J392">
        <v>120</v>
      </c>
      <c r="K392" t="s">
        <v>578</v>
      </c>
      <c r="L392" t="s">
        <v>15</v>
      </c>
    </row>
    <row r="393" spans="1:12" x14ac:dyDescent="0.35">
      <c r="A393">
        <v>392</v>
      </c>
      <c r="B393">
        <v>1</v>
      </c>
      <c r="C393">
        <v>3</v>
      </c>
      <c r="D393" t="s">
        <v>579</v>
      </c>
      <c r="E393" t="s">
        <v>13</v>
      </c>
      <c r="F393">
        <v>21</v>
      </c>
      <c r="G393">
        <v>0</v>
      </c>
      <c r="H393">
        <v>0</v>
      </c>
      <c r="I393">
        <v>350034</v>
      </c>
      <c r="J393">
        <v>7.7957999999999998</v>
      </c>
      <c r="L393" t="s">
        <v>15</v>
      </c>
    </row>
    <row r="394" spans="1:12" x14ac:dyDescent="0.35">
      <c r="A394">
        <v>393</v>
      </c>
      <c r="B394">
        <v>0</v>
      </c>
      <c r="C394">
        <v>3</v>
      </c>
      <c r="D394" t="s">
        <v>580</v>
      </c>
      <c r="E394" t="s">
        <v>13</v>
      </c>
      <c r="F394">
        <v>28</v>
      </c>
      <c r="G394">
        <v>2</v>
      </c>
      <c r="H394">
        <v>0</v>
      </c>
      <c r="I394">
        <v>3101277</v>
      </c>
      <c r="J394">
        <v>7.9249999999999998</v>
      </c>
      <c r="L394" t="s">
        <v>15</v>
      </c>
    </row>
    <row r="395" spans="1:12" x14ac:dyDescent="0.35">
      <c r="A395">
        <v>394</v>
      </c>
      <c r="B395">
        <v>1</v>
      </c>
      <c r="C395">
        <v>1</v>
      </c>
      <c r="D395" t="s">
        <v>581</v>
      </c>
      <c r="E395" t="s">
        <v>17</v>
      </c>
      <c r="F395">
        <v>23</v>
      </c>
      <c r="G395">
        <v>1</v>
      </c>
      <c r="H395">
        <v>0</v>
      </c>
      <c r="I395">
        <v>35273</v>
      </c>
      <c r="J395">
        <v>113.27500000000001</v>
      </c>
      <c r="K395" t="s">
        <v>328</v>
      </c>
      <c r="L395" t="s">
        <v>20</v>
      </c>
    </row>
    <row r="396" spans="1:12" x14ac:dyDescent="0.35">
      <c r="A396">
        <v>395</v>
      </c>
      <c r="B396">
        <v>1</v>
      </c>
      <c r="C396">
        <v>3</v>
      </c>
      <c r="D396" t="s">
        <v>582</v>
      </c>
      <c r="E396" t="s">
        <v>17</v>
      </c>
      <c r="F396">
        <v>24</v>
      </c>
      <c r="G396">
        <v>0</v>
      </c>
      <c r="H396">
        <v>2</v>
      </c>
      <c r="I396" t="s">
        <v>34</v>
      </c>
      <c r="J396">
        <v>16.7</v>
      </c>
      <c r="K396" t="s">
        <v>35</v>
      </c>
      <c r="L396" t="s">
        <v>15</v>
      </c>
    </row>
    <row r="397" spans="1:12" x14ac:dyDescent="0.35">
      <c r="A397">
        <v>396</v>
      </c>
      <c r="B397">
        <v>0</v>
      </c>
      <c r="C397">
        <v>3</v>
      </c>
      <c r="D397" t="s">
        <v>583</v>
      </c>
      <c r="E397" t="s">
        <v>13</v>
      </c>
      <c r="F397">
        <v>22</v>
      </c>
      <c r="G397">
        <v>0</v>
      </c>
      <c r="H397">
        <v>0</v>
      </c>
      <c r="I397">
        <v>350052</v>
      </c>
      <c r="J397">
        <v>7.7957999999999998</v>
      </c>
      <c r="L397" t="s">
        <v>15</v>
      </c>
    </row>
    <row r="398" spans="1:12" x14ac:dyDescent="0.35">
      <c r="A398">
        <v>397</v>
      </c>
      <c r="B398">
        <v>0</v>
      </c>
      <c r="C398">
        <v>3</v>
      </c>
      <c r="D398" t="s">
        <v>584</v>
      </c>
      <c r="E398" t="s">
        <v>17</v>
      </c>
      <c r="F398">
        <v>31</v>
      </c>
      <c r="G398">
        <v>0</v>
      </c>
      <c r="H398">
        <v>0</v>
      </c>
      <c r="I398">
        <v>350407</v>
      </c>
      <c r="J398">
        <v>7.8541999999999996</v>
      </c>
      <c r="L398" t="s">
        <v>15</v>
      </c>
    </row>
    <row r="399" spans="1:12" x14ac:dyDescent="0.35">
      <c r="A399">
        <v>398</v>
      </c>
      <c r="B399">
        <v>0</v>
      </c>
      <c r="C399">
        <v>2</v>
      </c>
      <c r="D399" t="s">
        <v>585</v>
      </c>
      <c r="E399" t="s">
        <v>13</v>
      </c>
      <c r="F399">
        <v>46</v>
      </c>
      <c r="G399">
        <v>0</v>
      </c>
      <c r="H399">
        <v>0</v>
      </c>
      <c r="I399">
        <v>28403</v>
      </c>
      <c r="J399">
        <v>26</v>
      </c>
      <c r="L399" t="s">
        <v>15</v>
      </c>
    </row>
    <row r="400" spans="1:12" x14ac:dyDescent="0.35">
      <c r="A400">
        <v>399</v>
      </c>
      <c r="B400">
        <v>0</v>
      </c>
      <c r="C400">
        <v>2</v>
      </c>
      <c r="D400" t="s">
        <v>586</v>
      </c>
      <c r="E400" t="s">
        <v>13</v>
      </c>
      <c r="F400">
        <v>23</v>
      </c>
      <c r="G400">
        <v>0</v>
      </c>
      <c r="H400">
        <v>0</v>
      </c>
      <c r="I400">
        <v>244278</v>
      </c>
      <c r="J400">
        <v>10.5</v>
      </c>
      <c r="L400" t="s">
        <v>15</v>
      </c>
    </row>
    <row r="401" spans="1:12" x14ac:dyDescent="0.35">
      <c r="A401">
        <v>400</v>
      </c>
      <c r="B401">
        <v>1</v>
      </c>
      <c r="C401">
        <v>2</v>
      </c>
      <c r="D401" t="s">
        <v>587</v>
      </c>
      <c r="E401" t="s">
        <v>17</v>
      </c>
      <c r="F401">
        <v>28</v>
      </c>
      <c r="G401">
        <v>0</v>
      </c>
      <c r="H401">
        <v>0</v>
      </c>
      <c r="I401">
        <v>240929</v>
      </c>
      <c r="J401">
        <v>12.65</v>
      </c>
      <c r="L401" t="s">
        <v>15</v>
      </c>
    </row>
    <row r="402" spans="1:12" x14ac:dyDescent="0.35">
      <c r="A402">
        <v>401</v>
      </c>
      <c r="B402">
        <v>1</v>
      </c>
      <c r="C402">
        <v>3</v>
      </c>
      <c r="D402" t="s">
        <v>588</v>
      </c>
      <c r="E402" t="s">
        <v>13</v>
      </c>
      <c r="F402">
        <v>39</v>
      </c>
      <c r="G402">
        <v>0</v>
      </c>
      <c r="H402">
        <v>0</v>
      </c>
      <c r="I402" t="s">
        <v>589</v>
      </c>
      <c r="J402">
        <v>7.9249999999999998</v>
      </c>
      <c r="L402" t="s">
        <v>15</v>
      </c>
    </row>
    <row r="403" spans="1:12" x14ac:dyDescent="0.35">
      <c r="A403">
        <v>402</v>
      </c>
      <c r="B403">
        <v>0</v>
      </c>
      <c r="C403">
        <v>3</v>
      </c>
      <c r="D403" t="s">
        <v>590</v>
      </c>
      <c r="E403" t="s">
        <v>13</v>
      </c>
      <c r="F403">
        <v>26</v>
      </c>
      <c r="G403">
        <v>0</v>
      </c>
      <c r="H403">
        <v>0</v>
      </c>
      <c r="I403">
        <v>341826</v>
      </c>
      <c r="J403">
        <v>8.0500000000000007</v>
      </c>
      <c r="L403" t="s">
        <v>15</v>
      </c>
    </row>
    <row r="404" spans="1:12" x14ac:dyDescent="0.35">
      <c r="A404">
        <v>403</v>
      </c>
      <c r="B404">
        <v>0</v>
      </c>
      <c r="C404">
        <v>3</v>
      </c>
      <c r="D404" t="s">
        <v>591</v>
      </c>
      <c r="E404" t="s">
        <v>17</v>
      </c>
      <c r="F404">
        <v>21</v>
      </c>
      <c r="G404">
        <v>1</v>
      </c>
      <c r="H404">
        <v>0</v>
      </c>
      <c r="I404">
        <v>4137</v>
      </c>
      <c r="J404">
        <v>9.8249999999999993</v>
      </c>
      <c r="L404" t="s">
        <v>15</v>
      </c>
    </row>
    <row r="405" spans="1:12" x14ac:dyDescent="0.35">
      <c r="A405">
        <v>404</v>
      </c>
      <c r="B405">
        <v>0</v>
      </c>
      <c r="C405">
        <v>3</v>
      </c>
      <c r="D405" t="s">
        <v>592</v>
      </c>
      <c r="E405" t="s">
        <v>13</v>
      </c>
      <c r="F405">
        <v>28</v>
      </c>
      <c r="G405">
        <v>1</v>
      </c>
      <c r="H405">
        <v>0</v>
      </c>
      <c r="I405" t="s">
        <v>224</v>
      </c>
      <c r="J405">
        <v>15.85</v>
      </c>
      <c r="L405" t="s">
        <v>15</v>
      </c>
    </row>
    <row r="406" spans="1:12" x14ac:dyDescent="0.35">
      <c r="A406">
        <v>405</v>
      </c>
      <c r="B406">
        <v>0</v>
      </c>
      <c r="C406">
        <v>3</v>
      </c>
      <c r="D406" t="s">
        <v>593</v>
      </c>
      <c r="E406" t="s">
        <v>17</v>
      </c>
      <c r="F406">
        <v>20</v>
      </c>
      <c r="G406">
        <v>0</v>
      </c>
      <c r="H406">
        <v>0</v>
      </c>
      <c r="I406">
        <v>315096</v>
      </c>
      <c r="J406">
        <v>8.6624999999999996</v>
      </c>
      <c r="L406" t="s">
        <v>15</v>
      </c>
    </row>
    <row r="407" spans="1:12" x14ac:dyDescent="0.35">
      <c r="A407">
        <v>406</v>
      </c>
      <c r="B407">
        <v>0</v>
      </c>
      <c r="C407">
        <v>2</v>
      </c>
      <c r="D407" t="s">
        <v>594</v>
      </c>
      <c r="E407" t="s">
        <v>13</v>
      </c>
      <c r="F407">
        <v>34</v>
      </c>
      <c r="G407">
        <v>1</v>
      </c>
      <c r="H407">
        <v>0</v>
      </c>
      <c r="I407">
        <v>28664</v>
      </c>
      <c r="J407">
        <v>21</v>
      </c>
      <c r="L407" t="s">
        <v>15</v>
      </c>
    </row>
    <row r="408" spans="1:12" x14ac:dyDescent="0.35">
      <c r="A408">
        <v>407</v>
      </c>
      <c r="B408">
        <v>0</v>
      </c>
      <c r="C408">
        <v>3</v>
      </c>
      <c r="D408" t="s">
        <v>595</v>
      </c>
      <c r="E408" t="s">
        <v>13</v>
      </c>
      <c r="F408">
        <v>51</v>
      </c>
      <c r="G408">
        <v>0</v>
      </c>
      <c r="H408">
        <v>0</v>
      </c>
      <c r="I408">
        <v>347064</v>
      </c>
      <c r="J408">
        <v>7.75</v>
      </c>
      <c r="L408" t="s">
        <v>15</v>
      </c>
    </row>
    <row r="409" spans="1:12" x14ac:dyDescent="0.35">
      <c r="A409">
        <v>408</v>
      </c>
      <c r="B409">
        <v>1</v>
      </c>
      <c r="C409">
        <v>2</v>
      </c>
      <c r="D409" t="s">
        <v>596</v>
      </c>
      <c r="E409" t="s">
        <v>13</v>
      </c>
      <c r="F409">
        <v>3</v>
      </c>
      <c r="G409">
        <v>1</v>
      </c>
      <c r="H409">
        <v>1</v>
      </c>
      <c r="I409">
        <v>29106</v>
      </c>
      <c r="J409">
        <v>18.75</v>
      </c>
      <c r="L409" t="s">
        <v>15</v>
      </c>
    </row>
    <row r="410" spans="1:12" x14ac:dyDescent="0.35">
      <c r="A410">
        <v>409</v>
      </c>
      <c r="B410">
        <v>0</v>
      </c>
      <c r="C410">
        <v>3</v>
      </c>
      <c r="D410" t="s">
        <v>597</v>
      </c>
      <c r="E410" t="s">
        <v>13</v>
      </c>
      <c r="F410">
        <v>21</v>
      </c>
      <c r="G410">
        <v>0</v>
      </c>
      <c r="H410">
        <v>0</v>
      </c>
      <c r="I410">
        <v>312992</v>
      </c>
      <c r="J410">
        <v>7.7750000000000004</v>
      </c>
      <c r="L410" t="s">
        <v>15</v>
      </c>
    </row>
    <row r="411" spans="1:12" x14ac:dyDescent="0.35">
      <c r="A411">
        <v>410</v>
      </c>
      <c r="B411">
        <v>0</v>
      </c>
      <c r="C411">
        <v>3</v>
      </c>
      <c r="D411" t="s">
        <v>598</v>
      </c>
      <c r="E411" t="s">
        <v>17</v>
      </c>
      <c r="G411">
        <v>3</v>
      </c>
      <c r="H411">
        <v>1</v>
      </c>
      <c r="I411">
        <v>4133</v>
      </c>
      <c r="J411">
        <v>25.466699999999999</v>
      </c>
      <c r="L411" t="s">
        <v>15</v>
      </c>
    </row>
    <row r="412" spans="1:12" x14ac:dyDescent="0.35">
      <c r="A412">
        <v>411</v>
      </c>
      <c r="B412">
        <v>0</v>
      </c>
      <c r="C412">
        <v>3</v>
      </c>
      <c r="D412" t="s">
        <v>599</v>
      </c>
      <c r="E412" t="s">
        <v>13</v>
      </c>
      <c r="G412">
        <v>0</v>
      </c>
      <c r="H412">
        <v>0</v>
      </c>
      <c r="I412">
        <v>349222</v>
      </c>
      <c r="J412">
        <v>7.8958000000000004</v>
      </c>
      <c r="L412" t="s">
        <v>15</v>
      </c>
    </row>
    <row r="413" spans="1:12" x14ac:dyDescent="0.35">
      <c r="A413">
        <v>412</v>
      </c>
      <c r="B413">
        <v>0</v>
      </c>
      <c r="C413">
        <v>3</v>
      </c>
      <c r="D413" t="s">
        <v>600</v>
      </c>
      <c r="E413" t="s">
        <v>13</v>
      </c>
      <c r="G413">
        <v>0</v>
      </c>
      <c r="H413">
        <v>0</v>
      </c>
      <c r="I413">
        <v>394140</v>
      </c>
      <c r="J413">
        <v>6.8582999999999998</v>
      </c>
      <c r="L413" t="s">
        <v>27</v>
      </c>
    </row>
    <row r="414" spans="1:12" x14ac:dyDescent="0.35">
      <c r="A414">
        <v>413</v>
      </c>
      <c r="B414">
        <v>1</v>
      </c>
      <c r="C414">
        <v>1</v>
      </c>
      <c r="D414" t="s">
        <v>601</v>
      </c>
      <c r="E414" t="s">
        <v>17</v>
      </c>
      <c r="F414">
        <v>33</v>
      </c>
      <c r="G414">
        <v>1</v>
      </c>
      <c r="H414">
        <v>0</v>
      </c>
      <c r="I414">
        <v>19928</v>
      </c>
      <c r="J414">
        <v>90</v>
      </c>
      <c r="K414" t="s">
        <v>373</v>
      </c>
      <c r="L414" t="s">
        <v>27</v>
      </c>
    </row>
    <row r="415" spans="1:12" x14ac:dyDescent="0.35">
      <c r="A415">
        <v>414</v>
      </c>
      <c r="B415">
        <v>0</v>
      </c>
      <c r="C415">
        <v>2</v>
      </c>
      <c r="D415" t="s">
        <v>602</v>
      </c>
      <c r="E415" t="s">
        <v>13</v>
      </c>
      <c r="G415">
        <v>0</v>
      </c>
      <c r="H415">
        <v>0</v>
      </c>
      <c r="I415">
        <v>239853</v>
      </c>
      <c r="J415">
        <v>0</v>
      </c>
      <c r="L415" t="s">
        <v>15</v>
      </c>
    </row>
    <row r="416" spans="1:12" x14ac:dyDescent="0.35">
      <c r="A416">
        <v>415</v>
      </c>
      <c r="B416">
        <v>1</v>
      </c>
      <c r="C416">
        <v>3</v>
      </c>
      <c r="D416" t="s">
        <v>603</v>
      </c>
      <c r="E416" t="s">
        <v>13</v>
      </c>
      <c r="F416">
        <v>44</v>
      </c>
      <c r="G416">
        <v>0</v>
      </c>
      <c r="H416">
        <v>0</v>
      </c>
      <c r="I416" t="s">
        <v>604</v>
      </c>
      <c r="J416">
        <v>7.9249999999999998</v>
      </c>
      <c r="L416" t="s">
        <v>15</v>
      </c>
    </row>
    <row r="417" spans="1:12" x14ac:dyDescent="0.35">
      <c r="A417">
        <v>416</v>
      </c>
      <c r="B417">
        <v>0</v>
      </c>
      <c r="C417">
        <v>3</v>
      </c>
      <c r="D417" t="s">
        <v>605</v>
      </c>
      <c r="E417" t="s">
        <v>17</v>
      </c>
      <c r="G417">
        <v>0</v>
      </c>
      <c r="H417">
        <v>0</v>
      </c>
      <c r="I417">
        <v>343095</v>
      </c>
      <c r="J417">
        <v>8.0500000000000007</v>
      </c>
      <c r="L417" t="s">
        <v>15</v>
      </c>
    </row>
    <row r="418" spans="1:12" x14ac:dyDescent="0.35">
      <c r="A418">
        <v>417</v>
      </c>
      <c r="B418">
        <v>1</v>
      </c>
      <c r="C418">
        <v>2</v>
      </c>
      <c r="D418" t="s">
        <v>606</v>
      </c>
      <c r="E418" t="s">
        <v>17</v>
      </c>
      <c r="F418">
        <v>34</v>
      </c>
      <c r="G418">
        <v>1</v>
      </c>
      <c r="H418">
        <v>1</v>
      </c>
      <c r="I418">
        <v>28220</v>
      </c>
      <c r="J418">
        <v>32.5</v>
      </c>
      <c r="L418" t="s">
        <v>15</v>
      </c>
    </row>
    <row r="419" spans="1:12" x14ac:dyDescent="0.35">
      <c r="A419">
        <v>418</v>
      </c>
      <c r="B419">
        <v>1</v>
      </c>
      <c r="C419">
        <v>2</v>
      </c>
      <c r="D419" t="s">
        <v>607</v>
      </c>
      <c r="E419" t="s">
        <v>17</v>
      </c>
      <c r="F419">
        <v>18</v>
      </c>
      <c r="G419">
        <v>0</v>
      </c>
      <c r="H419">
        <v>2</v>
      </c>
      <c r="I419">
        <v>250652</v>
      </c>
      <c r="J419">
        <v>13</v>
      </c>
      <c r="L419" t="s">
        <v>15</v>
      </c>
    </row>
    <row r="420" spans="1:12" x14ac:dyDescent="0.35">
      <c r="A420">
        <v>419</v>
      </c>
      <c r="B420">
        <v>0</v>
      </c>
      <c r="C420">
        <v>2</v>
      </c>
      <c r="D420" t="s">
        <v>608</v>
      </c>
      <c r="E420" t="s">
        <v>13</v>
      </c>
      <c r="F420">
        <v>30</v>
      </c>
      <c r="G420">
        <v>0</v>
      </c>
      <c r="H420">
        <v>0</v>
      </c>
      <c r="I420">
        <v>28228</v>
      </c>
      <c r="J420">
        <v>13</v>
      </c>
      <c r="L420" t="s">
        <v>15</v>
      </c>
    </row>
    <row r="421" spans="1:12" x14ac:dyDescent="0.35">
      <c r="A421">
        <v>420</v>
      </c>
      <c r="B421">
        <v>0</v>
      </c>
      <c r="C421">
        <v>3</v>
      </c>
      <c r="D421" t="s">
        <v>609</v>
      </c>
      <c r="E421" t="s">
        <v>17</v>
      </c>
      <c r="F421">
        <v>10</v>
      </c>
      <c r="G421">
        <v>0</v>
      </c>
      <c r="H421">
        <v>2</v>
      </c>
      <c r="I421">
        <v>345773</v>
      </c>
      <c r="J421">
        <v>24.15</v>
      </c>
      <c r="L421" t="s">
        <v>15</v>
      </c>
    </row>
    <row r="422" spans="1:12" x14ac:dyDescent="0.35">
      <c r="A422">
        <v>421</v>
      </c>
      <c r="B422">
        <v>0</v>
      </c>
      <c r="C422">
        <v>3</v>
      </c>
      <c r="D422" t="s">
        <v>610</v>
      </c>
      <c r="E422" t="s">
        <v>13</v>
      </c>
      <c r="G422">
        <v>0</v>
      </c>
      <c r="H422">
        <v>0</v>
      </c>
      <c r="I422">
        <v>349254</v>
      </c>
      <c r="J422">
        <v>7.8958000000000004</v>
      </c>
      <c r="L422" t="s">
        <v>20</v>
      </c>
    </row>
    <row r="423" spans="1:12" x14ac:dyDescent="0.35">
      <c r="A423">
        <v>422</v>
      </c>
      <c r="B423">
        <v>0</v>
      </c>
      <c r="C423">
        <v>3</v>
      </c>
      <c r="D423" t="s">
        <v>611</v>
      </c>
      <c r="E423" t="s">
        <v>13</v>
      </c>
      <c r="F423">
        <v>21</v>
      </c>
      <c r="G423">
        <v>0</v>
      </c>
      <c r="H423">
        <v>0</v>
      </c>
      <c r="I423" t="s">
        <v>612</v>
      </c>
      <c r="J423">
        <v>7.7332999999999998</v>
      </c>
      <c r="L423" t="s">
        <v>27</v>
      </c>
    </row>
    <row r="424" spans="1:12" x14ac:dyDescent="0.35">
      <c r="A424">
        <v>423</v>
      </c>
      <c r="B424">
        <v>0</v>
      </c>
      <c r="C424">
        <v>3</v>
      </c>
      <c r="D424" t="s">
        <v>613</v>
      </c>
      <c r="E424" t="s">
        <v>13</v>
      </c>
      <c r="F424">
        <v>29</v>
      </c>
      <c r="G424">
        <v>0</v>
      </c>
      <c r="H424">
        <v>0</v>
      </c>
      <c r="I424">
        <v>315082</v>
      </c>
      <c r="J424">
        <v>7.875</v>
      </c>
      <c r="L424" t="s">
        <v>15</v>
      </c>
    </row>
    <row r="425" spans="1:12" x14ac:dyDescent="0.35">
      <c r="A425">
        <v>424</v>
      </c>
      <c r="B425">
        <v>0</v>
      </c>
      <c r="C425">
        <v>3</v>
      </c>
      <c r="D425" t="s">
        <v>614</v>
      </c>
      <c r="E425" t="s">
        <v>17</v>
      </c>
      <c r="F425">
        <v>28</v>
      </c>
      <c r="G425">
        <v>1</v>
      </c>
      <c r="H425">
        <v>1</v>
      </c>
      <c r="I425">
        <v>347080</v>
      </c>
      <c r="J425">
        <v>14.4</v>
      </c>
      <c r="L425" t="s">
        <v>15</v>
      </c>
    </row>
    <row r="426" spans="1:12" x14ac:dyDescent="0.35">
      <c r="A426">
        <v>425</v>
      </c>
      <c r="B426">
        <v>0</v>
      </c>
      <c r="C426">
        <v>3</v>
      </c>
      <c r="D426" t="s">
        <v>615</v>
      </c>
      <c r="E426" t="s">
        <v>13</v>
      </c>
      <c r="F426">
        <v>18</v>
      </c>
      <c r="G426">
        <v>1</v>
      </c>
      <c r="H426">
        <v>1</v>
      </c>
      <c r="I426">
        <v>370129</v>
      </c>
      <c r="J426">
        <v>20.212499999999999</v>
      </c>
      <c r="L426" t="s">
        <v>15</v>
      </c>
    </row>
    <row r="427" spans="1:12" x14ac:dyDescent="0.35">
      <c r="A427">
        <v>426</v>
      </c>
      <c r="B427">
        <v>0</v>
      </c>
      <c r="C427">
        <v>3</v>
      </c>
      <c r="D427" t="s">
        <v>616</v>
      </c>
      <c r="E427" t="s">
        <v>13</v>
      </c>
      <c r="G427">
        <v>0</v>
      </c>
      <c r="H427">
        <v>0</v>
      </c>
      <c r="I427" t="s">
        <v>617</v>
      </c>
      <c r="J427">
        <v>7.25</v>
      </c>
      <c r="L427" t="s">
        <v>15</v>
      </c>
    </row>
    <row r="428" spans="1:12" x14ac:dyDescent="0.35">
      <c r="A428">
        <v>427</v>
      </c>
      <c r="B428">
        <v>1</v>
      </c>
      <c r="C428">
        <v>2</v>
      </c>
      <c r="D428" t="s">
        <v>618</v>
      </c>
      <c r="E428" t="s">
        <v>17</v>
      </c>
      <c r="F428">
        <v>28</v>
      </c>
      <c r="G428">
        <v>1</v>
      </c>
      <c r="H428">
        <v>0</v>
      </c>
      <c r="I428">
        <v>2003</v>
      </c>
      <c r="J428">
        <v>26</v>
      </c>
      <c r="L428" t="s">
        <v>15</v>
      </c>
    </row>
    <row r="429" spans="1:12" x14ac:dyDescent="0.35">
      <c r="A429">
        <v>428</v>
      </c>
      <c r="B429">
        <v>1</v>
      </c>
      <c r="C429">
        <v>2</v>
      </c>
      <c r="D429" t="s">
        <v>619</v>
      </c>
      <c r="E429" t="s">
        <v>17</v>
      </c>
      <c r="F429">
        <v>19</v>
      </c>
      <c r="G429">
        <v>0</v>
      </c>
      <c r="H429">
        <v>0</v>
      </c>
      <c r="I429">
        <v>250655</v>
      </c>
      <c r="J429">
        <v>26</v>
      </c>
      <c r="L429" t="s">
        <v>15</v>
      </c>
    </row>
    <row r="430" spans="1:12" x14ac:dyDescent="0.35">
      <c r="A430">
        <v>429</v>
      </c>
      <c r="B430">
        <v>0</v>
      </c>
      <c r="C430">
        <v>3</v>
      </c>
      <c r="D430" t="s">
        <v>620</v>
      </c>
      <c r="E430" t="s">
        <v>13</v>
      </c>
      <c r="G430">
        <v>0</v>
      </c>
      <c r="H430">
        <v>0</v>
      </c>
      <c r="I430">
        <v>364851</v>
      </c>
      <c r="J430">
        <v>7.75</v>
      </c>
      <c r="L430" t="s">
        <v>27</v>
      </c>
    </row>
    <row r="431" spans="1:12" x14ac:dyDescent="0.35">
      <c r="A431">
        <v>430</v>
      </c>
      <c r="B431">
        <v>1</v>
      </c>
      <c r="C431">
        <v>3</v>
      </c>
      <c r="D431" t="s">
        <v>621</v>
      </c>
      <c r="E431" t="s">
        <v>13</v>
      </c>
      <c r="F431">
        <v>32</v>
      </c>
      <c r="G431">
        <v>0</v>
      </c>
      <c r="H431">
        <v>0</v>
      </c>
      <c r="I431" t="s">
        <v>622</v>
      </c>
      <c r="J431">
        <v>8.0500000000000007</v>
      </c>
      <c r="K431" t="s">
        <v>623</v>
      </c>
      <c r="L431" t="s">
        <v>15</v>
      </c>
    </row>
    <row r="432" spans="1:12" x14ac:dyDescent="0.35">
      <c r="A432">
        <v>431</v>
      </c>
      <c r="B432">
        <v>1</v>
      </c>
      <c r="C432">
        <v>1</v>
      </c>
      <c r="D432" t="s">
        <v>624</v>
      </c>
      <c r="E432" t="s">
        <v>13</v>
      </c>
      <c r="F432">
        <v>28</v>
      </c>
      <c r="G432">
        <v>0</v>
      </c>
      <c r="H432">
        <v>0</v>
      </c>
      <c r="I432">
        <v>110564</v>
      </c>
      <c r="J432">
        <v>26.55</v>
      </c>
      <c r="K432" t="s">
        <v>98</v>
      </c>
      <c r="L432" t="s">
        <v>15</v>
      </c>
    </row>
    <row r="433" spans="1:12" x14ac:dyDescent="0.35">
      <c r="A433">
        <v>432</v>
      </c>
      <c r="B433">
        <v>1</v>
      </c>
      <c r="C433">
        <v>3</v>
      </c>
      <c r="D433" t="s">
        <v>625</v>
      </c>
      <c r="E433" t="s">
        <v>17</v>
      </c>
      <c r="G433">
        <v>1</v>
      </c>
      <c r="H433">
        <v>0</v>
      </c>
      <c r="I433">
        <v>376564</v>
      </c>
      <c r="J433">
        <v>16.100000000000001</v>
      </c>
      <c r="L433" t="s">
        <v>15</v>
      </c>
    </row>
    <row r="434" spans="1:12" x14ac:dyDescent="0.35">
      <c r="A434">
        <v>433</v>
      </c>
      <c r="B434">
        <v>1</v>
      </c>
      <c r="C434">
        <v>2</v>
      </c>
      <c r="D434" t="s">
        <v>626</v>
      </c>
      <c r="E434" t="s">
        <v>17</v>
      </c>
      <c r="F434">
        <v>42</v>
      </c>
      <c r="G434">
        <v>1</v>
      </c>
      <c r="H434">
        <v>0</v>
      </c>
      <c r="I434" t="s">
        <v>627</v>
      </c>
      <c r="J434">
        <v>26</v>
      </c>
      <c r="L434" t="s">
        <v>15</v>
      </c>
    </row>
    <row r="435" spans="1:12" x14ac:dyDescent="0.35">
      <c r="A435">
        <v>434</v>
      </c>
      <c r="B435">
        <v>0</v>
      </c>
      <c r="C435">
        <v>3</v>
      </c>
      <c r="D435" t="s">
        <v>628</v>
      </c>
      <c r="E435" t="s">
        <v>13</v>
      </c>
      <c r="F435">
        <v>17</v>
      </c>
      <c r="G435">
        <v>0</v>
      </c>
      <c r="H435">
        <v>0</v>
      </c>
      <c r="I435" t="s">
        <v>629</v>
      </c>
      <c r="J435">
        <v>7.125</v>
      </c>
      <c r="L435" t="s">
        <v>15</v>
      </c>
    </row>
    <row r="436" spans="1:12" x14ac:dyDescent="0.35">
      <c r="A436">
        <v>435</v>
      </c>
      <c r="B436">
        <v>0</v>
      </c>
      <c r="C436">
        <v>1</v>
      </c>
      <c r="D436" t="s">
        <v>630</v>
      </c>
      <c r="E436" t="s">
        <v>13</v>
      </c>
      <c r="F436">
        <v>50</v>
      </c>
      <c r="G436">
        <v>1</v>
      </c>
      <c r="H436">
        <v>0</v>
      </c>
      <c r="I436">
        <v>13507</v>
      </c>
      <c r="J436">
        <v>55.9</v>
      </c>
      <c r="K436" t="s">
        <v>631</v>
      </c>
      <c r="L436" t="s">
        <v>15</v>
      </c>
    </row>
    <row r="437" spans="1:12" x14ac:dyDescent="0.35">
      <c r="A437">
        <v>436</v>
      </c>
      <c r="B437">
        <v>1</v>
      </c>
      <c r="C437">
        <v>1</v>
      </c>
      <c r="D437" t="s">
        <v>632</v>
      </c>
      <c r="E437" t="s">
        <v>17</v>
      </c>
      <c r="F437">
        <v>14</v>
      </c>
      <c r="G437">
        <v>1</v>
      </c>
      <c r="H437">
        <v>2</v>
      </c>
      <c r="I437">
        <v>113760</v>
      </c>
      <c r="J437">
        <v>120</v>
      </c>
      <c r="K437" t="s">
        <v>578</v>
      </c>
      <c r="L437" t="s">
        <v>15</v>
      </c>
    </row>
    <row r="438" spans="1:12" x14ac:dyDescent="0.35">
      <c r="A438">
        <v>437</v>
      </c>
      <c r="B438">
        <v>0</v>
      </c>
      <c r="C438">
        <v>3</v>
      </c>
      <c r="D438" t="s">
        <v>633</v>
      </c>
      <c r="E438" t="s">
        <v>17</v>
      </c>
      <c r="F438">
        <v>21</v>
      </c>
      <c r="G438">
        <v>2</v>
      </c>
      <c r="H438">
        <v>2</v>
      </c>
      <c r="I438" t="s">
        <v>143</v>
      </c>
      <c r="J438">
        <v>34.375</v>
      </c>
      <c r="L438" t="s">
        <v>15</v>
      </c>
    </row>
    <row r="439" spans="1:12" x14ac:dyDescent="0.35">
      <c r="A439">
        <v>438</v>
      </c>
      <c r="B439">
        <v>1</v>
      </c>
      <c r="C439">
        <v>2</v>
      </c>
      <c r="D439" t="s">
        <v>634</v>
      </c>
      <c r="E439" t="s">
        <v>17</v>
      </c>
      <c r="F439">
        <v>24</v>
      </c>
      <c r="G439">
        <v>2</v>
      </c>
      <c r="H439">
        <v>3</v>
      </c>
      <c r="I439">
        <v>29106</v>
      </c>
      <c r="J439">
        <v>18.75</v>
      </c>
      <c r="L439" t="s">
        <v>15</v>
      </c>
    </row>
    <row r="440" spans="1:12" x14ac:dyDescent="0.35">
      <c r="A440">
        <v>439</v>
      </c>
      <c r="B440">
        <v>0</v>
      </c>
      <c r="C440">
        <v>1</v>
      </c>
      <c r="D440" t="s">
        <v>635</v>
      </c>
      <c r="E440" t="s">
        <v>13</v>
      </c>
      <c r="F440">
        <v>64</v>
      </c>
      <c r="G440">
        <v>1</v>
      </c>
      <c r="H440">
        <v>4</v>
      </c>
      <c r="I440">
        <v>19950</v>
      </c>
      <c r="J440">
        <v>263</v>
      </c>
      <c r="K440" t="s">
        <v>57</v>
      </c>
      <c r="L440" t="s">
        <v>15</v>
      </c>
    </row>
    <row r="441" spans="1:12" x14ac:dyDescent="0.35">
      <c r="A441">
        <v>440</v>
      </c>
      <c r="B441">
        <v>0</v>
      </c>
      <c r="C441">
        <v>2</v>
      </c>
      <c r="D441" t="s">
        <v>636</v>
      </c>
      <c r="E441" t="s">
        <v>13</v>
      </c>
      <c r="F441">
        <v>31</v>
      </c>
      <c r="G441">
        <v>0</v>
      </c>
      <c r="H441">
        <v>0</v>
      </c>
      <c r="I441" t="s">
        <v>637</v>
      </c>
      <c r="J441">
        <v>10.5</v>
      </c>
      <c r="L441" t="s">
        <v>15</v>
      </c>
    </row>
    <row r="442" spans="1:12" x14ac:dyDescent="0.35">
      <c r="A442">
        <v>441</v>
      </c>
      <c r="B442">
        <v>1</v>
      </c>
      <c r="C442">
        <v>2</v>
      </c>
      <c r="D442" t="s">
        <v>638</v>
      </c>
      <c r="E442" t="s">
        <v>17</v>
      </c>
      <c r="F442">
        <v>45</v>
      </c>
      <c r="G442">
        <v>1</v>
      </c>
      <c r="H442">
        <v>1</v>
      </c>
      <c r="I442" t="s">
        <v>477</v>
      </c>
      <c r="J442">
        <v>26.25</v>
      </c>
      <c r="L442" t="s">
        <v>15</v>
      </c>
    </row>
    <row r="443" spans="1:12" x14ac:dyDescent="0.35">
      <c r="A443">
        <v>442</v>
      </c>
      <c r="B443">
        <v>0</v>
      </c>
      <c r="C443">
        <v>3</v>
      </c>
      <c r="D443" t="s">
        <v>639</v>
      </c>
      <c r="E443" t="s">
        <v>13</v>
      </c>
      <c r="F443">
        <v>20</v>
      </c>
      <c r="G443">
        <v>0</v>
      </c>
      <c r="H443">
        <v>0</v>
      </c>
      <c r="I443">
        <v>345769</v>
      </c>
      <c r="J443">
        <v>9.5</v>
      </c>
      <c r="L443" t="s">
        <v>15</v>
      </c>
    </row>
    <row r="444" spans="1:12" x14ac:dyDescent="0.35">
      <c r="A444">
        <v>443</v>
      </c>
      <c r="B444">
        <v>0</v>
      </c>
      <c r="C444">
        <v>3</v>
      </c>
      <c r="D444" t="s">
        <v>640</v>
      </c>
      <c r="E444" t="s">
        <v>13</v>
      </c>
      <c r="F444">
        <v>25</v>
      </c>
      <c r="G444">
        <v>1</v>
      </c>
      <c r="H444">
        <v>0</v>
      </c>
      <c r="I444">
        <v>347076</v>
      </c>
      <c r="J444">
        <v>7.7750000000000004</v>
      </c>
      <c r="L444" t="s">
        <v>15</v>
      </c>
    </row>
    <row r="445" spans="1:12" x14ac:dyDescent="0.35">
      <c r="A445">
        <v>444</v>
      </c>
      <c r="B445">
        <v>1</v>
      </c>
      <c r="C445">
        <v>2</v>
      </c>
      <c r="D445" t="s">
        <v>641</v>
      </c>
      <c r="E445" t="s">
        <v>17</v>
      </c>
      <c r="F445">
        <v>28</v>
      </c>
      <c r="G445">
        <v>0</v>
      </c>
      <c r="H445">
        <v>0</v>
      </c>
      <c r="I445">
        <v>230434</v>
      </c>
      <c r="J445">
        <v>13</v>
      </c>
      <c r="L445" t="s">
        <v>15</v>
      </c>
    </row>
    <row r="446" spans="1:12" x14ac:dyDescent="0.35">
      <c r="A446">
        <v>445</v>
      </c>
      <c r="B446">
        <v>1</v>
      </c>
      <c r="C446">
        <v>3</v>
      </c>
      <c r="D446" t="s">
        <v>642</v>
      </c>
      <c r="E446" t="s">
        <v>13</v>
      </c>
      <c r="G446">
        <v>0</v>
      </c>
      <c r="H446">
        <v>0</v>
      </c>
      <c r="I446">
        <v>65306</v>
      </c>
      <c r="J446">
        <v>8.1125000000000007</v>
      </c>
      <c r="L446" t="s">
        <v>15</v>
      </c>
    </row>
    <row r="447" spans="1:12" x14ac:dyDescent="0.35">
      <c r="A447">
        <v>446</v>
      </c>
      <c r="B447">
        <v>1</v>
      </c>
      <c r="C447">
        <v>1</v>
      </c>
      <c r="D447" t="s">
        <v>643</v>
      </c>
      <c r="E447" t="s">
        <v>13</v>
      </c>
      <c r="F447">
        <v>4</v>
      </c>
      <c r="G447">
        <v>0</v>
      </c>
      <c r="H447">
        <v>2</v>
      </c>
      <c r="I447">
        <v>33638</v>
      </c>
      <c r="J447">
        <v>81.8583</v>
      </c>
      <c r="K447" t="s">
        <v>644</v>
      </c>
      <c r="L447" t="s">
        <v>15</v>
      </c>
    </row>
    <row r="448" spans="1:12" x14ac:dyDescent="0.35">
      <c r="A448">
        <v>447</v>
      </c>
      <c r="B448">
        <v>1</v>
      </c>
      <c r="C448">
        <v>2</v>
      </c>
      <c r="D448" t="s">
        <v>645</v>
      </c>
      <c r="E448" t="s">
        <v>17</v>
      </c>
      <c r="F448">
        <v>13</v>
      </c>
      <c r="G448">
        <v>0</v>
      </c>
      <c r="H448">
        <v>1</v>
      </c>
      <c r="I448">
        <v>250644</v>
      </c>
      <c r="J448">
        <v>19.5</v>
      </c>
      <c r="L448" t="s">
        <v>15</v>
      </c>
    </row>
    <row r="449" spans="1:12" x14ac:dyDescent="0.35">
      <c r="A449">
        <v>448</v>
      </c>
      <c r="B449">
        <v>1</v>
      </c>
      <c r="C449">
        <v>1</v>
      </c>
      <c r="D449" t="s">
        <v>646</v>
      </c>
      <c r="E449" t="s">
        <v>13</v>
      </c>
      <c r="F449">
        <v>34</v>
      </c>
      <c r="G449">
        <v>0</v>
      </c>
      <c r="H449">
        <v>0</v>
      </c>
      <c r="I449">
        <v>113794</v>
      </c>
      <c r="J449">
        <v>26.55</v>
      </c>
      <c r="L449" t="s">
        <v>15</v>
      </c>
    </row>
    <row r="450" spans="1:12" x14ac:dyDescent="0.35">
      <c r="A450">
        <v>449</v>
      </c>
      <c r="B450">
        <v>1</v>
      </c>
      <c r="C450">
        <v>3</v>
      </c>
      <c r="D450" t="s">
        <v>647</v>
      </c>
      <c r="E450" t="s">
        <v>17</v>
      </c>
      <c r="F450">
        <v>5</v>
      </c>
      <c r="G450">
        <v>2</v>
      </c>
      <c r="H450">
        <v>1</v>
      </c>
      <c r="I450">
        <v>2666</v>
      </c>
      <c r="J450">
        <v>19.258299999999998</v>
      </c>
      <c r="L450" t="s">
        <v>20</v>
      </c>
    </row>
    <row r="451" spans="1:12" x14ac:dyDescent="0.35">
      <c r="A451">
        <v>450</v>
      </c>
      <c r="B451">
        <v>1</v>
      </c>
      <c r="C451">
        <v>1</v>
      </c>
      <c r="D451" t="s">
        <v>648</v>
      </c>
      <c r="E451" t="s">
        <v>13</v>
      </c>
      <c r="F451">
        <v>52</v>
      </c>
      <c r="G451">
        <v>0</v>
      </c>
      <c r="H451">
        <v>0</v>
      </c>
      <c r="I451">
        <v>113786</v>
      </c>
      <c r="J451">
        <v>30.5</v>
      </c>
      <c r="K451" t="s">
        <v>649</v>
      </c>
      <c r="L451" t="s">
        <v>15</v>
      </c>
    </row>
    <row r="452" spans="1:12" x14ac:dyDescent="0.35">
      <c r="A452">
        <v>451</v>
      </c>
      <c r="B452">
        <v>0</v>
      </c>
      <c r="C452">
        <v>2</v>
      </c>
      <c r="D452" t="s">
        <v>650</v>
      </c>
      <c r="E452" t="s">
        <v>13</v>
      </c>
      <c r="F452">
        <v>36</v>
      </c>
      <c r="G452">
        <v>1</v>
      </c>
      <c r="H452">
        <v>2</v>
      </c>
      <c r="I452" t="s">
        <v>103</v>
      </c>
      <c r="J452">
        <v>27.75</v>
      </c>
      <c r="L452" t="s">
        <v>15</v>
      </c>
    </row>
    <row r="453" spans="1:12" x14ac:dyDescent="0.35">
      <c r="A453">
        <v>452</v>
      </c>
      <c r="B453">
        <v>0</v>
      </c>
      <c r="C453">
        <v>3</v>
      </c>
      <c r="D453" t="s">
        <v>651</v>
      </c>
      <c r="E453" t="s">
        <v>13</v>
      </c>
      <c r="G453">
        <v>1</v>
      </c>
      <c r="H453">
        <v>0</v>
      </c>
      <c r="I453">
        <v>65303</v>
      </c>
      <c r="J453">
        <v>19.966699999999999</v>
      </c>
      <c r="L453" t="s">
        <v>15</v>
      </c>
    </row>
    <row r="454" spans="1:12" x14ac:dyDescent="0.35">
      <c r="A454">
        <v>453</v>
      </c>
      <c r="B454">
        <v>0</v>
      </c>
      <c r="C454">
        <v>1</v>
      </c>
      <c r="D454" t="s">
        <v>652</v>
      </c>
      <c r="E454" t="s">
        <v>13</v>
      </c>
      <c r="F454">
        <v>30</v>
      </c>
      <c r="G454">
        <v>0</v>
      </c>
      <c r="H454">
        <v>0</v>
      </c>
      <c r="I454">
        <v>113051</v>
      </c>
      <c r="J454">
        <v>27.75</v>
      </c>
      <c r="K454" t="s">
        <v>653</v>
      </c>
      <c r="L454" t="s">
        <v>20</v>
      </c>
    </row>
    <row r="455" spans="1:12" x14ac:dyDescent="0.35">
      <c r="A455">
        <v>454</v>
      </c>
      <c r="B455">
        <v>1</v>
      </c>
      <c r="C455">
        <v>1</v>
      </c>
      <c r="D455" t="s">
        <v>654</v>
      </c>
      <c r="E455" t="s">
        <v>13</v>
      </c>
      <c r="F455">
        <v>49</v>
      </c>
      <c r="G455">
        <v>1</v>
      </c>
      <c r="H455">
        <v>0</v>
      </c>
      <c r="I455">
        <v>17453</v>
      </c>
      <c r="J455">
        <v>89.104200000000006</v>
      </c>
      <c r="K455" t="s">
        <v>655</v>
      </c>
      <c r="L455" t="s">
        <v>20</v>
      </c>
    </row>
    <row r="456" spans="1:12" x14ac:dyDescent="0.35">
      <c r="A456">
        <v>455</v>
      </c>
      <c r="B456">
        <v>0</v>
      </c>
      <c r="C456">
        <v>3</v>
      </c>
      <c r="D456" t="s">
        <v>656</v>
      </c>
      <c r="E456" t="s">
        <v>13</v>
      </c>
      <c r="G456">
        <v>0</v>
      </c>
      <c r="H456">
        <v>0</v>
      </c>
      <c r="I456" t="s">
        <v>657</v>
      </c>
      <c r="J456">
        <v>8.0500000000000007</v>
      </c>
      <c r="L456" t="s">
        <v>15</v>
      </c>
    </row>
    <row r="457" spans="1:12" x14ac:dyDescent="0.35">
      <c r="A457">
        <v>456</v>
      </c>
      <c r="B457">
        <v>1</v>
      </c>
      <c r="C457">
        <v>3</v>
      </c>
      <c r="D457" t="s">
        <v>658</v>
      </c>
      <c r="E457" t="s">
        <v>13</v>
      </c>
      <c r="F457">
        <v>29</v>
      </c>
      <c r="G457">
        <v>0</v>
      </c>
      <c r="H457">
        <v>0</v>
      </c>
      <c r="I457">
        <v>349240</v>
      </c>
      <c r="J457">
        <v>7.8958000000000004</v>
      </c>
      <c r="L457" t="s">
        <v>20</v>
      </c>
    </row>
    <row r="458" spans="1:12" x14ac:dyDescent="0.35">
      <c r="A458">
        <v>457</v>
      </c>
      <c r="B458">
        <v>0</v>
      </c>
      <c r="C458">
        <v>1</v>
      </c>
      <c r="D458" t="s">
        <v>659</v>
      </c>
      <c r="E458" t="s">
        <v>13</v>
      </c>
      <c r="F458">
        <v>65</v>
      </c>
      <c r="G458">
        <v>0</v>
      </c>
      <c r="H458">
        <v>0</v>
      </c>
      <c r="I458">
        <v>13509</v>
      </c>
      <c r="J458">
        <v>26.55</v>
      </c>
      <c r="K458" t="s">
        <v>660</v>
      </c>
      <c r="L458" t="s">
        <v>15</v>
      </c>
    </row>
    <row r="459" spans="1:12" x14ac:dyDescent="0.35">
      <c r="A459">
        <v>458</v>
      </c>
      <c r="B459">
        <v>1</v>
      </c>
      <c r="C459">
        <v>1</v>
      </c>
      <c r="D459" t="s">
        <v>661</v>
      </c>
      <c r="E459" t="s">
        <v>17</v>
      </c>
      <c r="G459">
        <v>1</v>
      </c>
      <c r="H459">
        <v>0</v>
      </c>
      <c r="I459">
        <v>17464</v>
      </c>
      <c r="J459">
        <v>51.862499999999997</v>
      </c>
      <c r="K459" t="s">
        <v>662</v>
      </c>
      <c r="L459" t="s">
        <v>15</v>
      </c>
    </row>
    <row r="460" spans="1:12" x14ac:dyDescent="0.35">
      <c r="A460">
        <v>459</v>
      </c>
      <c r="B460">
        <v>1</v>
      </c>
      <c r="C460">
        <v>2</v>
      </c>
      <c r="D460" t="s">
        <v>663</v>
      </c>
      <c r="E460" t="s">
        <v>17</v>
      </c>
      <c r="F460">
        <v>50</v>
      </c>
      <c r="G460">
        <v>0</v>
      </c>
      <c r="H460">
        <v>0</v>
      </c>
      <c r="I460" t="s">
        <v>664</v>
      </c>
      <c r="J460">
        <v>10.5</v>
      </c>
      <c r="L460" t="s">
        <v>15</v>
      </c>
    </row>
    <row r="461" spans="1:12" x14ac:dyDescent="0.35">
      <c r="A461">
        <v>460</v>
      </c>
      <c r="B461">
        <v>0</v>
      </c>
      <c r="C461">
        <v>3</v>
      </c>
      <c r="D461" t="s">
        <v>665</v>
      </c>
      <c r="E461" t="s">
        <v>13</v>
      </c>
      <c r="G461">
        <v>0</v>
      </c>
      <c r="H461">
        <v>0</v>
      </c>
      <c r="I461">
        <v>371060</v>
      </c>
      <c r="J461">
        <v>7.75</v>
      </c>
      <c r="L461" t="s">
        <v>27</v>
      </c>
    </row>
    <row r="462" spans="1:12" x14ac:dyDescent="0.35">
      <c r="A462">
        <v>461</v>
      </c>
      <c r="B462">
        <v>1</v>
      </c>
      <c r="C462">
        <v>1</v>
      </c>
      <c r="D462" t="s">
        <v>666</v>
      </c>
      <c r="E462" t="s">
        <v>13</v>
      </c>
      <c r="F462">
        <v>48</v>
      </c>
      <c r="G462">
        <v>0</v>
      </c>
      <c r="H462">
        <v>0</v>
      </c>
      <c r="I462">
        <v>19952</v>
      </c>
      <c r="J462">
        <v>26.55</v>
      </c>
      <c r="K462" t="s">
        <v>667</v>
      </c>
      <c r="L462" t="s">
        <v>15</v>
      </c>
    </row>
    <row r="463" spans="1:12" x14ac:dyDescent="0.35">
      <c r="A463">
        <v>462</v>
      </c>
      <c r="B463">
        <v>0</v>
      </c>
      <c r="C463">
        <v>3</v>
      </c>
      <c r="D463" t="s">
        <v>668</v>
      </c>
      <c r="E463" t="s">
        <v>13</v>
      </c>
      <c r="F463">
        <v>34</v>
      </c>
      <c r="G463">
        <v>0</v>
      </c>
      <c r="H463">
        <v>0</v>
      </c>
      <c r="I463">
        <v>364506</v>
      </c>
      <c r="J463">
        <v>8.0500000000000007</v>
      </c>
      <c r="L463" t="s">
        <v>15</v>
      </c>
    </row>
    <row r="464" spans="1:12" x14ac:dyDescent="0.35">
      <c r="A464">
        <v>463</v>
      </c>
      <c r="B464">
        <v>0</v>
      </c>
      <c r="C464">
        <v>1</v>
      </c>
      <c r="D464" t="s">
        <v>669</v>
      </c>
      <c r="E464" t="s">
        <v>13</v>
      </c>
      <c r="F464">
        <v>47</v>
      </c>
      <c r="G464">
        <v>0</v>
      </c>
      <c r="H464">
        <v>0</v>
      </c>
      <c r="I464">
        <v>111320</v>
      </c>
      <c r="J464">
        <v>38.5</v>
      </c>
      <c r="K464" t="s">
        <v>670</v>
      </c>
      <c r="L464" t="s">
        <v>15</v>
      </c>
    </row>
    <row r="465" spans="1:12" x14ac:dyDescent="0.35">
      <c r="A465">
        <v>464</v>
      </c>
      <c r="B465">
        <v>0</v>
      </c>
      <c r="C465">
        <v>2</v>
      </c>
      <c r="D465" t="s">
        <v>671</v>
      </c>
      <c r="E465" t="s">
        <v>13</v>
      </c>
      <c r="F465">
        <v>48</v>
      </c>
      <c r="G465">
        <v>0</v>
      </c>
      <c r="H465">
        <v>0</v>
      </c>
      <c r="I465">
        <v>234360</v>
      </c>
      <c r="J465">
        <v>13</v>
      </c>
      <c r="L465" t="s">
        <v>15</v>
      </c>
    </row>
    <row r="466" spans="1:12" x14ac:dyDescent="0.35">
      <c r="A466">
        <v>465</v>
      </c>
      <c r="B466">
        <v>0</v>
      </c>
      <c r="C466">
        <v>3</v>
      </c>
      <c r="D466" t="s">
        <v>672</v>
      </c>
      <c r="E466" t="s">
        <v>13</v>
      </c>
      <c r="G466">
        <v>0</v>
      </c>
      <c r="H466">
        <v>0</v>
      </c>
      <c r="I466" t="s">
        <v>673</v>
      </c>
      <c r="J466">
        <v>8.0500000000000007</v>
      </c>
      <c r="L466" t="s">
        <v>15</v>
      </c>
    </row>
    <row r="467" spans="1:12" x14ac:dyDescent="0.35">
      <c r="A467">
        <v>466</v>
      </c>
      <c r="B467">
        <v>0</v>
      </c>
      <c r="C467">
        <v>3</v>
      </c>
      <c r="D467" t="s">
        <v>674</v>
      </c>
      <c r="E467" t="s">
        <v>13</v>
      </c>
      <c r="F467">
        <v>38</v>
      </c>
      <c r="G467">
        <v>0</v>
      </c>
      <c r="H467">
        <v>0</v>
      </c>
      <c r="I467" t="s">
        <v>675</v>
      </c>
      <c r="J467">
        <v>7.05</v>
      </c>
      <c r="L467" t="s">
        <v>15</v>
      </c>
    </row>
    <row r="468" spans="1:12" x14ac:dyDescent="0.35">
      <c r="A468">
        <v>467</v>
      </c>
      <c r="B468">
        <v>0</v>
      </c>
      <c r="C468">
        <v>2</v>
      </c>
      <c r="D468" t="s">
        <v>676</v>
      </c>
      <c r="E468" t="s">
        <v>13</v>
      </c>
      <c r="G468">
        <v>0</v>
      </c>
      <c r="H468">
        <v>0</v>
      </c>
      <c r="I468">
        <v>239853</v>
      </c>
      <c r="J468">
        <v>0</v>
      </c>
      <c r="L468" t="s">
        <v>15</v>
      </c>
    </row>
    <row r="469" spans="1:12" x14ac:dyDescent="0.35">
      <c r="A469">
        <v>468</v>
      </c>
      <c r="B469">
        <v>0</v>
      </c>
      <c r="C469">
        <v>1</v>
      </c>
      <c r="D469" t="s">
        <v>677</v>
      </c>
      <c r="E469" t="s">
        <v>13</v>
      </c>
      <c r="F469">
        <v>56</v>
      </c>
      <c r="G469">
        <v>0</v>
      </c>
      <c r="H469">
        <v>0</v>
      </c>
      <c r="I469">
        <v>113792</v>
      </c>
      <c r="J469">
        <v>26.55</v>
      </c>
      <c r="L469" t="s">
        <v>15</v>
      </c>
    </row>
    <row r="470" spans="1:12" x14ac:dyDescent="0.35">
      <c r="A470">
        <v>469</v>
      </c>
      <c r="B470">
        <v>0</v>
      </c>
      <c r="C470">
        <v>3</v>
      </c>
      <c r="D470" t="s">
        <v>678</v>
      </c>
      <c r="E470" t="s">
        <v>13</v>
      </c>
      <c r="G470">
        <v>0</v>
      </c>
      <c r="H470">
        <v>0</v>
      </c>
      <c r="I470">
        <v>36209</v>
      </c>
      <c r="J470">
        <v>7.7249999999999996</v>
      </c>
      <c r="L470" t="s">
        <v>27</v>
      </c>
    </row>
    <row r="471" spans="1:12" x14ac:dyDescent="0.35">
      <c r="A471">
        <v>470</v>
      </c>
      <c r="B471">
        <v>1</v>
      </c>
      <c r="C471">
        <v>3</v>
      </c>
      <c r="D471" t="s">
        <v>679</v>
      </c>
      <c r="E471" t="s">
        <v>17</v>
      </c>
      <c r="F471">
        <v>0.75</v>
      </c>
      <c r="G471">
        <v>2</v>
      </c>
      <c r="H471">
        <v>1</v>
      </c>
      <c r="I471">
        <v>2666</v>
      </c>
      <c r="J471">
        <v>19.258299999999998</v>
      </c>
      <c r="L471" t="s">
        <v>20</v>
      </c>
    </row>
    <row r="472" spans="1:12" x14ac:dyDescent="0.35">
      <c r="A472">
        <v>471</v>
      </c>
      <c r="B472">
        <v>0</v>
      </c>
      <c r="C472">
        <v>3</v>
      </c>
      <c r="D472" t="s">
        <v>680</v>
      </c>
      <c r="E472" t="s">
        <v>13</v>
      </c>
      <c r="G472">
        <v>0</v>
      </c>
      <c r="H472">
        <v>0</v>
      </c>
      <c r="I472">
        <v>323592</v>
      </c>
      <c r="J472">
        <v>7.25</v>
      </c>
      <c r="L472" t="s">
        <v>15</v>
      </c>
    </row>
    <row r="473" spans="1:12" x14ac:dyDescent="0.35">
      <c r="A473">
        <v>472</v>
      </c>
      <c r="B473">
        <v>0</v>
      </c>
      <c r="C473">
        <v>3</v>
      </c>
      <c r="D473" t="s">
        <v>681</v>
      </c>
      <c r="E473" t="s">
        <v>13</v>
      </c>
      <c r="F473">
        <v>38</v>
      </c>
      <c r="G473">
        <v>0</v>
      </c>
      <c r="H473">
        <v>0</v>
      </c>
      <c r="I473">
        <v>315089</v>
      </c>
      <c r="J473">
        <v>8.6624999999999996</v>
      </c>
      <c r="L473" t="s">
        <v>15</v>
      </c>
    </row>
    <row r="474" spans="1:12" x14ac:dyDescent="0.35">
      <c r="A474">
        <v>473</v>
      </c>
      <c r="B474">
        <v>1</v>
      </c>
      <c r="C474">
        <v>2</v>
      </c>
      <c r="D474" t="s">
        <v>682</v>
      </c>
      <c r="E474" t="s">
        <v>17</v>
      </c>
      <c r="F474">
        <v>33</v>
      </c>
      <c r="G474">
        <v>1</v>
      </c>
      <c r="H474">
        <v>2</v>
      </c>
      <c r="I474" t="s">
        <v>103</v>
      </c>
      <c r="J474">
        <v>27.75</v>
      </c>
      <c r="L474" t="s">
        <v>15</v>
      </c>
    </row>
    <row r="475" spans="1:12" x14ac:dyDescent="0.35">
      <c r="A475">
        <v>474</v>
      </c>
      <c r="B475">
        <v>1</v>
      </c>
      <c r="C475">
        <v>2</v>
      </c>
      <c r="D475" t="s">
        <v>683</v>
      </c>
      <c r="E475" t="s">
        <v>17</v>
      </c>
      <c r="F475">
        <v>23</v>
      </c>
      <c r="G475">
        <v>0</v>
      </c>
      <c r="H475">
        <v>0</v>
      </c>
      <c r="I475" t="s">
        <v>684</v>
      </c>
      <c r="J475">
        <v>13.791700000000001</v>
      </c>
      <c r="K475" t="s">
        <v>442</v>
      </c>
      <c r="L475" t="s">
        <v>20</v>
      </c>
    </row>
    <row r="476" spans="1:12" x14ac:dyDescent="0.35">
      <c r="A476">
        <v>475</v>
      </c>
      <c r="B476">
        <v>0</v>
      </c>
      <c r="C476">
        <v>3</v>
      </c>
      <c r="D476" t="s">
        <v>685</v>
      </c>
      <c r="E476" t="s">
        <v>17</v>
      </c>
      <c r="F476">
        <v>22</v>
      </c>
      <c r="G476">
        <v>0</v>
      </c>
      <c r="H476">
        <v>0</v>
      </c>
      <c r="I476">
        <v>7553</v>
      </c>
      <c r="J476">
        <v>9.8375000000000004</v>
      </c>
      <c r="L476" t="s">
        <v>15</v>
      </c>
    </row>
    <row r="477" spans="1:12" x14ac:dyDescent="0.35">
      <c r="A477">
        <v>476</v>
      </c>
      <c r="B477">
        <v>0</v>
      </c>
      <c r="C477">
        <v>1</v>
      </c>
      <c r="D477" t="s">
        <v>686</v>
      </c>
      <c r="E477" t="s">
        <v>13</v>
      </c>
      <c r="G477">
        <v>0</v>
      </c>
      <c r="H477">
        <v>0</v>
      </c>
      <c r="I477">
        <v>110465</v>
      </c>
      <c r="J477">
        <v>52</v>
      </c>
      <c r="K477" t="s">
        <v>687</v>
      </c>
      <c r="L477" t="s">
        <v>15</v>
      </c>
    </row>
    <row r="478" spans="1:12" x14ac:dyDescent="0.35">
      <c r="A478">
        <v>477</v>
      </c>
      <c r="B478">
        <v>0</v>
      </c>
      <c r="C478">
        <v>2</v>
      </c>
      <c r="D478" t="s">
        <v>688</v>
      </c>
      <c r="E478" t="s">
        <v>13</v>
      </c>
      <c r="F478">
        <v>34</v>
      </c>
      <c r="G478">
        <v>1</v>
      </c>
      <c r="H478">
        <v>0</v>
      </c>
      <c r="I478">
        <v>31027</v>
      </c>
      <c r="J478">
        <v>21</v>
      </c>
      <c r="L478" t="s">
        <v>15</v>
      </c>
    </row>
    <row r="479" spans="1:12" x14ac:dyDescent="0.35">
      <c r="A479">
        <v>478</v>
      </c>
      <c r="B479">
        <v>0</v>
      </c>
      <c r="C479">
        <v>3</v>
      </c>
      <c r="D479" t="s">
        <v>689</v>
      </c>
      <c r="E479" t="s">
        <v>13</v>
      </c>
      <c r="F479">
        <v>29</v>
      </c>
      <c r="G479">
        <v>1</v>
      </c>
      <c r="H479">
        <v>0</v>
      </c>
      <c r="I479">
        <v>3460</v>
      </c>
      <c r="J479">
        <v>7.0457999999999998</v>
      </c>
      <c r="L479" t="s">
        <v>15</v>
      </c>
    </row>
    <row r="480" spans="1:12" x14ac:dyDescent="0.35">
      <c r="A480">
        <v>479</v>
      </c>
      <c r="B480">
        <v>0</v>
      </c>
      <c r="C480">
        <v>3</v>
      </c>
      <c r="D480" t="s">
        <v>690</v>
      </c>
      <c r="E480" t="s">
        <v>13</v>
      </c>
      <c r="F480">
        <v>22</v>
      </c>
      <c r="G480">
        <v>0</v>
      </c>
      <c r="H480">
        <v>0</v>
      </c>
      <c r="I480">
        <v>350060</v>
      </c>
      <c r="J480">
        <v>7.5208000000000004</v>
      </c>
      <c r="L480" t="s">
        <v>15</v>
      </c>
    </row>
    <row r="481" spans="1:12" x14ac:dyDescent="0.35">
      <c r="A481">
        <v>480</v>
      </c>
      <c r="B481">
        <v>1</v>
      </c>
      <c r="C481">
        <v>3</v>
      </c>
      <c r="D481" t="s">
        <v>691</v>
      </c>
      <c r="E481" t="s">
        <v>17</v>
      </c>
      <c r="F481">
        <v>2</v>
      </c>
      <c r="G481">
        <v>0</v>
      </c>
      <c r="H481">
        <v>1</v>
      </c>
      <c r="I481">
        <v>3101298</v>
      </c>
      <c r="J481">
        <v>12.2875</v>
      </c>
      <c r="L481" t="s">
        <v>15</v>
      </c>
    </row>
    <row r="482" spans="1:12" x14ac:dyDescent="0.35">
      <c r="A482">
        <v>481</v>
      </c>
      <c r="B482">
        <v>0</v>
      </c>
      <c r="C482">
        <v>3</v>
      </c>
      <c r="D482" t="s">
        <v>692</v>
      </c>
      <c r="E482" t="s">
        <v>13</v>
      </c>
      <c r="F482">
        <v>9</v>
      </c>
      <c r="G482">
        <v>5</v>
      </c>
      <c r="H482">
        <v>2</v>
      </c>
      <c r="I482" t="s">
        <v>105</v>
      </c>
      <c r="J482">
        <v>46.9</v>
      </c>
      <c r="L482" t="s">
        <v>15</v>
      </c>
    </row>
    <row r="483" spans="1:12" x14ac:dyDescent="0.35">
      <c r="A483">
        <v>482</v>
      </c>
      <c r="B483">
        <v>0</v>
      </c>
      <c r="C483">
        <v>2</v>
      </c>
      <c r="D483" t="s">
        <v>693</v>
      </c>
      <c r="E483" t="s">
        <v>13</v>
      </c>
      <c r="G483">
        <v>0</v>
      </c>
      <c r="H483">
        <v>0</v>
      </c>
      <c r="I483">
        <v>239854</v>
      </c>
      <c r="J483">
        <v>0</v>
      </c>
      <c r="L483" t="s">
        <v>15</v>
      </c>
    </row>
    <row r="484" spans="1:12" x14ac:dyDescent="0.35">
      <c r="A484">
        <v>483</v>
      </c>
      <c r="B484">
        <v>0</v>
      </c>
      <c r="C484">
        <v>3</v>
      </c>
      <c r="D484" t="s">
        <v>694</v>
      </c>
      <c r="E484" t="s">
        <v>13</v>
      </c>
      <c r="F484">
        <v>50</v>
      </c>
      <c r="G484">
        <v>0</v>
      </c>
      <c r="H484">
        <v>0</v>
      </c>
      <c r="I484" t="s">
        <v>695</v>
      </c>
      <c r="J484">
        <v>8.0500000000000007</v>
      </c>
      <c r="L484" t="s">
        <v>15</v>
      </c>
    </row>
    <row r="485" spans="1:12" x14ac:dyDescent="0.35">
      <c r="A485">
        <v>484</v>
      </c>
      <c r="B485">
        <v>1</v>
      </c>
      <c r="C485">
        <v>3</v>
      </c>
      <c r="D485" t="s">
        <v>696</v>
      </c>
      <c r="E485" t="s">
        <v>17</v>
      </c>
      <c r="F485">
        <v>63</v>
      </c>
      <c r="G485">
        <v>0</v>
      </c>
      <c r="H485">
        <v>0</v>
      </c>
      <c r="I485">
        <v>4134</v>
      </c>
      <c r="J485">
        <v>9.5875000000000004</v>
      </c>
      <c r="L485" t="s">
        <v>15</v>
      </c>
    </row>
    <row r="486" spans="1:12" x14ac:dyDescent="0.35">
      <c r="A486">
        <v>485</v>
      </c>
      <c r="B486">
        <v>1</v>
      </c>
      <c r="C486">
        <v>1</v>
      </c>
      <c r="D486" t="s">
        <v>697</v>
      </c>
      <c r="E486" t="s">
        <v>13</v>
      </c>
      <c r="F486">
        <v>25</v>
      </c>
      <c r="G486">
        <v>1</v>
      </c>
      <c r="H486">
        <v>0</v>
      </c>
      <c r="I486">
        <v>11967</v>
      </c>
      <c r="J486">
        <v>91.0792</v>
      </c>
      <c r="K486" t="s">
        <v>439</v>
      </c>
      <c r="L486" t="s">
        <v>20</v>
      </c>
    </row>
    <row r="487" spans="1:12" x14ac:dyDescent="0.35">
      <c r="A487">
        <v>486</v>
      </c>
      <c r="B487">
        <v>0</v>
      </c>
      <c r="C487">
        <v>3</v>
      </c>
      <c r="D487" t="s">
        <v>698</v>
      </c>
      <c r="E487" t="s">
        <v>17</v>
      </c>
      <c r="G487">
        <v>3</v>
      </c>
      <c r="H487">
        <v>1</v>
      </c>
      <c r="I487">
        <v>4133</v>
      </c>
      <c r="J487">
        <v>25.466699999999999</v>
      </c>
      <c r="L487" t="s">
        <v>15</v>
      </c>
    </row>
    <row r="488" spans="1:12" x14ac:dyDescent="0.35">
      <c r="A488">
        <v>487</v>
      </c>
      <c r="B488">
        <v>1</v>
      </c>
      <c r="C488">
        <v>1</v>
      </c>
      <c r="D488" t="s">
        <v>699</v>
      </c>
      <c r="E488" t="s">
        <v>17</v>
      </c>
      <c r="F488">
        <v>35</v>
      </c>
      <c r="G488">
        <v>1</v>
      </c>
      <c r="H488">
        <v>0</v>
      </c>
      <c r="I488">
        <v>19943</v>
      </c>
      <c r="J488">
        <v>90</v>
      </c>
      <c r="K488" t="s">
        <v>342</v>
      </c>
      <c r="L488" t="s">
        <v>15</v>
      </c>
    </row>
    <row r="489" spans="1:12" x14ac:dyDescent="0.35">
      <c r="A489">
        <v>488</v>
      </c>
      <c r="B489">
        <v>0</v>
      </c>
      <c r="C489">
        <v>1</v>
      </c>
      <c r="D489" t="s">
        <v>700</v>
      </c>
      <c r="E489" t="s">
        <v>13</v>
      </c>
      <c r="F489">
        <v>58</v>
      </c>
      <c r="G489">
        <v>0</v>
      </c>
      <c r="H489">
        <v>0</v>
      </c>
      <c r="I489">
        <v>11771</v>
      </c>
      <c r="J489">
        <v>29.7</v>
      </c>
      <c r="K489" t="s">
        <v>701</v>
      </c>
      <c r="L489" t="s">
        <v>20</v>
      </c>
    </row>
    <row r="490" spans="1:12" x14ac:dyDescent="0.35">
      <c r="A490">
        <v>489</v>
      </c>
      <c r="B490">
        <v>0</v>
      </c>
      <c r="C490">
        <v>3</v>
      </c>
      <c r="D490" t="s">
        <v>702</v>
      </c>
      <c r="E490" t="s">
        <v>13</v>
      </c>
      <c r="F490">
        <v>30</v>
      </c>
      <c r="G490">
        <v>0</v>
      </c>
      <c r="H490">
        <v>0</v>
      </c>
      <c r="I490" t="s">
        <v>703</v>
      </c>
      <c r="J490">
        <v>8.0500000000000007</v>
      </c>
      <c r="L490" t="s">
        <v>15</v>
      </c>
    </row>
    <row r="491" spans="1:12" x14ac:dyDescent="0.35">
      <c r="A491">
        <v>490</v>
      </c>
      <c r="B491">
        <v>1</v>
      </c>
      <c r="C491">
        <v>3</v>
      </c>
      <c r="D491" t="s">
        <v>704</v>
      </c>
      <c r="E491" t="s">
        <v>13</v>
      </c>
      <c r="F491">
        <v>9</v>
      </c>
      <c r="G491">
        <v>1</v>
      </c>
      <c r="H491">
        <v>1</v>
      </c>
      <c r="I491" t="s">
        <v>522</v>
      </c>
      <c r="J491">
        <v>15.9</v>
      </c>
      <c r="L491" t="s">
        <v>15</v>
      </c>
    </row>
    <row r="492" spans="1:12" x14ac:dyDescent="0.35">
      <c r="A492">
        <v>491</v>
      </c>
      <c r="B492">
        <v>0</v>
      </c>
      <c r="C492">
        <v>3</v>
      </c>
      <c r="D492" t="s">
        <v>705</v>
      </c>
      <c r="E492" t="s">
        <v>13</v>
      </c>
      <c r="G492">
        <v>1</v>
      </c>
      <c r="H492">
        <v>0</v>
      </c>
      <c r="I492">
        <v>65304</v>
      </c>
      <c r="J492">
        <v>19.966699999999999</v>
      </c>
      <c r="L492" t="s">
        <v>15</v>
      </c>
    </row>
    <row r="493" spans="1:12" x14ac:dyDescent="0.35">
      <c r="A493">
        <v>492</v>
      </c>
      <c r="B493">
        <v>0</v>
      </c>
      <c r="C493">
        <v>3</v>
      </c>
      <c r="D493" t="s">
        <v>706</v>
      </c>
      <c r="E493" t="s">
        <v>13</v>
      </c>
      <c r="F493">
        <v>21</v>
      </c>
      <c r="G493">
        <v>0</v>
      </c>
      <c r="H493">
        <v>0</v>
      </c>
      <c r="I493" t="s">
        <v>707</v>
      </c>
      <c r="J493">
        <v>7.25</v>
      </c>
      <c r="L493" t="s">
        <v>15</v>
      </c>
    </row>
    <row r="494" spans="1:12" x14ac:dyDescent="0.35">
      <c r="A494">
        <v>493</v>
      </c>
      <c r="B494">
        <v>0</v>
      </c>
      <c r="C494">
        <v>1</v>
      </c>
      <c r="D494" t="s">
        <v>708</v>
      </c>
      <c r="E494" t="s">
        <v>13</v>
      </c>
      <c r="F494">
        <v>55</v>
      </c>
      <c r="G494">
        <v>0</v>
      </c>
      <c r="H494">
        <v>0</v>
      </c>
      <c r="I494">
        <v>113787</v>
      </c>
      <c r="J494">
        <v>30.5</v>
      </c>
      <c r="K494" t="s">
        <v>709</v>
      </c>
      <c r="L494" t="s">
        <v>15</v>
      </c>
    </row>
    <row r="495" spans="1:12" x14ac:dyDescent="0.35">
      <c r="A495">
        <v>494</v>
      </c>
      <c r="B495">
        <v>0</v>
      </c>
      <c r="C495">
        <v>1</v>
      </c>
      <c r="D495" t="s">
        <v>710</v>
      </c>
      <c r="E495" t="s">
        <v>13</v>
      </c>
      <c r="F495">
        <v>71</v>
      </c>
      <c r="G495">
        <v>0</v>
      </c>
      <c r="H495">
        <v>0</v>
      </c>
      <c r="I495" t="s">
        <v>711</v>
      </c>
      <c r="J495">
        <v>49.504199999999997</v>
      </c>
      <c r="L495" t="s">
        <v>20</v>
      </c>
    </row>
    <row r="496" spans="1:12" x14ac:dyDescent="0.35">
      <c r="A496">
        <v>495</v>
      </c>
      <c r="B496">
        <v>0</v>
      </c>
      <c r="C496">
        <v>3</v>
      </c>
      <c r="D496" t="s">
        <v>712</v>
      </c>
      <c r="E496" t="s">
        <v>13</v>
      </c>
      <c r="F496">
        <v>21</v>
      </c>
      <c r="G496">
        <v>0</v>
      </c>
      <c r="H496">
        <v>0</v>
      </c>
      <c r="I496" t="s">
        <v>713</v>
      </c>
      <c r="J496">
        <v>8.0500000000000007</v>
      </c>
      <c r="L496" t="s">
        <v>15</v>
      </c>
    </row>
    <row r="497" spans="1:12" x14ac:dyDescent="0.35">
      <c r="A497">
        <v>496</v>
      </c>
      <c r="B497">
        <v>0</v>
      </c>
      <c r="C497">
        <v>3</v>
      </c>
      <c r="D497" t="s">
        <v>714</v>
      </c>
      <c r="E497" t="s">
        <v>13</v>
      </c>
      <c r="G497">
        <v>0</v>
      </c>
      <c r="H497">
        <v>0</v>
      </c>
      <c r="I497">
        <v>2627</v>
      </c>
      <c r="J497">
        <v>14.458299999999999</v>
      </c>
      <c r="L497" t="s">
        <v>20</v>
      </c>
    </row>
    <row r="498" spans="1:12" x14ac:dyDescent="0.35">
      <c r="A498">
        <v>497</v>
      </c>
      <c r="B498">
        <v>1</v>
      </c>
      <c r="C498">
        <v>1</v>
      </c>
      <c r="D498" t="s">
        <v>715</v>
      </c>
      <c r="E498" t="s">
        <v>17</v>
      </c>
      <c r="F498">
        <v>54</v>
      </c>
      <c r="G498">
        <v>1</v>
      </c>
      <c r="H498">
        <v>0</v>
      </c>
      <c r="I498">
        <v>36947</v>
      </c>
      <c r="J498">
        <v>78.2667</v>
      </c>
      <c r="K498" t="s">
        <v>716</v>
      </c>
      <c r="L498" t="s">
        <v>20</v>
      </c>
    </row>
    <row r="499" spans="1:12" x14ac:dyDescent="0.35">
      <c r="A499">
        <v>498</v>
      </c>
      <c r="B499">
        <v>0</v>
      </c>
      <c r="C499">
        <v>3</v>
      </c>
      <c r="D499" t="s">
        <v>717</v>
      </c>
      <c r="E499" t="s">
        <v>13</v>
      </c>
      <c r="G499">
        <v>0</v>
      </c>
      <c r="H499">
        <v>0</v>
      </c>
      <c r="I499" t="s">
        <v>718</v>
      </c>
      <c r="J499">
        <v>15.1</v>
      </c>
      <c r="L499" t="s">
        <v>15</v>
      </c>
    </row>
    <row r="500" spans="1:12" x14ac:dyDescent="0.35">
      <c r="A500">
        <v>499</v>
      </c>
      <c r="B500">
        <v>0</v>
      </c>
      <c r="C500">
        <v>1</v>
      </c>
      <c r="D500" t="s">
        <v>719</v>
      </c>
      <c r="E500" t="s">
        <v>17</v>
      </c>
      <c r="F500">
        <v>25</v>
      </c>
      <c r="G500">
        <v>1</v>
      </c>
      <c r="H500">
        <v>2</v>
      </c>
      <c r="I500">
        <v>113781</v>
      </c>
      <c r="J500">
        <v>151.55000000000001</v>
      </c>
      <c r="K500" t="s">
        <v>449</v>
      </c>
      <c r="L500" t="s">
        <v>15</v>
      </c>
    </row>
    <row r="501" spans="1:12" x14ac:dyDescent="0.35">
      <c r="A501">
        <v>500</v>
      </c>
      <c r="B501">
        <v>0</v>
      </c>
      <c r="C501">
        <v>3</v>
      </c>
      <c r="D501" t="s">
        <v>720</v>
      </c>
      <c r="E501" t="s">
        <v>13</v>
      </c>
      <c r="F501">
        <v>24</v>
      </c>
      <c r="G501">
        <v>0</v>
      </c>
      <c r="H501">
        <v>0</v>
      </c>
      <c r="I501">
        <v>350035</v>
      </c>
      <c r="J501">
        <v>7.7957999999999998</v>
      </c>
      <c r="L501" t="s">
        <v>15</v>
      </c>
    </row>
    <row r="502" spans="1:12" x14ac:dyDescent="0.35">
      <c r="A502">
        <v>501</v>
      </c>
      <c r="B502">
        <v>0</v>
      </c>
      <c r="C502">
        <v>3</v>
      </c>
      <c r="D502" t="s">
        <v>721</v>
      </c>
      <c r="E502" t="s">
        <v>13</v>
      </c>
      <c r="F502">
        <v>17</v>
      </c>
      <c r="G502">
        <v>0</v>
      </c>
      <c r="H502">
        <v>0</v>
      </c>
      <c r="I502">
        <v>315086</v>
      </c>
      <c r="J502">
        <v>8.6624999999999996</v>
      </c>
      <c r="L502" t="s">
        <v>15</v>
      </c>
    </row>
    <row r="503" spans="1:12" x14ac:dyDescent="0.35">
      <c r="A503">
        <v>502</v>
      </c>
      <c r="B503">
        <v>0</v>
      </c>
      <c r="C503">
        <v>3</v>
      </c>
      <c r="D503" t="s">
        <v>722</v>
      </c>
      <c r="E503" t="s">
        <v>17</v>
      </c>
      <c r="F503">
        <v>21</v>
      </c>
      <c r="G503">
        <v>0</v>
      </c>
      <c r="H503">
        <v>0</v>
      </c>
      <c r="I503">
        <v>364846</v>
      </c>
      <c r="J503">
        <v>7.75</v>
      </c>
      <c r="L503" t="s">
        <v>27</v>
      </c>
    </row>
    <row r="504" spans="1:12" x14ac:dyDescent="0.35">
      <c r="A504">
        <v>503</v>
      </c>
      <c r="B504">
        <v>0</v>
      </c>
      <c r="C504">
        <v>3</v>
      </c>
      <c r="D504" t="s">
        <v>723</v>
      </c>
      <c r="E504" t="s">
        <v>17</v>
      </c>
      <c r="G504">
        <v>0</v>
      </c>
      <c r="H504">
        <v>0</v>
      </c>
      <c r="I504">
        <v>330909</v>
      </c>
      <c r="J504">
        <v>7.6292</v>
      </c>
      <c r="L504" t="s">
        <v>27</v>
      </c>
    </row>
    <row r="505" spans="1:12" x14ac:dyDescent="0.35">
      <c r="A505">
        <v>504</v>
      </c>
      <c r="B505">
        <v>0</v>
      </c>
      <c r="C505">
        <v>3</v>
      </c>
      <c r="D505" t="s">
        <v>724</v>
      </c>
      <c r="E505" t="s">
        <v>17</v>
      </c>
      <c r="F505">
        <v>37</v>
      </c>
      <c r="G505">
        <v>0</v>
      </c>
      <c r="H505">
        <v>0</v>
      </c>
      <c r="I505">
        <v>4135</v>
      </c>
      <c r="J505">
        <v>9.5875000000000004</v>
      </c>
      <c r="L505" t="s">
        <v>15</v>
      </c>
    </row>
    <row r="506" spans="1:12" x14ac:dyDescent="0.35">
      <c r="A506">
        <v>505</v>
      </c>
      <c r="B506">
        <v>1</v>
      </c>
      <c r="C506">
        <v>1</v>
      </c>
      <c r="D506" t="s">
        <v>725</v>
      </c>
      <c r="E506" t="s">
        <v>17</v>
      </c>
      <c r="F506">
        <v>16</v>
      </c>
      <c r="G506">
        <v>0</v>
      </c>
      <c r="H506">
        <v>0</v>
      </c>
      <c r="I506">
        <v>110152</v>
      </c>
      <c r="J506">
        <v>86.5</v>
      </c>
      <c r="K506" t="s">
        <v>726</v>
      </c>
      <c r="L506" t="s">
        <v>15</v>
      </c>
    </row>
    <row r="507" spans="1:12" x14ac:dyDescent="0.35">
      <c r="A507">
        <v>506</v>
      </c>
      <c r="B507">
        <v>0</v>
      </c>
      <c r="C507">
        <v>1</v>
      </c>
      <c r="D507" t="s">
        <v>727</v>
      </c>
      <c r="E507" t="s">
        <v>13</v>
      </c>
      <c r="F507">
        <v>18</v>
      </c>
      <c r="G507">
        <v>1</v>
      </c>
      <c r="H507">
        <v>0</v>
      </c>
      <c r="I507" t="s">
        <v>462</v>
      </c>
      <c r="J507">
        <v>108.9</v>
      </c>
      <c r="K507" t="s">
        <v>463</v>
      </c>
      <c r="L507" t="s">
        <v>20</v>
      </c>
    </row>
    <row r="508" spans="1:12" x14ac:dyDescent="0.35">
      <c r="A508">
        <v>507</v>
      </c>
      <c r="B508">
        <v>1</v>
      </c>
      <c r="C508">
        <v>2</v>
      </c>
      <c r="D508" t="s">
        <v>728</v>
      </c>
      <c r="E508" t="s">
        <v>17</v>
      </c>
      <c r="F508">
        <v>33</v>
      </c>
      <c r="G508">
        <v>0</v>
      </c>
      <c r="H508">
        <v>2</v>
      </c>
      <c r="I508">
        <v>26360</v>
      </c>
      <c r="J508">
        <v>26</v>
      </c>
      <c r="L508" t="s">
        <v>15</v>
      </c>
    </row>
    <row r="509" spans="1:12" x14ac:dyDescent="0.35">
      <c r="A509">
        <v>508</v>
      </c>
      <c r="B509">
        <v>1</v>
      </c>
      <c r="C509">
        <v>1</v>
      </c>
      <c r="D509" t="s">
        <v>729</v>
      </c>
      <c r="E509" t="s">
        <v>13</v>
      </c>
      <c r="G509">
        <v>0</v>
      </c>
      <c r="H509">
        <v>0</v>
      </c>
      <c r="I509">
        <v>111427</v>
      </c>
      <c r="J509">
        <v>26.55</v>
      </c>
      <c r="L509" t="s">
        <v>15</v>
      </c>
    </row>
    <row r="510" spans="1:12" x14ac:dyDescent="0.35">
      <c r="A510">
        <v>509</v>
      </c>
      <c r="B510">
        <v>0</v>
      </c>
      <c r="C510">
        <v>3</v>
      </c>
      <c r="D510" t="s">
        <v>730</v>
      </c>
      <c r="E510" t="s">
        <v>13</v>
      </c>
      <c r="F510">
        <v>28</v>
      </c>
      <c r="G510">
        <v>0</v>
      </c>
      <c r="H510">
        <v>0</v>
      </c>
      <c r="I510" t="s">
        <v>731</v>
      </c>
      <c r="J510">
        <v>22.524999999999999</v>
      </c>
      <c r="L510" t="s">
        <v>15</v>
      </c>
    </row>
    <row r="511" spans="1:12" x14ac:dyDescent="0.35">
      <c r="A511">
        <v>510</v>
      </c>
      <c r="B511">
        <v>1</v>
      </c>
      <c r="C511">
        <v>3</v>
      </c>
      <c r="D511" t="s">
        <v>732</v>
      </c>
      <c r="E511" t="s">
        <v>13</v>
      </c>
      <c r="F511">
        <v>26</v>
      </c>
      <c r="G511">
        <v>0</v>
      </c>
      <c r="H511">
        <v>0</v>
      </c>
      <c r="I511">
        <v>1601</v>
      </c>
      <c r="J511">
        <v>56.495800000000003</v>
      </c>
      <c r="L511" t="s">
        <v>15</v>
      </c>
    </row>
    <row r="512" spans="1:12" x14ac:dyDescent="0.35">
      <c r="A512">
        <v>511</v>
      </c>
      <c r="B512">
        <v>1</v>
      </c>
      <c r="C512">
        <v>3</v>
      </c>
      <c r="D512" t="s">
        <v>733</v>
      </c>
      <c r="E512" t="s">
        <v>13</v>
      </c>
      <c r="F512">
        <v>29</v>
      </c>
      <c r="G512">
        <v>0</v>
      </c>
      <c r="H512">
        <v>0</v>
      </c>
      <c r="I512">
        <v>382651</v>
      </c>
      <c r="J512">
        <v>7.75</v>
      </c>
      <c r="L512" t="s">
        <v>27</v>
      </c>
    </row>
    <row r="513" spans="1:12" x14ac:dyDescent="0.35">
      <c r="A513">
        <v>512</v>
      </c>
      <c r="B513">
        <v>0</v>
      </c>
      <c r="C513">
        <v>3</v>
      </c>
      <c r="D513" t="s">
        <v>734</v>
      </c>
      <c r="E513" t="s">
        <v>13</v>
      </c>
      <c r="G513">
        <v>0</v>
      </c>
      <c r="H513">
        <v>0</v>
      </c>
      <c r="I513" t="s">
        <v>735</v>
      </c>
      <c r="J513">
        <v>8.0500000000000007</v>
      </c>
      <c r="L513" t="s">
        <v>15</v>
      </c>
    </row>
    <row r="514" spans="1:12" x14ac:dyDescent="0.35">
      <c r="A514">
        <v>513</v>
      </c>
      <c r="B514">
        <v>1</v>
      </c>
      <c r="C514">
        <v>1</v>
      </c>
      <c r="D514" t="s">
        <v>736</v>
      </c>
      <c r="E514" t="s">
        <v>13</v>
      </c>
      <c r="F514">
        <v>36</v>
      </c>
      <c r="G514">
        <v>0</v>
      </c>
      <c r="H514">
        <v>0</v>
      </c>
      <c r="I514" t="s">
        <v>737</v>
      </c>
      <c r="J514">
        <v>26.287500000000001</v>
      </c>
      <c r="K514" t="s">
        <v>738</v>
      </c>
      <c r="L514" t="s">
        <v>15</v>
      </c>
    </row>
    <row r="515" spans="1:12" x14ac:dyDescent="0.35">
      <c r="A515">
        <v>514</v>
      </c>
      <c r="B515">
        <v>1</v>
      </c>
      <c r="C515">
        <v>1</v>
      </c>
      <c r="D515" t="s">
        <v>739</v>
      </c>
      <c r="E515" t="s">
        <v>17</v>
      </c>
      <c r="F515">
        <v>54</v>
      </c>
      <c r="G515">
        <v>1</v>
      </c>
      <c r="H515">
        <v>0</v>
      </c>
      <c r="I515" t="s">
        <v>740</v>
      </c>
      <c r="J515">
        <v>59.4</v>
      </c>
      <c r="L515" t="s">
        <v>20</v>
      </c>
    </row>
    <row r="516" spans="1:12" x14ac:dyDescent="0.35">
      <c r="A516">
        <v>515</v>
      </c>
      <c r="B516">
        <v>0</v>
      </c>
      <c r="C516">
        <v>3</v>
      </c>
      <c r="D516" t="s">
        <v>741</v>
      </c>
      <c r="E516" t="s">
        <v>13</v>
      </c>
      <c r="F516">
        <v>24</v>
      </c>
      <c r="G516">
        <v>0</v>
      </c>
      <c r="H516">
        <v>0</v>
      </c>
      <c r="I516">
        <v>349209</v>
      </c>
      <c r="J516">
        <v>7.4958</v>
      </c>
      <c r="L516" t="s">
        <v>15</v>
      </c>
    </row>
    <row r="517" spans="1:12" x14ac:dyDescent="0.35">
      <c r="A517">
        <v>516</v>
      </c>
      <c r="B517">
        <v>0</v>
      </c>
      <c r="C517">
        <v>1</v>
      </c>
      <c r="D517" t="s">
        <v>742</v>
      </c>
      <c r="E517" t="s">
        <v>13</v>
      </c>
      <c r="F517">
        <v>47</v>
      </c>
      <c r="G517">
        <v>0</v>
      </c>
      <c r="H517">
        <v>0</v>
      </c>
      <c r="I517">
        <v>36967</v>
      </c>
      <c r="J517">
        <v>34.020800000000001</v>
      </c>
      <c r="K517" t="s">
        <v>743</v>
      </c>
      <c r="L517" t="s">
        <v>15</v>
      </c>
    </row>
    <row r="518" spans="1:12" x14ac:dyDescent="0.35">
      <c r="A518">
        <v>517</v>
      </c>
      <c r="B518">
        <v>1</v>
      </c>
      <c r="C518">
        <v>2</v>
      </c>
      <c r="D518" t="s">
        <v>744</v>
      </c>
      <c r="E518" t="s">
        <v>17</v>
      </c>
      <c r="F518">
        <v>34</v>
      </c>
      <c r="G518">
        <v>0</v>
      </c>
      <c r="H518">
        <v>0</v>
      </c>
      <c r="I518" t="s">
        <v>745</v>
      </c>
      <c r="J518">
        <v>10.5</v>
      </c>
      <c r="K518" t="s">
        <v>117</v>
      </c>
      <c r="L518" t="s">
        <v>15</v>
      </c>
    </row>
    <row r="519" spans="1:12" x14ac:dyDescent="0.35">
      <c r="A519">
        <v>518</v>
      </c>
      <c r="B519">
        <v>0</v>
      </c>
      <c r="C519">
        <v>3</v>
      </c>
      <c r="D519" t="s">
        <v>746</v>
      </c>
      <c r="E519" t="s">
        <v>13</v>
      </c>
      <c r="G519">
        <v>0</v>
      </c>
      <c r="H519">
        <v>0</v>
      </c>
      <c r="I519">
        <v>371110</v>
      </c>
      <c r="J519">
        <v>24.15</v>
      </c>
      <c r="L519" t="s">
        <v>27</v>
      </c>
    </row>
    <row r="520" spans="1:12" x14ac:dyDescent="0.35">
      <c r="A520">
        <v>519</v>
      </c>
      <c r="B520">
        <v>1</v>
      </c>
      <c r="C520">
        <v>2</v>
      </c>
      <c r="D520" t="s">
        <v>747</v>
      </c>
      <c r="E520" t="s">
        <v>17</v>
      </c>
      <c r="F520">
        <v>36</v>
      </c>
      <c r="G520">
        <v>1</v>
      </c>
      <c r="H520">
        <v>0</v>
      </c>
      <c r="I520">
        <v>226875</v>
      </c>
      <c r="J520">
        <v>26</v>
      </c>
      <c r="L520" t="s">
        <v>15</v>
      </c>
    </row>
    <row r="521" spans="1:12" x14ac:dyDescent="0.35">
      <c r="A521">
        <v>520</v>
      </c>
      <c r="B521">
        <v>0</v>
      </c>
      <c r="C521">
        <v>3</v>
      </c>
      <c r="D521" t="s">
        <v>748</v>
      </c>
      <c r="E521" t="s">
        <v>13</v>
      </c>
      <c r="F521">
        <v>32</v>
      </c>
      <c r="G521">
        <v>0</v>
      </c>
      <c r="H521">
        <v>0</v>
      </c>
      <c r="I521">
        <v>349242</v>
      </c>
      <c r="J521">
        <v>7.8958000000000004</v>
      </c>
      <c r="L521" t="s">
        <v>15</v>
      </c>
    </row>
    <row r="522" spans="1:12" x14ac:dyDescent="0.35">
      <c r="A522">
        <v>521</v>
      </c>
      <c r="B522">
        <v>1</v>
      </c>
      <c r="C522">
        <v>1</v>
      </c>
      <c r="D522" t="s">
        <v>749</v>
      </c>
      <c r="E522" t="s">
        <v>17</v>
      </c>
      <c r="F522">
        <v>30</v>
      </c>
      <c r="G522">
        <v>0</v>
      </c>
      <c r="H522">
        <v>0</v>
      </c>
      <c r="I522">
        <v>12749</v>
      </c>
      <c r="J522">
        <v>93.5</v>
      </c>
      <c r="K522" t="s">
        <v>750</v>
      </c>
      <c r="L522" t="s">
        <v>15</v>
      </c>
    </row>
    <row r="523" spans="1:12" x14ac:dyDescent="0.35">
      <c r="A523">
        <v>522</v>
      </c>
      <c r="B523">
        <v>0</v>
      </c>
      <c r="C523">
        <v>3</v>
      </c>
      <c r="D523" t="s">
        <v>751</v>
      </c>
      <c r="E523" t="s">
        <v>13</v>
      </c>
      <c r="F523">
        <v>22</v>
      </c>
      <c r="G523">
        <v>0</v>
      </c>
      <c r="H523">
        <v>0</v>
      </c>
      <c r="I523">
        <v>349252</v>
      </c>
      <c r="J523">
        <v>7.8958000000000004</v>
      </c>
      <c r="L523" t="s">
        <v>15</v>
      </c>
    </row>
    <row r="524" spans="1:12" x14ac:dyDescent="0.35">
      <c r="A524">
        <v>523</v>
      </c>
      <c r="B524">
        <v>0</v>
      </c>
      <c r="C524">
        <v>3</v>
      </c>
      <c r="D524" t="s">
        <v>752</v>
      </c>
      <c r="E524" t="s">
        <v>13</v>
      </c>
      <c r="G524">
        <v>0</v>
      </c>
      <c r="H524">
        <v>0</v>
      </c>
      <c r="I524">
        <v>2624</v>
      </c>
      <c r="J524">
        <v>7.2249999999999996</v>
      </c>
      <c r="L524" t="s">
        <v>20</v>
      </c>
    </row>
    <row r="525" spans="1:12" x14ac:dyDescent="0.35">
      <c r="A525">
        <v>524</v>
      </c>
      <c r="B525">
        <v>1</v>
      </c>
      <c r="C525">
        <v>1</v>
      </c>
      <c r="D525" t="s">
        <v>753</v>
      </c>
      <c r="E525" t="s">
        <v>17</v>
      </c>
      <c r="F525">
        <v>44</v>
      </c>
      <c r="G525">
        <v>0</v>
      </c>
      <c r="H525">
        <v>1</v>
      </c>
      <c r="I525">
        <v>111361</v>
      </c>
      <c r="J525">
        <v>57.979199999999999</v>
      </c>
      <c r="K525" t="s">
        <v>497</v>
      </c>
      <c r="L525" t="s">
        <v>20</v>
      </c>
    </row>
    <row r="526" spans="1:12" x14ac:dyDescent="0.35">
      <c r="A526">
        <v>525</v>
      </c>
      <c r="B526">
        <v>0</v>
      </c>
      <c r="C526">
        <v>3</v>
      </c>
      <c r="D526" t="s">
        <v>754</v>
      </c>
      <c r="E526" t="s">
        <v>13</v>
      </c>
      <c r="G526">
        <v>0</v>
      </c>
      <c r="H526">
        <v>0</v>
      </c>
      <c r="I526">
        <v>2700</v>
      </c>
      <c r="J526">
        <v>7.2291999999999996</v>
      </c>
      <c r="L526" t="s">
        <v>20</v>
      </c>
    </row>
    <row r="527" spans="1:12" x14ac:dyDescent="0.35">
      <c r="A527">
        <v>526</v>
      </c>
      <c r="B527">
        <v>0</v>
      </c>
      <c r="C527">
        <v>3</v>
      </c>
      <c r="D527" t="s">
        <v>755</v>
      </c>
      <c r="E527" t="s">
        <v>13</v>
      </c>
      <c r="F527">
        <v>40.5</v>
      </c>
      <c r="G527">
        <v>0</v>
      </c>
      <c r="H527">
        <v>0</v>
      </c>
      <c r="I527">
        <v>367232</v>
      </c>
      <c r="J527">
        <v>7.75</v>
      </c>
      <c r="L527" t="s">
        <v>27</v>
      </c>
    </row>
    <row r="528" spans="1:12" x14ac:dyDescent="0.35">
      <c r="A528">
        <v>527</v>
      </c>
      <c r="B528">
        <v>1</v>
      </c>
      <c r="C528">
        <v>2</v>
      </c>
      <c r="D528" t="s">
        <v>756</v>
      </c>
      <c r="E528" t="s">
        <v>17</v>
      </c>
      <c r="F528">
        <v>50</v>
      </c>
      <c r="G528">
        <v>0</v>
      </c>
      <c r="H528">
        <v>0</v>
      </c>
      <c r="I528" t="s">
        <v>757</v>
      </c>
      <c r="J528">
        <v>10.5</v>
      </c>
      <c r="L528" t="s">
        <v>15</v>
      </c>
    </row>
    <row r="529" spans="1:12" x14ac:dyDescent="0.35">
      <c r="A529">
        <v>528</v>
      </c>
      <c r="B529">
        <v>0</v>
      </c>
      <c r="C529">
        <v>1</v>
      </c>
      <c r="D529" t="s">
        <v>758</v>
      </c>
      <c r="E529" t="s">
        <v>13</v>
      </c>
      <c r="G529">
        <v>0</v>
      </c>
      <c r="H529">
        <v>0</v>
      </c>
      <c r="I529" t="s">
        <v>759</v>
      </c>
      <c r="J529">
        <v>221.7792</v>
      </c>
      <c r="K529" t="s">
        <v>760</v>
      </c>
      <c r="L529" t="s">
        <v>15</v>
      </c>
    </row>
    <row r="530" spans="1:12" x14ac:dyDescent="0.35">
      <c r="A530">
        <v>529</v>
      </c>
      <c r="B530">
        <v>0</v>
      </c>
      <c r="C530">
        <v>3</v>
      </c>
      <c r="D530" t="s">
        <v>761</v>
      </c>
      <c r="E530" t="s">
        <v>13</v>
      </c>
      <c r="F530">
        <v>39</v>
      </c>
      <c r="G530">
        <v>0</v>
      </c>
      <c r="H530">
        <v>0</v>
      </c>
      <c r="I530">
        <v>3101296</v>
      </c>
      <c r="J530">
        <v>7.9249999999999998</v>
      </c>
      <c r="L530" t="s">
        <v>15</v>
      </c>
    </row>
    <row r="531" spans="1:12" x14ac:dyDescent="0.35">
      <c r="A531">
        <v>530</v>
      </c>
      <c r="B531">
        <v>0</v>
      </c>
      <c r="C531">
        <v>2</v>
      </c>
      <c r="D531" t="s">
        <v>762</v>
      </c>
      <c r="E531" t="s">
        <v>13</v>
      </c>
      <c r="F531">
        <v>23</v>
      </c>
      <c r="G531">
        <v>2</v>
      </c>
      <c r="H531">
        <v>1</v>
      </c>
      <c r="I531">
        <v>29104</v>
      </c>
      <c r="J531">
        <v>11.5</v>
      </c>
      <c r="L531" t="s">
        <v>15</v>
      </c>
    </row>
    <row r="532" spans="1:12" x14ac:dyDescent="0.35">
      <c r="A532">
        <v>531</v>
      </c>
      <c r="B532">
        <v>1</v>
      </c>
      <c r="C532">
        <v>2</v>
      </c>
      <c r="D532" t="s">
        <v>763</v>
      </c>
      <c r="E532" t="s">
        <v>17</v>
      </c>
      <c r="F532">
        <v>2</v>
      </c>
      <c r="G532">
        <v>1</v>
      </c>
      <c r="H532">
        <v>1</v>
      </c>
      <c r="I532">
        <v>26360</v>
      </c>
      <c r="J532">
        <v>26</v>
      </c>
      <c r="L532" t="s">
        <v>15</v>
      </c>
    </row>
    <row r="533" spans="1:12" x14ac:dyDescent="0.35">
      <c r="A533">
        <v>532</v>
      </c>
      <c r="B533">
        <v>0</v>
      </c>
      <c r="C533">
        <v>3</v>
      </c>
      <c r="D533" t="s">
        <v>764</v>
      </c>
      <c r="E533" t="s">
        <v>13</v>
      </c>
      <c r="G533">
        <v>0</v>
      </c>
      <c r="H533">
        <v>0</v>
      </c>
      <c r="I533">
        <v>2641</v>
      </c>
      <c r="J533">
        <v>7.2291999999999996</v>
      </c>
      <c r="L533" t="s">
        <v>20</v>
      </c>
    </row>
    <row r="534" spans="1:12" x14ac:dyDescent="0.35">
      <c r="A534">
        <v>533</v>
      </c>
      <c r="B534">
        <v>0</v>
      </c>
      <c r="C534">
        <v>3</v>
      </c>
      <c r="D534" t="s">
        <v>765</v>
      </c>
      <c r="E534" t="s">
        <v>13</v>
      </c>
      <c r="F534">
        <v>17</v>
      </c>
      <c r="G534">
        <v>1</v>
      </c>
      <c r="H534">
        <v>1</v>
      </c>
      <c r="I534">
        <v>2690</v>
      </c>
      <c r="J534">
        <v>7.2291999999999996</v>
      </c>
      <c r="L534" t="s">
        <v>20</v>
      </c>
    </row>
    <row r="535" spans="1:12" x14ac:dyDescent="0.35">
      <c r="A535">
        <v>534</v>
      </c>
      <c r="B535">
        <v>1</v>
      </c>
      <c r="C535">
        <v>3</v>
      </c>
      <c r="D535" t="s">
        <v>766</v>
      </c>
      <c r="E535" t="s">
        <v>17</v>
      </c>
      <c r="G535">
        <v>0</v>
      </c>
      <c r="H535">
        <v>2</v>
      </c>
      <c r="I535">
        <v>2668</v>
      </c>
      <c r="J535">
        <v>22.3583</v>
      </c>
      <c r="L535" t="s">
        <v>20</v>
      </c>
    </row>
    <row r="536" spans="1:12" x14ac:dyDescent="0.35">
      <c r="A536">
        <v>535</v>
      </c>
      <c r="B536">
        <v>0</v>
      </c>
      <c r="C536">
        <v>3</v>
      </c>
      <c r="D536" t="s">
        <v>767</v>
      </c>
      <c r="E536" t="s">
        <v>17</v>
      </c>
      <c r="F536">
        <v>30</v>
      </c>
      <c r="G536">
        <v>0</v>
      </c>
      <c r="H536">
        <v>0</v>
      </c>
      <c r="I536">
        <v>315084</v>
      </c>
      <c r="J536">
        <v>8.6624999999999996</v>
      </c>
      <c r="L536" t="s">
        <v>15</v>
      </c>
    </row>
    <row r="537" spans="1:12" x14ac:dyDescent="0.35">
      <c r="A537">
        <v>536</v>
      </c>
      <c r="B537">
        <v>1</v>
      </c>
      <c r="C537">
        <v>2</v>
      </c>
      <c r="D537" t="s">
        <v>768</v>
      </c>
      <c r="E537" t="s">
        <v>17</v>
      </c>
      <c r="F537">
        <v>7</v>
      </c>
      <c r="G537">
        <v>0</v>
      </c>
      <c r="H537">
        <v>2</v>
      </c>
      <c r="I537" t="s">
        <v>477</v>
      </c>
      <c r="J537">
        <v>26.25</v>
      </c>
      <c r="L537" t="s">
        <v>15</v>
      </c>
    </row>
    <row r="538" spans="1:12" x14ac:dyDescent="0.35">
      <c r="A538">
        <v>537</v>
      </c>
      <c r="B538">
        <v>0</v>
      </c>
      <c r="C538">
        <v>1</v>
      </c>
      <c r="D538" t="s">
        <v>769</v>
      </c>
      <c r="E538" t="s">
        <v>13</v>
      </c>
      <c r="F538">
        <v>45</v>
      </c>
      <c r="G538">
        <v>0</v>
      </c>
      <c r="H538">
        <v>0</v>
      </c>
      <c r="I538">
        <v>113050</v>
      </c>
      <c r="J538">
        <v>26.55</v>
      </c>
      <c r="K538" t="s">
        <v>770</v>
      </c>
      <c r="L538" t="s">
        <v>15</v>
      </c>
    </row>
    <row r="539" spans="1:12" x14ac:dyDescent="0.35">
      <c r="A539">
        <v>538</v>
      </c>
      <c r="B539">
        <v>1</v>
      </c>
      <c r="C539">
        <v>1</v>
      </c>
      <c r="D539" t="s">
        <v>771</v>
      </c>
      <c r="E539" t="s">
        <v>17</v>
      </c>
      <c r="F539">
        <v>30</v>
      </c>
      <c r="G539">
        <v>0</v>
      </c>
      <c r="H539">
        <v>0</v>
      </c>
      <c r="I539" t="s">
        <v>772</v>
      </c>
      <c r="J539">
        <v>106.425</v>
      </c>
      <c r="L539" t="s">
        <v>20</v>
      </c>
    </row>
    <row r="540" spans="1:12" x14ac:dyDescent="0.35">
      <c r="A540">
        <v>539</v>
      </c>
      <c r="B540">
        <v>0</v>
      </c>
      <c r="C540">
        <v>3</v>
      </c>
      <c r="D540" t="s">
        <v>773</v>
      </c>
      <c r="E540" t="s">
        <v>13</v>
      </c>
      <c r="G540">
        <v>0</v>
      </c>
      <c r="H540">
        <v>0</v>
      </c>
      <c r="I540">
        <v>364498</v>
      </c>
      <c r="J540">
        <v>14.5</v>
      </c>
      <c r="L540" t="s">
        <v>15</v>
      </c>
    </row>
    <row r="541" spans="1:12" x14ac:dyDescent="0.35">
      <c r="A541">
        <v>540</v>
      </c>
      <c r="B541">
        <v>1</v>
      </c>
      <c r="C541">
        <v>1</v>
      </c>
      <c r="D541" t="s">
        <v>774</v>
      </c>
      <c r="E541" t="s">
        <v>17</v>
      </c>
      <c r="F541">
        <v>22</v>
      </c>
      <c r="G541">
        <v>0</v>
      </c>
      <c r="H541">
        <v>2</v>
      </c>
      <c r="I541">
        <v>13568</v>
      </c>
      <c r="J541">
        <v>49.5</v>
      </c>
      <c r="K541" t="s">
        <v>775</v>
      </c>
      <c r="L541" t="s">
        <v>20</v>
      </c>
    </row>
    <row r="542" spans="1:12" x14ac:dyDescent="0.35">
      <c r="A542">
        <v>541</v>
      </c>
      <c r="B542">
        <v>1</v>
      </c>
      <c r="C542">
        <v>1</v>
      </c>
      <c r="D542" t="s">
        <v>776</v>
      </c>
      <c r="E542" t="s">
        <v>17</v>
      </c>
      <c r="F542">
        <v>36</v>
      </c>
      <c r="G542">
        <v>0</v>
      </c>
      <c r="H542">
        <v>2</v>
      </c>
      <c r="I542" t="s">
        <v>777</v>
      </c>
      <c r="J542">
        <v>71</v>
      </c>
      <c r="K542" t="s">
        <v>778</v>
      </c>
      <c r="L542" t="s">
        <v>15</v>
      </c>
    </row>
    <row r="543" spans="1:12" x14ac:dyDescent="0.35">
      <c r="A543">
        <v>542</v>
      </c>
      <c r="B543">
        <v>0</v>
      </c>
      <c r="C543">
        <v>3</v>
      </c>
      <c r="D543" t="s">
        <v>779</v>
      </c>
      <c r="E543" t="s">
        <v>17</v>
      </c>
      <c r="F543">
        <v>9</v>
      </c>
      <c r="G543">
        <v>4</v>
      </c>
      <c r="H543">
        <v>2</v>
      </c>
      <c r="I543">
        <v>347082</v>
      </c>
      <c r="J543">
        <v>31.274999999999999</v>
      </c>
      <c r="L543" t="s">
        <v>15</v>
      </c>
    </row>
    <row r="544" spans="1:12" x14ac:dyDescent="0.35">
      <c r="A544">
        <v>543</v>
      </c>
      <c r="B544">
        <v>0</v>
      </c>
      <c r="C544">
        <v>3</v>
      </c>
      <c r="D544" t="s">
        <v>780</v>
      </c>
      <c r="E544" t="s">
        <v>17</v>
      </c>
      <c r="F544">
        <v>11</v>
      </c>
      <c r="G544">
        <v>4</v>
      </c>
      <c r="H544">
        <v>2</v>
      </c>
      <c r="I544">
        <v>347082</v>
      </c>
      <c r="J544">
        <v>31.274999999999999</v>
      </c>
      <c r="L544" t="s">
        <v>15</v>
      </c>
    </row>
    <row r="545" spans="1:12" x14ac:dyDescent="0.35">
      <c r="A545">
        <v>544</v>
      </c>
      <c r="B545">
        <v>1</v>
      </c>
      <c r="C545">
        <v>2</v>
      </c>
      <c r="D545" t="s">
        <v>781</v>
      </c>
      <c r="E545" t="s">
        <v>13</v>
      </c>
      <c r="F545">
        <v>32</v>
      </c>
      <c r="G545">
        <v>1</v>
      </c>
      <c r="H545">
        <v>0</v>
      </c>
      <c r="I545">
        <v>2908</v>
      </c>
      <c r="J545">
        <v>26</v>
      </c>
      <c r="L545" t="s">
        <v>15</v>
      </c>
    </row>
    <row r="546" spans="1:12" x14ac:dyDescent="0.35">
      <c r="A546">
        <v>545</v>
      </c>
      <c r="B546">
        <v>0</v>
      </c>
      <c r="C546">
        <v>1</v>
      </c>
      <c r="D546" t="s">
        <v>782</v>
      </c>
      <c r="E546" t="s">
        <v>13</v>
      </c>
      <c r="F546">
        <v>50</v>
      </c>
      <c r="G546">
        <v>1</v>
      </c>
      <c r="H546">
        <v>0</v>
      </c>
      <c r="I546" t="s">
        <v>772</v>
      </c>
      <c r="J546">
        <v>106.425</v>
      </c>
      <c r="K546" t="s">
        <v>783</v>
      </c>
      <c r="L546" t="s">
        <v>20</v>
      </c>
    </row>
    <row r="547" spans="1:12" x14ac:dyDescent="0.35">
      <c r="A547">
        <v>546</v>
      </c>
      <c r="B547">
        <v>0</v>
      </c>
      <c r="C547">
        <v>1</v>
      </c>
      <c r="D547" t="s">
        <v>784</v>
      </c>
      <c r="E547" t="s">
        <v>13</v>
      </c>
      <c r="F547">
        <v>64</v>
      </c>
      <c r="G547">
        <v>0</v>
      </c>
      <c r="H547">
        <v>0</v>
      </c>
      <c r="I547">
        <v>693</v>
      </c>
      <c r="J547">
        <v>26</v>
      </c>
      <c r="L547" t="s">
        <v>15</v>
      </c>
    </row>
    <row r="548" spans="1:12" x14ac:dyDescent="0.35">
      <c r="A548">
        <v>547</v>
      </c>
      <c r="B548">
        <v>1</v>
      </c>
      <c r="C548">
        <v>2</v>
      </c>
      <c r="D548" t="s">
        <v>785</v>
      </c>
      <c r="E548" t="s">
        <v>17</v>
      </c>
      <c r="F548">
        <v>19</v>
      </c>
      <c r="G548">
        <v>1</v>
      </c>
      <c r="H548">
        <v>0</v>
      </c>
      <c r="I548">
        <v>2908</v>
      </c>
      <c r="J548">
        <v>26</v>
      </c>
      <c r="L548" t="s">
        <v>15</v>
      </c>
    </row>
    <row r="549" spans="1:12" x14ac:dyDescent="0.35">
      <c r="A549">
        <v>548</v>
      </c>
      <c r="B549">
        <v>1</v>
      </c>
      <c r="C549">
        <v>2</v>
      </c>
      <c r="D549" t="s">
        <v>786</v>
      </c>
      <c r="E549" t="s">
        <v>13</v>
      </c>
      <c r="G549">
        <v>0</v>
      </c>
      <c r="H549">
        <v>0</v>
      </c>
      <c r="I549" t="s">
        <v>787</v>
      </c>
      <c r="J549">
        <v>13.862500000000001</v>
      </c>
      <c r="L549" t="s">
        <v>20</v>
      </c>
    </row>
    <row r="550" spans="1:12" x14ac:dyDescent="0.35">
      <c r="A550">
        <v>549</v>
      </c>
      <c r="B550">
        <v>0</v>
      </c>
      <c r="C550">
        <v>3</v>
      </c>
      <c r="D550" t="s">
        <v>788</v>
      </c>
      <c r="E550" t="s">
        <v>13</v>
      </c>
      <c r="F550">
        <v>33</v>
      </c>
      <c r="G550">
        <v>1</v>
      </c>
      <c r="H550">
        <v>1</v>
      </c>
      <c r="I550">
        <v>363291</v>
      </c>
      <c r="J550">
        <v>20.524999999999999</v>
      </c>
      <c r="L550" t="s">
        <v>15</v>
      </c>
    </row>
    <row r="551" spans="1:12" x14ac:dyDescent="0.35">
      <c r="A551">
        <v>550</v>
      </c>
      <c r="B551">
        <v>1</v>
      </c>
      <c r="C551">
        <v>2</v>
      </c>
      <c r="D551" t="s">
        <v>789</v>
      </c>
      <c r="E551" t="s">
        <v>13</v>
      </c>
      <c r="F551">
        <v>8</v>
      </c>
      <c r="G551">
        <v>1</v>
      </c>
      <c r="H551">
        <v>1</v>
      </c>
      <c r="I551" t="s">
        <v>228</v>
      </c>
      <c r="J551">
        <v>36.75</v>
      </c>
      <c r="L551" t="s">
        <v>15</v>
      </c>
    </row>
    <row r="552" spans="1:12" x14ac:dyDescent="0.35">
      <c r="A552">
        <v>551</v>
      </c>
      <c r="B552">
        <v>1</v>
      </c>
      <c r="C552">
        <v>1</v>
      </c>
      <c r="D552" t="s">
        <v>790</v>
      </c>
      <c r="E552" t="s">
        <v>13</v>
      </c>
      <c r="F552">
        <v>17</v>
      </c>
      <c r="G552">
        <v>0</v>
      </c>
      <c r="H552">
        <v>2</v>
      </c>
      <c r="I552">
        <v>17421</v>
      </c>
      <c r="J552">
        <v>110.88330000000001</v>
      </c>
      <c r="K552" t="s">
        <v>791</v>
      </c>
      <c r="L552" t="s">
        <v>20</v>
      </c>
    </row>
    <row r="553" spans="1:12" x14ac:dyDescent="0.35">
      <c r="A553">
        <v>552</v>
      </c>
      <c r="B553">
        <v>0</v>
      </c>
      <c r="C553">
        <v>2</v>
      </c>
      <c r="D553" t="s">
        <v>792</v>
      </c>
      <c r="E553" t="s">
        <v>13</v>
      </c>
      <c r="F553">
        <v>27</v>
      </c>
      <c r="G553">
        <v>0</v>
      </c>
      <c r="H553">
        <v>0</v>
      </c>
      <c r="I553">
        <v>244358</v>
      </c>
      <c r="J553">
        <v>26</v>
      </c>
      <c r="L553" t="s">
        <v>15</v>
      </c>
    </row>
    <row r="554" spans="1:12" x14ac:dyDescent="0.35">
      <c r="A554">
        <v>553</v>
      </c>
      <c r="B554">
        <v>0</v>
      </c>
      <c r="C554">
        <v>3</v>
      </c>
      <c r="D554" t="s">
        <v>793</v>
      </c>
      <c r="E554" t="s">
        <v>13</v>
      </c>
      <c r="G554">
        <v>0</v>
      </c>
      <c r="H554">
        <v>0</v>
      </c>
      <c r="I554">
        <v>330979</v>
      </c>
      <c r="J554">
        <v>7.8292000000000002</v>
      </c>
      <c r="L554" t="s">
        <v>27</v>
      </c>
    </row>
    <row r="555" spans="1:12" x14ac:dyDescent="0.35">
      <c r="A555">
        <v>554</v>
      </c>
      <c r="B555">
        <v>1</v>
      </c>
      <c r="C555">
        <v>3</v>
      </c>
      <c r="D555" t="s">
        <v>794</v>
      </c>
      <c r="E555" t="s">
        <v>13</v>
      </c>
      <c r="F555">
        <v>22</v>
      </c>
      <c r="G555">
        <v>0</v>
      </c>
      <c r="H555">
        <v>0</v>
      </c>
      <c r="I555">
        <v>2620</v>
      </c>
      <c r="J555">
        <v>7.2249999999999996</v>
      </c>
      <c r="L555" t="s">
        <v>20</v>
      </c>
    </row>
    <row r="556" spans="1:12" x14ac:dyDescent="0.35">
      <c r="A556">
        <v>555</v>
      </c>
      <c r="B556">
        <v>1</v>
      </c>
      <c r="C556">
        <v>3</v>
      </c>
      <c r="D556" t="s">
        <v>795</v>
      </c>
      <c r="E556" t="s">
        <v>17</v>
      </c>
      <c r="F556">
        <v>22</v>
      </c>
      <c r="G556">
        <v>0</v>
      </c>
      <c r="H556">
        <v>0</v>
      </c>
      <c r="I556">
        <v>347085</v>
      </c>
      <c r="J556">
        <v>7.7750000000000004</v>
      </c>
      <c r="L556" t="s">
        <v>15</v>
      </c>
    </row>
    <row r="557" spans="1:12" x14ac:dyDescent="0.35">
      <c r="A557">
        <v>556</v>
      </c>
      <c r="B557">
        <v>0</v>
      </c>
      <c r="C557">
        <v>1</v>
      </c>
      <c r="D557" t="s">
        <v>796</v>
      </c>
      <c r="E557" t="s">
        <v>13</v>
      </c>
      <c r="F557">
        <v>62</v>
      </c>
      <c r="G557">
        <v>0</v>
      </c>
      <c r="H557">
        <v>0</v>
      </c>
      <c r="I557">
        <v>113807</v>
      </c>
      <c r="J557">
        <v>26.55</v>
      </c>
      <c r="L557" t="s">
        <v>15</v>
      </c>
    </row>
    <row r="558" spans="1:12" x14ac:dyDescent="0.35">
      <c r="A558">
        <v>557</v>
      </c>
      <c r="B558">
        <v>1</v>
      </c>
      <c r="C558">
        <v>1</v>
      </c>
      <c r="D558" t="s">
        <v>797</v>
      </c>
      <c r="E558" t="s">
        <v>17</v>
      </c>
      <c r="F558">
        <v>48</v>
      </c>
      <c r="G558">
        <v>1</v>
      </c>
      <c r="H558">
        <v>0</v>
      </c>
      <c r="I558">
        <v>11755</v>
      </c>
      <c r="J558">
        <v>39.6</v>
      </c>
      <c r="K558" t="s">
        <v>798</v>
      </c>
      <c r="L558" t="s">
        <v>20</v>
      </c>
    </row>
    <row r="559" spans="1:12" x14ac:dyDescent="0.35">
      <c r="A559">
        <v>558</v>
      </c>
      <c r="B559">
        <v>0</v>
      </c>
      <c r="C559">
        <v>1</v>
      </c>
      <c r="D559" t="s">
        <v>799</v>
      </c>
      <c r="E559" t="s">
        <v>13</v>
      </c>
      <c r="G559">
        <v>0</v>
      </c>
      <c r="H559">
        <v>0</v>
      </c>
      <c r="I559" t="s">
        <v>565</v>
      </c>
      <c r="J559">
        <v>227.52500000000001</v>
      </c>
      <c r="L559" t="s">
        <v>20</v>
      </c>
    </row>
    <row r="560" spans="1:12" x14ac:dyDescent="0.35">
      <c r="A560">
        <v>559</v>
      </c>
      <c r="B560">
        <v>1</v>
      </c>
      <c r="C560">
        <v>1</v>
      </c>
      <c r="D560" t="s">
        <v>800</v>
      </c>
      <c r="E560" t="s">
        <v>17</v>
      </c>
      <c r="F560">
        <v>39</v>
      </c>
      <c r="G560">
        <v>1</v>
      </c>
      <c r="H560">
        <v>1</v>
      </c>
      <c r="I560">
        <v>110413</v>
      </c>
      <c r="J560">
        <v>79.650000000000006</v>
      </c>
      <c r="K560" t="s">
        <v>397</v>
      </c>
      <c r="L560" t="s">
        <v>15</v>
      </c>
    </row>
    <row r="561" spans="1:12" x14ac:dyDescent="0.35">
      <c r="A561">
        <v>560</v>
      </c>
      <c r="B561">
        <v>1</v>
      </c>
      <c r="C561">
        <v>3</v>
      </c>
      <c r="D561" t="s">
        <v>801</v>
      </c>
      <c r="E561" t="s">
        <v>17</v>
      </c>
      <c r="F561">
        <v>36</v>
      </c>
      <c r="G561">
        <v>1</v>
      </c>
      <c r="H561">
        <v>0</v>
      </c>
      <c r="I561">
        <v>345572</v>
      </c>
      <c r="J561">
        <v>17.399999999999999</v>
      </c>
      <c r="L561" t="s">
        <v>15</v>
      </c>
    </row>
    <row r="562" spans="1:12" x14ac:dyDescent="0.35">
      <c r="A562">
        <v>561</v>
      </c>
      <c r="B562">
        <v>0</v>
      </c>
      <c r="C562">
        <v>3</v>
      </c>
      <c r="D562" t="s">
        <v>802</v>
      </c>
      <c r="E562" t="s">
        <v>13</v>
      </c>
      <c r="G562">
        <v>0</v>
      </c>
      <c r="H562">
        <v>0</v>
      </c>
      <c r="I562">
        <v>372622</v>
      </c>
      <c r="J562">
        <v>7.75</v>
      </c>
      <c r="L562" t="s">
        <v>27</v>
      </c>
    </row>
    <row r="563" spans="1:12" x14ac:dyDescent="0.35">
      <c r="A563">
        <v>562</v>
      </c>
      <c r="B563">
        <v>0</v>
      </c>
      <c r="C563">
        <v>3</v>
      </c>
      <c r="D563" t="s">
        <v>803</v>
      </c>
      <c r="E563" t="s">
        <v>13</v>
      </c>
      <c r="F563">
        <v>40</v>
      </c>
      <c r="G563">
        <v>0</v>
      </c>
      <c r="H563">
        <v>0</v>
      </c>
      <c r="I563">
        <v>349251</v>
      </c>
      <c r="J563">
        <v>7.8958000000000004</v>
      </c>
      <c r="L563" t="s">
        <v>15</v>
      </c>
    </row>
    <row r="564" spans="1:12" x14ac:dyDescent="0.35">
      <c r="A564">
        <v>563</v>
      </c>
      <c r="B564">
        <v>0</v>
      </c>
      <c r="C564">
        <v>2</v>
      </c>
      <c r="D564" t="s">
        <v>804</v>
      </c>
      <c r="E564" t="s">
        <v>13</v>
      </c>
      <c r="F564">
        <v>28</v>
      </c>
      <c r="G564">
        <v>0</v>
      </c>
      <c r="H564">
        <v>0</v>
      </c>
      <c r="I564">
        <v>218629</v>
      </c>
      <c r="J564">
        <v>13.5</v>
      </c>
      <c r="L564" t="s">
        <v>15</v>
      </c>
    </row>
    <row r="565" spans="1:12" x14ac:dyDescent="0.35">
      <c r="A565">
        <v>564</v>
      </c>
      <c r="B565">
        <v>0</v>
      </c>
      <c r="C565">
        <v>3</v>
      </c>
      <c r="D565" t="s">
        <v>805</v>
      </c>
      <c r="E565" t="s">
        <v>13</v>
      </c>
      <c r="G565">
        <v>0</v>
      </c>
      <c r="H565">
        <v>0</v>
      </c>
      <c r="I565" t="s">
        <v>806</v>
      </c>
      <c r="J565">
        <v>8.0500000000000007</v>
      </c>
      <c r="L565" t="s">
        <v>15</v>
      </c>
    </row>
    <row r="566" spans="1:12" x14ac:dyDescent="0.35">
      <c r="A566">
        <v>565</v>
      </c>
      <c r="B566">
        <v>0</v>
      </c>
      <c r="C566">
        <v>3</v>
      </c>
      <c r="D566" t="s">
        <v>807</v>
      </c>
      <c r="E566" t="s">
        <v>17</v>
      </c>
      <c r="G566">
        <v>0</v>
      </c>
      <c r="H566">
        <v>0</v>
      </c>
      <c r="I566" t="s">
        <v>808</v>
      </c>
      <c r="J566">
        <v>8.0500000000000007</v>
      </c>
      <c r="L566" t="s">
        <v>15</v>
      </c>
    </row>
    <row r="567" spans="1:12" x14ac:dyDescent="0.35">
      <c r="A567">
        <v>566</v>
      </c>
      <c r="B567">
        <v>0</v>
      </c>
      <c r="C567">
        <v>3</v>
      </c>
      <c r="D567" t="s">
        <v>809</v>
      </c>
      <c r="E567" t="s">
        <v>13</v>
      </c>
      <c r="F567">
        <v>24</v>
      </c>
      <c r="G567">
        <v>2</v>
      </c>
      <c r="H567">
        <v>0</v>
      </c>
      <c r="I567" t="s">
        <v>810</v>
      </c>
      <c r="J567">
        <v>24.15</v>
      </c>
      <c r="L567" t="s">
        <v>15</v>
      </c>
    </row>
    <row r="568" spans="1:12" x14ac:dyDescent="0.35">
      <c r="A568">
        <v>567</v>
      </c>
      <c r="B568">
        <v>0</v>
      </c>
      <c r="C568">
        <v>3</v>
      </c>
      <c r="D568" t="s">
        <v>811</v>
      </c>
      <c r="E568" t="s">
        <v>13</v>
      </c>
      <c r="F568">
        <v>19</v>
      </c>
      <c r="G568">
        <v>0</v>
      </c>
      <c r="H568">
        <v>0</v>
      </c>
      <c r="I568">
        <v>349205</v>
      </c>
      <c r="J568">
        <v>7.8958000000000004</v>
      </c>
      <c r="L568" t="s">
        <v>15</v>
      </c>
    </row>
    <row r="569" spans="1:12" x14ac:dyDescent="0.35">
      <c r="A569">
        <v>568</v>
      </c>
      <c r="B569">
        <v>0</v>
      </c>
      <c r="C569">
        <v>3</v>
      </c>
      <c r="D569" t="s">
        <v>812</v>
      </c>
      <c r="E569" t="s">
        <v>17</v>
      </c>
      <c r="F569">
        <v>29</v>
      </c>
      <c r="G569">
        <v>0</v>
      </c>
      <c r="H569">
        <v>4</v>
      </c>
      <c r="I569">
        <v>349909</v>
      </c>
      <c r="J569">
        <v>21.074999999999999</v>
      </c>
      <c r="L569" t="s">
        <v>15</v>
      </c>
    </row>
    <row r="570" spans="1:12" x14ac:dyDescent="0.35">
      <c r="A570">
        <v>569</v>
      </c>
      <c r="B570">
        <v>0</v>
      </c>
      <c r="C570">
        <v>3</v>
      </c>
      <c r="D570" t="s">
        <v>813</v>
      </c>
      <c r="E570" t="s">
        <v>13</v>
      </c>
      <c r="G570">
        <v>0</v>
      </c>
      <c r="H570">
        <v>0</v>
      </c>
      <c r="I570">
        <v>2686</v>
      </c>
      <c r="J570">
        <v>7.2291999999999996</v>
      </c>
      <c r="L570" t="s">
        <v>20</v>
      </c>
    </row>
    <row r="571" spans="1:12" x14ac:dyDescent="0.35">
      <c r="A571">
        <v>570</v>
      </c>
      <c r="B571">
        <v>1</v>
      </c>
      <c r="C571">
        <v>3</v>
      </c>
      <c r="D571" t="s">
        <v>814</v>
      </c>
      <c r="E571" t="s">
        <v>13</v>
      </c>
      <c r="F571">
        <v>32</v>
      </c>
      <c r="G571">
        <v>0</v>
      </c>
      <c r="H571">
        <v>0</v>
      </c>
      <c r="I571">
        <v>350417</v>
      </c>
      <c r="J571">
        <v>7.8541999999999996</v>
      </c>
      <c r="L571" t="s">
        <v>15</v>
      </c>
    </row>
    <row r="572" spans="1:12" x14ac:dyDescent="0.35">
      <c r="A572">
        <v>571</v>
      </c>
      <c r="B572">
        <v>1</v>
      </c>
      <c r="C572">
        <v>2</v>
      </c>
      <c r="D572" t="s">
        <v>815</v>
      </c>
      <c r="E572" t="s">
        <v>13</v>
      </c>
      <c r="F572">
        <v>62</v>
      </c>
      <c r="G572">
        <v>0</v>
      </c>
      <c r="H572">
        <v>0</v>
      </c>
      <c r="I572" t="s">
        <v>816</v>
      </c>
      <c r="J572">
        <v>10.5</v>
      </c>
      <c r="L572" t="s">
        <v>15</v>
      </c>
    </row>
    <row r="573" spans="1:12" x14ac:dyDescent="0.35">
      <c r="A573">
        <v>572</v>
      </c>
      <c r="B573">
        <v>1</v>
      </c>
      <c r="C573">
        <v>1</v>
      </c>
      <c r="D573" t="s">
        <v>817</v>
      </c>
      <c r="E573" t="s">
        <v>17</v>
      </c>
      <c r="F573">
        <v>53</v>
      </c>
      <c r="G573">
        <v>2</v>
      </c>
      <c r="H573">
        <v>0</v>
      </c>
      <c r="I573">
        <v>11769</v>
      </c>
      <c r="J573">
        <v>51.479199999999999</v>
      </c>
      <c r="K573" t="s">
        <v>818</v>
      </c>
      <c r="L573" t="s">
        <v>15</v>
      </c>
    </row>
    <row r="574" spans="1:12" x14ac:dyDescent="0.35">
      <c r="A574">
        <v>573</v>
      </c>
      <c r="B574">
        <v>1</v>
      </c>
      <c r="C574">
        <v>1</v>
      </c>
      <c r="D574" t="s">
        <v>819</v>
      </c>
      <c r="E574" t="s">
        <v>13</v>
      </c>
      <c r="F574">
        <v>36</v>
      </c>
      <c r="G574">
        <v>0</v>
      </c>
      <c r="H574">
        <v>0</v>
      </c>
      <c r="I574" t="s">
        <v>820</v>
      </c>
      <c r="J574">
        <v>26.387499999999999</v>
      </c>
      <c r="K574" t="s">
        <v>738</v>
      </c>
      <c r="L574" t="s">
        <v>15</v>
      </c>
    </row>
    <row r="575" spans="1:12" x14ac:dyDescent="0.35">
      <c r="A575">
        <v>574</v>
      </c>
      <c r="B575">
        <v>1</v>
      </c>
      <c r="C575">
        <v>3</v>
      </c>
      <c r="D575" t="s">
        <v>821</v>
      </c>
      <c r="E575" t="s">
        <v>17</v>
      </c>
      <c r="G575">
        <v>0</v>
      </c>
      <c r="H575">
        <v>0</v>
      </c>
      <c r="I575">
        <v>14312</v>
      </c>
      <c r="J575">
        <v>7.75</v>
      </c>
      <c r="L575" t="s">
        <v>27</v>
      </c>
    </row>
    <row r="576" spans="1:12" x14ac:dyDescent="0.35">
      <c r="A576">
        <v>575</v>
      </c>
      <c r="B576">
        <v>0</v>
      </c>
      <c r="C576">
        <v>3</v>
      </c>
      <c r="D576" t="s">
        <v>822</v>
      </c>
      <c r="E576" t="s">
        <v>13</v>
      </c>
      <c r="F576">
        <v>16</v>
      </c>
      <c r="G576">
        <v>0</v>
      </c>
      <c r="H576">
        <v>0</v>
      </c>
      <c r="I576" t="s">
        <v>823</v>
      </c>
      <c r="J576">
        <v>8.0500000000000007</v>
      </c>
      <c r="L576" t="s">
        <v>15</v>
      </c>
    </row>
    <row r="577" spans="1:12" x14ac:dyDescent="0.35">
      <c r="A577">
        <v>576</v>
      </c>
      <c r="B577">
        <v>0</v>
      </c>
      <c r="C577">
        <v>3</v>
      </c>
      <c r="D577" t="s">
        <v>824</v>
      </c>
      <c r="E577" t="s">
        <v>13</v>
      </c>
      <c r="F577">
        <v>19</v>
      </c>
      <c r="G577">
        <v>0</v>
      </c>
      <c r="H577">
        <v>0</v>
      </c>
      <c r="I577">
        <v>358585</v>
      </c>
      <c r="J577">
        <v>14.5</v>
      </c>
      <c r="L577" t="s">
        <v>15</v>
      </c>
    </row>
    <row r="578" spans="1:12" x14ac:dyDescent="0.35">
      <c r="A578">
        <v>577</v>
      </c>
      <c r="B578">
        <v>1</v>
      </c>
      <c r="C578">
        <v>2</v>
      </c>
      <c r="D578" t="s">
        <v>825</v>
      </c>
      <c r="E578" t="s">
        <v>17</v>
      </c>
      <c r="F578">
        <v>34</v>
      </c>
      <c r="G578">
        <v>0</v>
      </c>
      <c r="H578">
        <v>0</v>
      </c>
      <c r="I578">
        <v>243880</v>
      </c>
      <c r="J578">
        <v>13</v>
      </c>
      <c r="L578" t="s">
        <v>15</v>
      </c>
    </row>
    <row r="579" spans="1:12" x14ac:dyDescent="0.35">
      <c r="A579">
        <v>578</v>
      </c>
      <c r="B579">
        <v>1</v>
      </c>
      <c r="C579">
        <v>1</v>
      </c>
      <c r="D579" t="s">
        <v>826</v>
      </c>
      <c r="E579" t="s">
        <v>17</v>
      </c>
      <c r="F579">
        <v>39</v>
      </c>
      <c r="G579">
        <v>1</v>
      </c>
      <c r="H579">
        <v>0</v>
      </c>
      <c r="I579">
        <v>13507</v>
      </c>
      <c r="J579">
        <v>55.9</v>
      </c>
      <c r="K579" t="s">
        <v>631</v>
      </c>
      <c r="L579" t="s">
        <v>15</v>
      </c>
    </row>
    <row r="580" spans="1:12" x14ac:dyDescent="0.35">
      <c r="A580">
        <v>579</v>
      </c>
      <c r="B580">
        <v>0</v>
      </c>
      <c r="C580">
        <v>3</v>
      </c>
      <c r="D580" t="s">
        <v>827</v>
      </c>
      <c r="E580" t="s">
        <v>17</v>
      </c>
      <c r="G580">
        <v>1</v>
      </c>
      <c r="H580">
        <v>0</v>
      </c>
      <c r="I580">
        <v>2689</v>
      </c>
      <c r="J580">
        <v>14.458299999999999</v>
      </c>
      <c r="L580" t="s">
        <v>20</v>
      </c>
    </row>
    <row r="581" spans="1:12" x14ac:dyDescent="0.35">
      <c r="A581">
        <v>580</v>
      </c>
      <c r="B581">
        <v>1</v>
      </c>
      <c r="C581">
        <v>3</v>
      </c>
      <c r="D581" t="s">
        <v>828</v>
      </c>
      <c r="E581" t="s">
        <v>13</v>
      </c>
      <c r="F581">
        <v>32</v>
      </c>
      <c r="G581">
        <v>0</v>
      </c>
      <c r="H581">
        <v>0</v>
      </c>
      <c r="I581" t="s">
        <v>829</v>
      </c>
      <c r="J581">
        <v>7.9249999999999998</v>
      </c>
      <c r="L581" t="s">
        <v>15</v>
      </c>
    </row>
    <row r="582" spans="1:12" x14ac:dyDescent="0.35">
      <c r="A582">
        <v>581</v>
      </c>
      <c r="B582">
        <v>1</v>
      </c>
      <c r="C582">
        <v>2</v>
      </c>
      <c r="D582" t="s">
        <v>830</v>
      </c>
      <c r="E582" t="s">
        <v>17</v>
      </c>
      <c r="F582">
        <v>25</v>
      </c>
      <c r="G582">
        <v>1</v>
      </c>
      <c r="H582">
        <v>1</v>
      </c>
      <c r="I582">
        <v>237789</v>
      </c>
      <c r="J582">
        <v>30</v>
      </c>
      <c r="L582" t="s">
        <v>15</v>
      </c>
    </row>
    <row r="583" spans="1:12" x14ac:dyDescent="0.35">
      <c r="A583">
        <v>582</v>
      </c>
      <c r="B583">
        <v>1</v>
      </c>
      <c r="C583">
        <v>1</v>
      </c>
      <c r="D583" t="s">
        <v>831</v>
      </c>
      <c r="E583" t="s">
        <v>17</v>
      </c>
      <c r="F583">
        <v>39</v>
      </c>
      <c r="G583">
        <v>1</v>
      </c>
      <c r="H583">
        <v>1</v>
      </c>
      <c r="I583">
        <v>17421</v>
      </c>
      <c r="J583">
        <v>110.88330000000001</v>
      </c>
      <c r="K583" t="s">
        <v>832</v>
      </c>
      <c r="L583" t="s">
        <v>20</v>
      </c>
    </row>
    <row r="584" spans="1:12" x14ac:dyDescent="0.35">
      <c r="A584">
        <v>583</v>
      </c>
      <c r="B584">
        <v>0</v>
      </c>
      <c r="C584">
        <v>2</v>
      </c>
      <c r="D584" t="s">
        <v>833</v>
      </c>
      <c r="E584" t="s">
        <v>13</v>
      </c>
      <c r="F584">
        <v>54</v>
      </c>
      <c r="G584">
        <v>0</v>
      </c>
      <c r="H584">
        <v>0</v>
      </c>
      <c r="I584">
        <v>28403</v>
      </c>
      <c r="J584">
        <v>26</v>
      </c>
      <c r="L584" t="s">
        <v>15</v>
      </c>
    </row>
    <row r="585" spans="1:12" x14ac:dyDescent="0.35">
      <c r="A585">
        <v>584</v>
      </c>
      <c r="B585">
        <v>0</v>
      </c>
      <c r="C585">
        <v>1</v>
      </c>
      <c r="D585" t="s">
        <v>834</v>
      </c>
      <c r="E585" t="s">
        <v>13</v>
      </c>
      <c r="F585">
        <v>36</v>
      </c>
      <c r="G585">
        <v>0</v>
      </c>
      <c r="H585">
        <v>0</v>
      </c>
      <c r="I585">
        <v>13049</v>
      </c>
      <c r="J585">
        <v>40.125</v>
      </c>
      <c r="K585" t="s">
        <v>835</v>
      </c>
      <c r="L585" t="s">
        <v>20</v>
      </c>
    </row>
    <row r="586" spans="1:12" x14ac:dyDescent="0.35">
      <c r="A586">
        <v>585</v>
      </c>
      <c r="B586">
        <v>0</v>
      </c>
      <c r="C586">
        <v>3</v>
      </c>
      <c r="D586" t="s">
        <v>836</v>
      </c>
      <c r="E586" t="s">
        <v>13</v>
      </c>
      <c r="G586">
        <v>0</v>
      </c>
      <c r="H586">
        <v>0</v>
      </c>
      <c r="I586">
        <v>3411</v>
      </c>
      <c r="J586">
        <v>8.7125000000000004</v>
      </c>
      <c r="L586" t="s">
        <v>20</v>
      </c>
    </row>
    <row r="587" spans="1:12" x14ac:dyDescent="0.35">
      <c r="A587">
        <v>586</v>
      </c>
      <c r="B587">
        <v>1</v>
      </c>
      <c r="C587">
        <v>1</v>
      </c>
      <c r="D587" t="s">
        <v>837</v>
      </c>
      <c r="E587" t="s">
        <v>17</v>
      </c>
      <c r="F587">
        <v>18</v>
      </c>
      <c r="G587">
        <v>0</v>
      </c>
      <c r="H587">
        <v>2</v>
      </c>
      <c r="I587">
        <v>110413</v>
      </c>
      <c r="J587">
        <v>79.650000000000006</v>
      </c>
      <c r="K587" t="s">
        <v>838</v>
      </c>
      <c r="L587" t="s">
        <v>15</v>
      </c>
    </row>
    <row r="588" spans="1:12" x14ac:dyDescent="0.35">
      <c r="A588">
        <v>587</v>
      </c>
      <c r="B588">
        <v>0</v>
      </c>
      <c r="C588">
        <v>2</v>
      </c>
      <c r="D588" t="s">
        <v>839</v>
      </c>
      <c r="E588" t="s">
        <v>13</v>
      </c>
      <c r="F588">
        <v>47</v>
      </c>
      <c r="G588">
        <v>0</v>
      </c>
      <c r="H588">
        <v>0</v>
      </c>
      <c r="I588">
        <v>237565</v>
      </c>
      <c r="J588">
        <v>15</v>
      </c>
      <c r="L588" t="s">
        <v>15</v>
      </c>
    </row>
    <row r="589" spans="1:12" x14ac:dyDescent="0.35">
      <c r="A589">
        <v>588</v>
      </c>
      <c r="B589">
        <v>1</v>
      </c>
      <c r="C589">
        <v>1</v>
      </c>
      <c r="D589" t="s">
        <v>840</v>
      </c>
      <c r="E589" t="s">
        <v>13</v>
      </c>
      <c r="F589">
        <v>60</v>
      </c>
      <c r="G589">
        <v>1</v>
      </c>
      <c r="H589">
        <v>1</v>
      </c>
      <c r="I589">
        <v>13567</v>
      </c>
      <c r="J589">
        <v>79.2</v>
      </c>
      <c r="K589" t="s">
        <v>841</v>
      </c>
      <c r="L589" t="s">
        <v>20</v>
      </c>
    </row>
    <row r="590" spans="1:12" x14ac:dyDescent="0.35">
      <c r="A590">
        <v>589</v>
      </c>
      <c r="B590">
        <v>0</v>
      </c>
      <c r="C590">
        <v>3</v>
      </c>
      <c r="D590" t="s">
        <v>842</v>
      </c>
      <c r="E590" t="s">
        <v>13</v>
      </c>
      <c r="F590">
        <v>22</v>
      </c>
      <c r="G590">
        <v>0</v>
      </c>
      <c r="H590">
        <v>0</v>
      </c>
      <c r="I590">
        <v>14973</v>
      </c>
      <c r="J590">
        <v>8.0500000000000007</v>
      </c>
      <c r="L590" t="s">
        <v>15</v>
      </c>
    </row>
    <row r="591" spans="1:12" x14ac:dyDescent="0.35">
      <c r="A591">
        <v>590</v>
      </c>
      <c r="B591">
        <v>0</v>
      </c>
      <c r="C591">
        <v>3</v>
      </c>
      <c r="D591" t="s">
        <v>843</v>
      </c>
      <c r="E591" t="s">
        <v>13</v>
      </c>
      <c r="G591">
        <v>0</v>
      </c>
      <c r="H591">
        <v>0</v>
      </c>
      <c r="I591" t="s">
        <v>844</v>
      </c>
      <c r="J591">
        <v>8.0500000000000007</v>
      </c>
      <c r="L591" t="s">
        <v>15</v>
      </c>
    </row>
    <row r="592" spans="1:12" x14ac:dyDescent="0.35">
      <c r="A592">
        <v>591</v>
      </c>
      <c r="B592">
        <v>0</v>
      </c>
      <c r="C592">
        <v>3</v>
      </c>
      <c r="D592" t="s">
        <v>845</v>
      </c>
      <c r="E592" t="s">
        <v>13</v>
      </c>
      <c r="F592">
        <v>35</v>
      </c>
      <c r="G592">
        <v>0</v>
      </c>
      <c r="H592">
        <v>0</v>
      </c>
      <c r="I592" t="s">
        <v>846</v>
      </c>
      <c r="J592">
        <v>7.125</v>
      </c>
      <c r="L592" t="s">
        <v>15</v>
      </c>
    </row>
    <row r="593" spans="1:12" x14ac:dyDescent="0.35">
      <c r="A593">
        <v>592</v>
      </c>
      <c r="B593">
        <v>1</v>
      </c>
      <c r="C593">
        <v>1</v>
      </c>
      <c r="D593" t="s">
        <v>847</v>
      </c>
      <c r="E593" t="s">
        <v>17</v>
      </c>
      <c r="F593">
        <v>52</v>
      </c>
      <c r="G593">
        <v>1</v>
      </c>
      <c r="H593">
        <v>0</v>
      </c>
      <c r="I593">
        <v>36947</v>
      </c>
      <c r="J593">
        <v>78.2667</v>
      </c>
      <c r="K593" t="s">
        <v>716</v>
      </c>
      <c r="L593" t="s">
        <v>20</v>
      </c>
    </row>
    <row r="594" spans="1:12" x14ac:dyDescent="0.35">
      <c r="A594">
        <v>593</v>
      </c>
      <c r="B594">
        <v>0</v>
      </c>
      <c r="C594">
        <v>3</v>
      </c>
      <c r="D594" t="s">
        <v>848</v>
      </c>
      <c r="E594" t="s">
        <v>13</v>
      </c>
      <c r="F594">
        <v>47</v>
      </c>
      <c r="G594">
        <v>0</v>
      </c>
      <c r="H594">
        <v>0</v>
      </c>
      <c r="I594" t="s">
        <v>849</v>
      </c>
      <c r="J594">
        <v>7.25</v>
      </c>
      <c r="L594" t="s">
        <v>15</v>
      </c>
    </row>
    <row r="595" spans="1:12" x14ac:dyDescent="0.35">
      <c r="A595">
        <v>594</v>
      </c>
      <c r="B595">
        <v>0</v>
      </c>
      <c r="C595">
        <v>3</v>
      </c>
      <c r="D595" t="s">
        <v>850</v>
      </c>
      <c r="E595" t="s">
        <v>17</v>
      </c>
      <c r="G595">
        <v>0</v>
      </c>
      <c r="H595">
        <v>2</v>
      </c>
      <c r="I595">
        <v>364848</v>
      </c>
      <c r="J595">
        <v>7.75</v>
      </c>
      <c r="L595" t="s">
        <v>27</v>
      </c>
    </row>
    <row r="596" spans="1:12" x14ac:dyDescent="0.35">
      <c r="A596">
        <v>595</v>
      </c>
      <c r="B596">
        <v>0</v>
      </c>
      <c r="C596">
        <v>2</v>
      </c>
      <c r="D596" t="s">
        <v>851</v>
      </c>
      <c r="E596" t="s">
        <v>13</v>
      </c>
      <c r="F596">
        <v>37</v>
      </c>
      <c r="G596">
        <v>1</v>
      </c>
      <c r="H596">
        <v>0</v>
      </c>
      <c r="I596" t="s">
        <v>852</v>
      </c>
      <c r="J596">
        <v>26</v>
      </c>
      <c r="L596" t="s">
        <v>15</v>
      </c>
    </row>
    <row r="597" spans="1:12" x14ac:dyDescent="0.35">
      <c r="A597">
        <v>596</v>
      </c>
      <c r="B597">
        <v>0</v>
      </c>
      <c r="C597">
        <v>3</v>
      </c>
      <c r="D597" t="s">
        <v>853</v>
      </c>
      <c r="E597" t="s">
        <v>13</v>
      </c>
      <c r="F597">
        <v>36</v>
      </c>
      <c r="G597">
        <v>1</v>
      </c>
      <c r="H597">
        <v>1</v>
      </c>
      <c r="I597">
        <v>345773</v>
      </c>
      <c r="J597">
        <v>24.15</v>
      </c>
      <c r="L597" t="s">
        <v>15</v>
      </c>
    </row>
    <row r="598" spans="1:12" x14ac:dyDescent="0.35">
      <c r="A598">
        <v>597</v>
      </c>
      <c r="B598">
        <v>1</v>
      </c>
      <c r="C598">
        <v>2</v>
      </c>
      <c r="D598" t="s">
        <v>854</v>
      </c>
      <c r="E598" t="s">
        <v>17</v>
      </c>
      <c r="G598">
        <v>0</v>
      </c>
      <c r="H598">
        <v>0</v>
      </c>
      <c r="I598">
        <v>248727</v>
      </c>
      <c r="J598">
        <v>33</v>
      </c>
      <c r="L598" t="s">
        <v>15</v>
      </c>
    </row>
    <row r="599" spans="1:12" x14ac:dyDescent="0.35">
      <c r="A599">
        <v>598</v>
      </c>
      <c r="B599">
        <v>0</v>
      </c>
      <c r="C599">
        <v>3</v>
      </c>
      <c r="D599" t="s">
        <v>855</v>
      </c>
      <c r="E599" t="s">
        <v>13</v>
      </c>
      <c r="F599">
        <v>49</v>
      </c>
      <c r="G599">
        <v>0</v>
      </c>
      <c r="H599">
        <v>0</v>
      </c>
      <c r="I599" t="s">
        <v>280</v>
      </c>
      <c r="J599">
        <v>0</v>
      </c>
      <c r="L599" t="s">
        <v>15</v>
      </c>
    </row>
    <row r="600" spans="1:12" x14ac:dyDescent="0.35">
      <c r="A600">
        <v>599</v>
      </c>
      <c r="B600">
        <v>0</v>
      </c>
      <c r="C600">
        <v>3</v>
      </c>
      <c r="D600" t="s">
        <v>856</v>
      </c>
      <c r="E600" t="s">
        <v>13</v>
      </c>
      <c r="G600">
        <v>0</v>
      </c>
      <c r="H600">
        <v>0</v>
      </c>
      <c r="I600">
        <v>2664</v>
      </c>
      <c r="J600">
        <v>7.2249999999999996</v>
      </c>
      <c r="L600" t="s">
        <v>20</v>
      </c>
    </row>
    <row r="601" spans="1:12" x14ac:dyDescent="0.35">
      <c r="A601">
        <v>600</v>
      </c>
      <c r="B601">
        <v>1</v>
      </c>
      <c r="C601">
        <v>1</v>
      </c>
      <c r="D601" t="s">
        <v>857</v>
      </c>
      <c r="E601" t="s">
        <v>13</v>
      </c>
      <c r="F601">
        <v>49</v>
      </c>
      <c r="G601">
        <v>1</v>
      </c>
      <c r="H601">
        <v>0</v>
      </c>
      <c r="I601" t="s">
        <v>467</v>
      </c>
      <c r="J601">
        <v>56.929200000000002</v>
      </c>
      <c r="K601" t="s">
        <v>858</v>
      </c>
      <c r="L601" t="s">
        <v>20</v>
      </c>
    </row>
    <row r="602" spans="1:12" x14ac:dyDescent="0.35">
      <c r="A602">
        <v>601</v>
      </c>
      <c r="B602">
        <v>1</v>
      </c>
      <c r="C602">
        <v>2</v>
      </c>
      <c r="D602" t="s">
        <v>859</v>
      </c>
      <c r="E602" t="s">
        <v>17</v>
      </c>
      <c r="F602">
        <v>24</v>
      </c>
      <c r="G602">
        <v>2</v>
      </c>
      <c r="H602">
        <v>1</v>
      </c>
      <c r="I602">
        <v>243847</v>
      </c>
      <c r="J602">
        <v>27</v>
      </c>
      <c r="L602" t="s">
        <v>15</v>
      </c>
    </row>
    <row r="603" spans="1:12" x14ac:dyDescent="0.35">
      <c r="A603">
        <v>602</v>
      </c>
      <c r="B603">
        <v>0</v>
      </c>
      <c r="C603">
        <v>3</v>
      </c>
      <c r="D603" t="s">
        <v>860</v>
      </c>
      <c r="E603" t="s">
        <v>13</v>
      </c>
      <c r="G603">
        <v>0</v>
      </c>
      <c r="H603">
        <v>0</v>
      </c>
      <c r="I603">
        <v>349214</v>
      </c>
      <c r="J603">
        <v>7.8958000000000004</v>
      </c>
      <c r="L603" t="s">
        <v>15</v>
      </c>
    </row>
    <row r="604" spans="1:12" x14ac:dyDescent="0.35">
      <c r="A604">
        <v>603</v>
      </c>
      <c r="B604">
        <v>0</v>
      </c>
      <c r="C604">
        <v>1</v>
      </c>
      <c r="D604" t="s">
        <v>861</v>
      </c>
      <c r="E604" t="s">
        <v>13</v>
      </c>
      <c r="G604">
        <v>0</v>
      </c>
      <c r="H604">
        <v>0</v>
      </c>
      <c r="I604">
        <v>113796</v>
      </c>
      <c r="J604">
        <v>42.4</v>
      </c>
      <c r="L604" t="s">
        <v>15</v>
      </c>
    </row>
    <row r="605" spans="1:12" x14ac:dyDescent="0.35">
      <c r="A605">
        <v>604</v>
      </c>
      <c r="B605">
        <v>0</v>
      </c>
      <c r="C605">
        <v>3</v>
      </c>
      <c r="D605" t="s">
        <v>862</v>
      </c>
      <c r="E605" t="s">
        <v>13</v>
      </c>
      <c r="F605">
        <v>44</v>
      </c>
      <c r="G605">
        <v>0</v>
      </c>
      <c r="H605">
        <v>0</v>
      </c>
      <c r="I605">
        <v>364511</v>
      </c>
      <c r="J605">
        <v>8.0500000000000007</v>
      </c>
      <c r="L605" t="s">
        <v>15</v>
      </c>
    </row>
    <row r="606" spans="1:12" x14ac:dyDescent="0.35">
      <c r="A606">
        <v>605</v>
      </c>
      <c r="B606">
        <v>1</v>
      </c>
      <c r="C606">
        <v>1</v>
      </c>
      <c r="D606" t="s">
        <v>863</v>
      </c>
      <c r="E606" t="s">
        <v>13</v>
      </c>
      <c r="F606">
        <v>35</v>
      </c>
      <c r="G606">
        <v>0</v>
      </c>
      <c r="H606">
        <v>0</v>
      </c>
      <c r="I606">
        <v>111426</v>
      </c>
      <c r="J606">
        <v>26.55</v>
      </c>
      <c r="L606" t="s">
        <v>20</v>
      </c>
    </row>
    <row r="607" spans="1:12" x14ac:dyDescent="0.35">
      <c r="A607">
        <v>606</v>
      </c>
      <c r="B607">
        <v>0</v>
      </c>
      <c r="C607">
        <v>3</v>
      </c>
      <c r="D607" t="s">
        <v>864</v>
      </c>
      <c r="E607" t="s">
        <v>13</v>
      </c>
      <c r="F607">
        <v>36</v>
      </c>
      <c r="G607">
        <v>1</v>
      </c>
      <c r="H607">
        <v>0</v>
      </c>
      <c r="I607">
        <v>349910</v>
      </c>
      <c r="J607">
        <v>15.55</v>
      </c>
      <c r="L607" t="s">
        <v>15</v>
      </c>
    </row>
    <row r="608" spans="1:12" x14ac:dyDescent="0.35">
      <c r="A608">
        <v>607</v>
      </c>
      <c r="B608">
        <v>0</v>
      </c>
      <c r="C608">
        <v>3</v>
      </c>
      <c r="D608" t="s">
        <v>865</v>
      </c>
      <c r="E608" t="s">
        <v>13</v>
      </c>
      <c r="F608">
        <v>30</v>
      </c>
      <c r="G608">
        <v>0</v>
      </c>
      <c r="H608">
        <v>0</v>
      </c>
      <c r="I608">
        <v>349246</v>
      </c>
      <c r="J608">
        <v>7.8958000000000004</v>
      </c>
      <c r="L608" t="s">
        <v>15</v>
      </c>
    </row>
    <row r="609" spans="1:12" x14ac:dyDescent="0.35">
      <c r="A609">
        <v>608</v>
      </c>
      <c r="B609">
        <v>1</v>
      </c>
      <c r="C609">
        <v>1</v>
      </c>
      <c r="D609" t="s">
        <v>866</v>
      </c>
      <c r="E609" t="s">
        <v>13</v>
      </c>
      <c r="F609">
        <v>27</v>
      </c>
      <c r="G609">
        <v>0</v>
      </c>
      <c r="H609">
        <v>0</v>
      </c>
      <c r="I609">
        <v>113804</v>
      </c>
      <c r="J609">
        <v>30.5</v>
      </c>
      <c r="L609" t="s">
        <v>15</v>
      </c>
    </row>
    <row r="610" spans="1:12" x14ac:dyDescent="0.35">
      <c r="A610">
        <v>609</v>
      </c>
      <c r="B610">
        <v>1</v>
      </c>
      <c r="C610">
        <v>2</v>
      </c>
      <c r="D610" t="s">
        <v>867</v>
      </c>
      <c r="E610" t="s">
        <v>17</v>
      </c>
      <c r="F610">
        <v>22</v>
      </c>
      <c r="G610">
        <v>1</v>
      </c>
      <c r="H610">
        <v>2</v>
      </c>
      <c r="I610" t="s">
        <v>80</v>
      </c>
      <c r="J610">
        <v>41.5792</v>
      </c>
      <c r="L610" t="s">
        <v>20</v>
      </c>
    </row>
    <row r="611" spans="1:12" x14ac:dyDescent="0.35">
      <c r="A611">
        <v>610</v>
      </c>
      <c r="B611">
        <v>1</v>
      </c>
      <c r="C611">
        <v>1</v>
      </c>
      <c r="D611" t="s">
        <v>868</v>
      </c>
      <c r="E611" t="s">
        <v>17</v>
      </c>
      <c r="F611">
        <v>40</v>
      </c>
      <c r="G611">
        <v>0</v>
      </c>
      <c r="H611">
        <v>0</v>
      </c>
      <c r="I611" t="s">
        <v>406</v>
      </c>
      <c r="J611">
        <v>153.46250000000001</v>
      </c>
      <c r="K611" t="s">
        <v>407</v>
      </c>
      <c r="L611" t="s">
        <v>15</v>
      </c>
    </row>
    <row r="612" spans="1:12" x14ac:dyDescent="0.35">
      <c r="A612">
        <v>611</v>
      </c>
      <c r="B612">
        <v>0</v>
      </c>
      <c r="C612">
        <v>3</v>
      </c>
      <c r="D612" t="s">
        <v>869</v>
      </c>
      <c r="E612" t="s">
        <v>17</v>
      </c>
      <c r="F612">
        <v>39</v>
      </c>
      <c r="G612">
        <v>1</v>
      </c>
      <c r="H612">
        <v>5</v>
      </c>
      <c r="I612">
        <v>347082</v>
      </c>
      <c r="J612">
        <v>31.274999999999999</v>
      </c>
      <c r="L612" t="s">
        <v>15</v>
      </c>
    </row>
    <row r="613" spans="1:12" x14ac:dyDescent="0.35">
      <c r="A613">
        <v>612</v>
      </c>
      <c r="B613">
        <v>0</v>
      </c>
      <c r="C613">
        <v>3</v>
      </c>
      <c r="D613" t="s">
        <v>870</v>
      </c>
      <c r="E613" t="s">
        <v>13</v>
      </c>
      <c r="G613">
        <v>0</v>
      </c>
      <c r="H613">
        <v>0</v>
      </c>
      <c r="I613" t="s">
        <v>871</v>
      </c>
      <c r="J613">
        <v>7.05</v>
      </c>
      <c r="L613" t="s">
        <v>15</v>
      </c>
    </row>
    <row r="614" spans="1:12" x14ac:dyDescent="0.35">
      <c r="A614">
        <v>613</v>
      </c>
      <c r="B614">
        <v>1</v>
      </c>
      <c r="C614">
        <v>3</v>
      </c>
      <c r="D614" t="s">
        <v>872</v>
      </c>
      <c r="E614" t="s">
        <v>17</v>
      </c>
      <c r="G614">
        <v>1</v>
      </c>
      <c r="H614">
        <v>0</v>
      </c>
      <c r="I614">
        <v>367230</v>
      </c>
      <c r="J614">
        <v>15.5</v>
      </c>
      <c r="L614" t="s">
        <v>27</v>
      </c>
    </row>
    <row r="615" spans="1:12" x14ac:dyDescent="0.35">
      <c r="A615">
        <v>614</v>
      </c>
      <c r="B615">
        <v>0</v>
      </c>
      <c r="C615">
        <v>3</v>
      </c>
      <c r="D615" t="s">
        <v>873</v>
      </c>
      <c r="E615" t="s">
        <v>13</v>
      </c>
      <c r="G615">
        <v>0</v>
      </c>
      <c r="H615">
        <v>0</v>
      </c>
      <c r="I615">
        <v>370377</v>
      </c>
      <c r="J615">
        <v>7.75</v>
      </c>
      <c r="L615" t="s">
        <v>27</v>
      </c>
    </row>
    <row r="616" spans="1:12" x14ac:dyDescent="0.35">
      <c r="A616">
        <v>615</v>
      </c>
      <c r="B616">
        <v>0</v>
      </c>
      <c r="C616">
        <v>3</v>
      </c>
      <c r="D616" t="s">
        <v>874</v>
      </c>
      <c r="E616" t="s">
        <v>13</v>
      </c>
      <c r="F616">
        <v>35</v>
      </c>
      <c r="G616">
        <v>0</v>
      </c>
      <c r="H616">
        <v>0</v>
      </c>
      <c r="I616">
        <v>364512</v>
      </c>
      <c r="J616">
        <v>8.0500000000000007</v>
      </c>
      <c r="L616" t="s">
        <v>15</v>
      </c>
    </row>
    <row r="617" spans="1:12" x14ac:dyDescent="0.35">
      <c r="A617">
        <v>616</v>
      </c>
      <c r="B617">
        <v>1</v>
      </c>
      <c r="C617">
        <v>2</v>
      </c>
      <c r="D617" t="s">
        <v>875</v>
      </c>
      <c r="E617" t="s">
        <v>17</v>
      </c>
      <c r="F617">
        <v>24</v>
      </c>
      <c r="G617">
        <v>1</v>
      </c>
      <c r="H617">
        <v>2</v>
      </c>
      <c r="I617">
        <v>220845</v>
      </c>
      <c r="J617">
        <v>65</v>
      </c>
      <c r="L617" t="s">
        <v>15</v>
      </c>
    </row>
    <row r="618" spans="1:12" x14ac:dyDescent="0.35">
      <c r="A618">
        <v>617</v>
      </c>
      <c r="B618">
        <v>0</v>
      </c>
      <c r="C618">
        <v>3</v>
      </c>
      <c r="D618" t="s">
        <v>876</v>
      </c>
      <c r="E618" t="s">
        <v>13</v>
      </c>
      <c r="F618">
        <v>34</v>
      </c>
      <c r="G618">
        <v>1</v>
      </c>
      <c r="H618">
        <v>1</v>
      </c>
      <c r="I618">
        <v>347080</v>
      </c>
      <c r="J618">
        <v>14.4</v>
      </c>
      <c r="L618" t="s">
        <v>15</v>
      </c>
    </row>
    <row r="619" spans="1:12" x14ac:dyDescent="0.35">
      <c r="A619">
        <v>618</v>
      </c>
      <c r="B619">
        <v>0</v>
      </c>
      <c r="C619">
        <v>3</v>
      </c>
      <c r="D619" t="s">
        <v>877</v>
      </c>
      <c r="E619" t="s">
        <v>17</v>
      </c>
      <c r="F619">
        <v>26</v>
      </c>
      <c r="G619">
        <v>1</v>
      </c>
      <c r="H619">
        <v>0</v>
      </c>
      <c r="I619" t="s">
        <v>384</v>
      </c>
      <c r="J619">
        <v>16.100000000000001</v>
      </c>
      <c r="L619" t="s">
        <v>15</v>
      </c>
    </row>
    <row r="620" spans="1:12" x14ac:dyDescent="0.35">
      <c r="A620">
        <v>619</v>
      </c>
      <c r="B620">
        <v>1</v>
      </c>
      <c r="C620">
        <v>2</v>
      </c>
      <c r="D620" t="s">
        <v>878</v>
      </c>
      <c r="E620" t="s">
        <v>17</v>
      </c>
      <c r="F620">
        <v>4</v>
      </c>
      <c r="G620">
        <v>2</v>
      </c>
      <c r="H620">
        <v>1</v>
      </c>
      <c r="I620">
        <v>230136</v>
      </c>
      <c r="J620">
        <v>39</v>
      </c>
      <c r="K620" t="s">
        <v>286</v>
      </c>
      <c r="L620" t="s">
        <v>15</v>
      </c>
    </row>
    <row r="621" spans="1:12" x14ac:dyDescent="0.35">
      <c r="A621">
        <v>620</v>
      </c>
      <c r="B621">
        <v>0</v>
      </c>
      <c r="C621">
        <v>2</v>
      </c>
      <c r="D621" t="s">
        <v>879</v>
      </c>
      <c r="E621" t="s">
        <v>13</v>
      </c>
      <c r="F621">
        <v>26</v>
      </c>
      <c r="G621">
        <v>0</v>
      </c>
      <c r="H621">
        <v>0</v>
      </c>
      <c r="I621">
        <v>31028</v>
      </c>
      <c r="J621">
        <v>10.5</v>
      </c>
      <c r="L621" t="s">
        <v>15</v>
      </c>
    </row>
    <row r="622" spans="1:12" x14ac:dyDescent="0.35">
      <c r="A622">
        <v>621</v>
      </c>
      <c r="B622">
        <v>0</v>
      </c>
      <c r="C622">
        <v>3</v>
      </c>
      <c r="D622" t="s">
        <v>880</v>
      </c>
      <c r="E622" t="s">
        <v>13</v>
      </c>
      <c r="F622">
        <v>27</v>
      </c>
      <c r="G622">
        <v>1</v>
      </c>
      <c r="H622">
        <v>0</v>
      </c>
      <c r="I622">
        <v>2659</v>
      </c>
      <c r="J622">
        <v>14.4542</v>
      </c>
      <c r="L622" t="s">
        <v>20</v>
      </c>
    </row>
    <row r="623" spans="1:12" x14ac:dyDescent="0.35">
      <c r="A623">
        <v>622</v>
      </c>
      <c r="B623">
        <v>1</v>
      </c>
      <c r="C623">
        <v>1</v>
      </c>
      <c r="D623" t="s">
        <v>881</v>
      </c>
      <c r="E623" t="s">
        <v>13</v>
      </c>
      <c r="F623">
        <v>42</v>
      </c>
      <c r="G623">
        <v>1</v>
      </c>
      <c r="H623">
        <v>0</v>
      </c>
      <c r="I623">
        <v>11753</v>
      </c>
      <c r="J623">
        <v>52.554200000000002</v>
      </c>
      <c r="K623" t="s">
        <v>882</v>
      </c>
      <c r="L623" t="s">
        <v>15</v>
      </c>
    </row>
    <row r="624" spans="1:12" x14ac:dyDescent="0.35">
      <c r="A624">
        <v>623</v>
      </c>
      <c r="B624">
        <v>1</v>
      </c>
      <c r="C624">
        <v>3</v>
      </c>
      <c r="D624" t="s">
        <v>883</v>
      </c>
      <c r="E624" t="s">
        <v>13</v>
      </c>
      <c r="F624">
        <v>20</v>
      </c>
      <c r="G624">
        <v>1</v>
      </c>
      <c r="H624">
        <v>1</v>
      </c>
      <c r="I624">
        <v>2653</v>
      </c>
      <c r="J624">
        <v>15.7417</v>
      </c>
      <c r="L624" t="s">
        <v>20</v>
      </c>
    </row>
    <row r="625" spans="1:12" x14ac:dyDescent="0.35">
      <c r="A625">
        <v>624</v>
      </c>
      <c r="B625">
        <v>0</v>
      </c>
      <c r="C625">
        <v>3</v>
      </c>
      <c r="D625" t="s">
        <v>884</v>
      </c>
      <c r="E625" t="s">
        <v>13</v>
      </c>
      <c r="F625">
        <v>21</v>
      </c>
      <c r="G625">
        <v>0</v>
      </c>
      <c r="H625">
        <v>0</v>
      </c>
      <c r="I625">
        <v>350029</v>
      </c>
      <c r="J625">
        <v>7.8541999999999996</v>
      </c>
      <c r="L625" t="s">
        <v>15</v>
      </c>
    </row>
    <row r="626" spans="1:12" x14ac:dyDescent="0.35">
      <c r="A626">
        <v>625</v>
      </c>
      <c r="B626">
        <v>0</v>
      </c>
      <c r="C626">
        <v>3</v>
      </c>
      <c r="D626" t="s">
        <v>885</v>
      </c>
      <c r="E626" t="s">
        <v>13</v>
      </c>
      <c r="F626">
        <v>21</v>
      </c>
      <c r="G626">
        <v>0</v>
      </c>
      <c r="H626">
        <v>0</v>
      </c>
      <c r="I626">
        <v>54636</v>
      </c>
      <c r="J626">
        <v>16.100000000000001</v>
      </c>
      <c r="L626" t="s">
        <v>15</v>
      </c>
    </row>
    <row r="627" spans="1:12" x14ac:dyDescent="0.35">
      <c r="A627">
        <v>626</v>
      </c>
      <c r="B627">
        <v>0</v>
      </c>
      <c r="C627">
        <v>1</v>
      </c>
      <c r="D627" t="s">
        <v>886</v>
      </c>
      <c r="E627" t="s">
        <v>13</v>
      </c>
      <c r="F627">
        <v>61</v>
      </c>
      <c r="G627">
        <v>0</v>
      </c>
      <c r="H627">
        <v>0</v>
      </c>
      <c r="I627">
        <v>36963</v>
      </c>
      <c r="J627">
        <v>32.320799999999998</v>
      </c>
      <c r="K627" t="s">
        <v>887</v>
      </c>
      <c r="L627" t="s">
        <v>15</v>
      </c>
    </row>
    <row r="628" spans="1:12" x14ac:dyDescent="0.35">
      <c r="A628">
        <v>627</v>
      </c>
      <c r="B628">
        <v>0</v>
      </c>
      <c r="C628">
        <v>2</v>
      </c>
      <c r="D628" t="s">
        <v>888</v>
      </c>
      <c r="E628" t="s">
        <v>13</v>
      </c>
      <c r="F628">
        <v>57</v>
      </c>
      <c r="G628">
        <v>0</v>
      </c>
      <c r="H628">
        <v>0</v>
      </c>
      <c r="I628">
        <v>219533</v>
      </c>
      <c r="J628">
        <v>12.35</v>
      </c>
      <c r="L628" t="s">
        <v>27</v>
      </c>
    </row>
    <row r="629" spans="1:12" x14ac:dyDescent="0.35">
      <c r="A629">
        <v>628</v>
      </c>
      <c r="B629">
        <v>1</v>
      </c>
      <c r="C629">
        <v>1</v>
      </c>
      <c r="D629" t="s">
        <v>889</v>
      </c>
      <c r="E629" t="s">
        <v>17</v>
      </c>
      <c r="F629">
        <v>21</v>
      </c>
      <c r="G629">
        <v>0</v>
      </c>
      <c r="H629">
        <v>0</v>
      </c>
      <c r="I629">
        <v>13502</v>
      </c>
      <c r="J629">
        <v>77.958299999999994</v>
      </c>
      <c r="K629" t="s">
        <v>890</v>
      </c>
      <c r="L629" t="s">
        <v>15</v>
      </c>
    </row>
    <row r="630" spans="1:12" x14ac:dyDescent="0.35">
      <c r="A630">
        <v>629</v>
      </c>
      <c r="B630">
        <v>0</v>
      </c>
      <c r="C630">
        <v>3</v>
      </c>
      <c r="D630" t="s">
        <v>891</v>
      </c>
      <c r="E630" t="s">
        <v>13</v>
      </c>
      <c r="F630">
        <v>26</v>
      </c>
      <c r="G630">
        <v>0</v>
      </c>
      <c r="H630">
        <v>0</v>
      </c>
      <c r="I630">
        <v>349224</v>
      </c>
      <c r="J630">
        <v>7.8958000000000004</v>
      </c>
      <c r="L630" t="s">
        <v>15</v>
      </c>
    </row>
    <row r="631" spans="1:12" x14ac:dyDescent="0.35">
      <c r="A631">
        <v>630</v>
      </c>
      <c r="B631">
        <v>0</v>
      </c>
      <c r="C631">
        <v>3</v>
      </c>
      <c r="D631" t="s">
        <v>892</v>
      </c>
      <c r="E631" t="s">
        <v>13</v>
      </c>
      <c r="G631">
        <v>0</v>
      </c>
      <c r="H631">
        <v>0</v>
      </c>
      <c r="I631">
        <v>334912</v>
      </c>
      <c r="J631">
        <v>7.7332999999999998</v>
      </c>
      <c r="L631" t="s">
        <v>27</v>
      </c>
    </row>
    <row r="632" spans="1:12" x14ac:dyDescent="0.35">
      <c r="A632">
        <v>631</v>
      </c>
      <c r="B632">
        <v>1</v>
      </c>
      <c r="C632">
        <v>1</v>
      </c>
      <c r="D632" t="s">
        <v>893</v>
      </c>
      <c r="E632" t="s">
        <v>13</v>
      </c>
      <c r="F632">
        <v>80</v>
      </c>
      <c r="G632">
        <v>0</v>
      </c>
      <c r="H632">
        <v>0</v>
      </c>
      <c r="I632">
        <v>27042</v>
      </c>
      <c r="J632">
        <v>30</v>
      </c>
      <c r="K632" t="s">
        <v>894</v>
      </c>
      <c r="L632" t="s">
        <v>15</v>
      </c>
    </row>
    <row r="633" spans="1:12" x14ac:dyDescent="0.35">
      <c r="A633">
        <v>632</v>
      </c>
      <c r="B633">
        <v>0</v>
      </c>
      <c r="C633">
        <v>3</v>
      </c>
      <c r="D633" t="s">
        <v>895</v>
      </c>
      <c r="E633" t="s">
        <v>13</v>
      </c>
      <c r="F633">
        <v>51</v>
      </c>
      <c r="G633">
        <v>0</v>
      </c>
      <c r="H633">
        <v>0</v>
      </c>
      <c r="I633">
        <v>347743</v>
      </c>
      <c r="J633">
        <v>7.0541999999999998</v>
      </c>
      <c r="L633" t="s">
        <v>15</v>
      </c>
    </row>
    <row r="634" spans="1:12" x14ac:dyDescent="0.35">
      <c r="A634">
        <v>633</v>
      </c>
      <c r="B634">
        <v>1</v>
      </c>
      <c r="C634">
        <v>1</v>
      </c>
      <c r="D634" t="s">
        <v>896</v>
      </c>
      <c r="E634" t="s">
        <v>13</v>
      </c>
      <c r="F634">
        <v>32</v>
      </c>
      <c r="G634">
        <v>0</v>
      </c>
      <c r="H634">
        <v>0</v>
      </c>
      <c r="I634">
        <v>13214</v>
      </c>
      <c r="J634">
        <v>30.5</v>
      </c>
      <c r="K634" t="s">
        <v>897</v>
      </c>
      <c r="L634" t="s">
        <v>20</v>
      </c>
    </row>
    <row r="635" spans="1:12" x14ac:dyDescent="0.35">
      <c r="A635">
        <v>634</v>
      </c>
      <c r="B635">
        <v>0</v>
      </c>
      <c r="C635">
        <v>1</v>
      </c>
      <c r="D635" t="s">
        <v>898</v>
      </c>
      <c r="E635" t="s">
        <v>13</v>
      </c>
      <c r="G635">
        <v>0</v>
      </c>
      <c r="H635">
        <v>0</v>
      </c>
      <c r="I635">
        <v>112052</v>
      </c>
      <c r="J635">
        <v>0</v>
      </c>
      <c r="L635" t="s">
        <v>15</v>
      </c>
    </row>
    <row r="636" spans="1:12" x14ac:dyDescent="0.35">
      <c r="A636">
        <v>635</v>
      </c>
      <c r="B636">
        <v>0</v>
      </c>
      <c r="C636">
        <v>3</v>
      </c>
      <c r="D636" t="s">
        <v>899</v>
      </c>
      <c r="E636" t="s">
        <v>17</v>
      </c>
      <c r="F636">
        <v>9</v>
      </c>
      <c r="G636">
        <v>3</v>
      </c>
      <c r="H636">
        <v>2</v>
      </c>
      <c r="I636">
        <v>347088</v>
      </c>
      <c r="J636">
        <v>27.9</v>
      </c>
      <c r="L636" t="s">
        <v>15</v>
      </c>
    </row>
    <row r="637" spans="1:12" x14ac:dyDescent="0.35">
      <c r="A637">
        <v>636</v>
      </c>
      <c r="B637">
        <v>1</v>
      </c>
      <c r="C637">
        <v>2</v>
      </c>
      <c r="D637" t="s">
        <v>900</v>
      </c>
      <c r="E637" t="s">
        <v>17</v>
      </c>
      <c r="F637">
        <v>28</v>
      </c>
      <c r="G637">
        <v>0</v>
      </c>
      <c r="H637">
        <v>0</v>
      </c>
      <c r="I637">
        <v>237668</v>
      </c>
      <c r="J637">
        <v>13</v>
      </c>
      <c r="L637" t="s">
        <v>15</v>
      </c>
    </row>
    <row r="638" spans="1:12" x14ac:dyDescent="0.35">
      <c r="A638">
        <v>637</v>
      </c>
      <c r="B638">
        <v>0</v>
      </c>
      <c r="C638">
        <v>3</v>
      </c>
      <c r="D638" t="s">
        <v>901</v>
      </c>
      <c r="E638" t="s">
        <v>13</v>
      </c>
      <c r="F638">
        <v>32</v>
      </c>
      <c r="G638">
        <v>0</v>
      </c>
      <c r="H638">
        <v>0</v>
      </c>
      <c r="I638" t="s">
        <v>902</v>
      </c>
      <c r="J638">
        <v>7.9249999999999998</v>
      </c>
      <c r="L638" t="s">
        <v>15</v>
      </c>
    </row>
    <row r="639" spans="1:12" x14ac:dyDescent="0.35">
      <c r="A639">
        <v>638</v>
      </c>
      <c r="B639">
        <v>0</v>
      </c>
      <c r="C639">
        <v>2</v>
      </c>
      <c r="D639" t="s">
        <v>903</v>
      </c>
      <c r="E639" t="s">
        <v>13</v>
      </c>
      <c r="F639">
        <v>31</v>
      </c>
      <c r="G639">
        <v>1</v>
      </c>
      <c r="H639">
        <v>1</v>
      </c>
      <c r="I639" t="s">
        <v>361</v>
      </c>
      <c r="J639">
        <v>26.25</v>
      </c>
      <c r="L639" t="s">
        <v>15</v>
      </c>
    </row>
    <row r="640" spans="1:12" x14ac:dyDescent="0.35">
      <c r="A640">
        <v>639</v>
      </c>
      <c r="B640">
        <v>0</v>
      </c>
      <c r="C640">
        <v>3</v>
      </c>
      <c r="D640" t="s">
        <v>904</v>
      </c>
      <c r="E640" t="s">
        <v>17</v>
      </c>
      <c r="F640">
        <v>41</v>
      </c>
      <c r="G640">
        <v>0</v>
      </c>
      <c r="H640">
        <v>5</v>
      </c>
      <c r="I640">
        <v>3101295</v>
      </c>
      <c r="J640">
        <v>39.6875</v>
      </c>
      <c r="L640" t="s">
        <v>15</v>
      </c>
    </row>
    <row r="641" spans="1:12" x14ac:dyDescent="0.35">
      <c r="A641">
        <v>640</v>
      </c>
      <c r="B641">
        <v>0</v>
      </c>
      <c r="C641">
        <v>3</v>
      </c>
      <c r="D641" t="s">
        <v>905</v>
      </c>
      <c r="E641" t="s">
        <v>13</v>
      </c>
      <c r="G641">
        <v>1</v>
      </c>
      <c r="H641">
        <v>0</v>
      </c>
      <c r="I641">
        <v>376564</v>
      </c>
      <c r="J641">
        <v>16.100000000000001</v>
      </c>
      <c r="L641" t="s">
        <v>15</v>
      </c>
    </row>
    <row r="642" spans="1:12" x14ac:dyDescent="0.35">
      <c r="A642">
        <v>641</v>
      </c>
      <c r="B642">
        <v>0</v>
      </c>
      <c r="C642">
        <v>3</v>
      </c>
      <c r="D642" t="s">
        <v>906</v>
      </c>
      <c r="E642" t="s">
        <v>13</v>
      </c>
      <c r="F642">
        <v>20</v>
      </c>
      <c r="G642">
        <v>0</v>
      </c>
      <c r="H642">
        <v>0</v>
      </c>
      <c r="I642">
        <v>350050</v>
      </c>
      <c r="J642">
        <v>7.8541999999999996</v>
      </c>
      <c r="L642" t="s">
        <v>15</v>
      </c>
    </row>
    <row r="643" spans="1:12" x14ac:dyDescent="0.35">
      <c r="A643">
        <v>642</v>
      </c>
      <c r="B643">
        <v>1</v>
      </c>
      <c r="C643">
        <v>1</v>
      </c>
      <c r="D643" t="s">
        <v>907</v>
      </c>
      <c r="E643" t="s">
        <v>17</v>
      </c>
      <c r="F643">
        <v>24</v>
      </c>
      <c r="G643">
        <v>0</v>
      </c>
      <c r="H643">
        <v>0</v>
      </c>
      <c r="I643" t="s">
        <v>549</v>
      </c>
      <c r="J643">
        <v>69.3</v>
      </c>
      <c r="K643" t="s">
        <v>550</v>
      </c>
      <c r="L643" t="s">
        <v>20</v>
      </c>
    </row>
    <row r="644" spans="1:12" x14ac:dyDescent="0.35">
      <c r="A644">
        <v>643</v>
      </c>
      <c r="B644">
        <v>0</v>
      </c>
      <c r="C644">
        <v>3</v>
      </c>
      <c r="D644" t="s">
        <v>908</v>
      </c>
      <c r="E644" t="s">
        <v>17</v>
      </c>
      <c r="F644">
        <v>2</v>
      </c>
      <c r="G644">
        <v>3</v>
      </c>
      <c r="H644">
        <v>2</v>
      </c>
      <c r="I644">
        <v>347088</v>
      </c>
      <c r="J644">
        <v>27.9</v>
      </c>
      <c r="L644" t="s">
        <v>15</v>
      </c>
    </row>
    <row r="645" spans="1:12" x14ac:dyDescent="0.35">
      <c r="A645">
        <v>644</v>
      </c>
      <c r="B645">
        <v>1</v>
      </c>
      <c r="C645">
        <v>3</v>
      </c>
      <c r="D645" t="s">
        <v>909</v>
      </c>
      <c r="E645" t="s">
        <v>13</v>
      </c>
      <c r="G645">
        <v>0</v>
      </c>
      <c r="H645">
        <v>0</v>
      </c>
      <c r="I645">
        <v>1601</v>
      </c>
      <c r="J645">
        <v>56.495800000000003</v>
      </c>
      <c r="L645" t="s">
        <v>15</v>
      </c>
    </row>
    <row r="646" spans="1:12" x14ac:dyDescent="0.35">
      <c r="A646">
        <v>645</v>
      </c>
      <c r="B646">
        <v>1</v>
      </c>
      <c r="C646">
        <v>3</v>
      </c>
      <c r="D646" t="s">
        <v>910</v>
      </c>
      <c r="E646" t="s">
        <v>17</v>
      </c>
      <c r="F646">
        <v>0.75</v>
      </c>
      <c r="G646">
        <v>2</v>
      </c>
      <c r="H646">
        <v>1</v>
      </c>
      <c r="I646">
        <v>2666</v>
      </c>
      <c r="J646">
        <v>19.258299999999998</v>
      </c>
      <c r="L646" t="s">
        <v>20</v>
      </c>
    </row>
    <row r="647" spans="1:12" x14ac:dyDescent="0.35">
      <c r="A647">
        <v>646</v>
      </c>
      <c r="B647">
        <v>1</v>
      </c>
      <c r="C647">
        <v>1</v>
      </c>
      <c r="D647" t="s">
        <v>911</v>
      </c>
      <c r="E647" t="s">
        <v>13</v>
      </c>
      <c r="F647">
        <v>48</v>
      </c>
      <c r="G647">
        <v>1</v>
      </c>
      <c r="H647">
        <v>0</v>
      </c>
      <c r="I647" t="s">
        <v>92</v>
      </c>
      <c r="J647">
        <v>76.729200000000006</v>
      </c>
      <c r="K647" t="s">
        <v>93</v>
      </c>
      <c r="L647" t="s">
        <v>20</v>
      </c>
    </row>
    <row r="648" spans="1:12" x14ac:dyDescent="0.35">
      <c r="A648">
        <v>647</v>
      </c>
      <c r="B648">
        <v>0</v>
      </c>
      <c r="C648">
        <v>3</v>
      </c>
      <c r="D648" t="s">
        <v>912</v>
      </c>
      <c r="E648" t="s">
        <v>13</v>
      </c>
      <c r="F648">
        <v>19</v>
      </c>
      <c r="G648">
        <v>0</v>
      </c>
      <c r="H648">
        <v>0</v>
      </c>
      <c r="I648">
        <v>349231</v>
      </c>
      <c r="J648">
        <v>7.8958000000000004</v>
      </c>
      <c r="L648" t="s">
        <v>15</v>
      </c>
    </row>
    <row r="649" spans="1:12" x14ac:dyDescent="0.35">
      <c r="A649">
        <v>648</v>
      </c>
      <c r="B649">
        <v>1</v>
      </c>
      <c r="C649">
        <v>1</v>
      </c>
      <c r="D649" t="s">
        <v>913</v>
      </c>
      <c r="E649" t="s">
        <v>13</v>
      </c>
      <c r="F649">
        <v>56</v>
      </c>
      <c r="G649">
        <v>0</v>
      </c>
      <c r="H649">
        <v>0</v>
      </c>
      <c r="I649">
        <v>13213</v>
      </c>
      <c r="J649">
        <v>35.5</v>
      </c>
      <c r="K649" t="s">
        <v>914</v>
      </c>
      <c r="L649" t="s">
        <v>20</v>
      </c>
    </row>
    <row r="650" spans="1:12" x14ac:dyDescent="0.35">
      <c r="A650">
        <v>649</v>
      </c>
      <c r="B650">
        <v>0</v>
      </c>
      <c r="C650">
        <v>3</v>
      </c>
      <c r="D650" t="s">
        <v>915</v>
      </c>
      <c r="E650" t="s">
        <v>13</v>
      </c>
      <c r="G650">
        <v>0</v>
      </c>
      <c r="H650">
        <v>0</v>
      </c>
      <c r="I650" t="s">
        <v>916</v>
      </c>
      <c r="J650">
        <v>7.55</v>
      </c>
      <c r="L650" t="s">
        <v>15</v>
      </c>
    </row>
    <row r="651" spans="1:12" x14ac:dyDescent="0.35">
      <c r="A651">
        <v>650</v>
      </c>
      <c r="B651">
        <v>1</v>
      </c>
      <c r="C651">
        <v>3</v>
      </c>
      <c r="D651" t="s">
        <v>917</v>
      </c>
      <c r="E651" t="s">
        <v>17</v>
      </c>
      <c r="F651">
        <v>23</v>
      </c>
      <c r="G651">
        <v>0</v>
      </c>
      <c r="H651">
        <v>0</v>
      </c>
      <c r="I651" t="s">
        <v>918</v>
      </c>
      <c r="J651">
        <v>7.55</v>
      </c>
      <c r="L651" t="s">
        <v>15</v>
      </c>
    </row>
    <row r="652" spans="1:12" x14ac:dyDescent="0.35">
      <c r="A652">
        <v>651</v>
      </c>
      <c r="B652">
        <v>0</v>
      </c>
      <c r="C652">
        <v>3</v>
      </c>
      <c r="D652" t="s">
        <v>919</v>
      </c>
      <c r="E652" t="s">
        <v>13</v>
      </c>
      <c r="G652">
        <v>0</v>
      </c>
      <c r="H652">
        <v>0</v>
      </c>
      <c r="I652">
        <v>349221</v>
      </c>
      <c r="J652">
        <v>7.8958000000000004</v>
      </c>
      <c r="L652" t="s">
        <v>15</v>
      </c>
    </row>
    <row r="653" spans="1:12" x14ac:dyDescent="0.35">
      <c r="A653">
        <v>652</v>
      </c>
      <c r="B653">
        <v>1</v>
      </c>
      <c r="C653">
        <v>2</v>
      </c>
      <c r="D653" t="s">
        <v>920</v>
      </c>
      <c r="E653" t="s">
        <v>17</v>
      </c>
      <c r="F653">
        <v>18</v>
      </c>
      <c r="G653">
        <v>0</v>
      </c>
      <c r="H653">
        <v>1</v>
      </c>
      <c r="I653">
        <v>231919</v>
      </c>
      <c r="J653">
        <v>23</v>
      </c>
      <c r="L653" t="s">
        <v>15</v>
      </c>
    </row>
    <row r="654" spans="1:12" x14ac:dyDescent="0.35">
      <c r="A654">
        <v>653</v>
      </c>
      <c r="B654">
        <v>0</v>
      </c>
      <c r="C654">
        <v>3</v>
      </c>
      <c r="D654" t="s">
        <v>921</v>
      </c>
      <c r="E654" t="s">
        <v>13</v>
      </c>
      <c r="F654">
        <v>21</v>
      </c>
      <c r="G654">
        <v>0</v>
      </c>
      <c r="H654">
        <v>0</v>
      </c>
      <c r="I654">
        <v>8475</v>
      </c>
      <c r="J654">
        <v>8.4332999999999991</v>
      </c>
      <c r="L654" t="s">
        <v>15</v>
      </c>
    </row>
    <row r="655" spans="1:12" x14ac:dyDescent="0.35">
      <c r="A655">
        <v>654</v>
      </c>
      <c r="B655">
        <v>1</v>
      </c>
      <c r="C655">
        <v>3</v>
      </c>
      <c r="D655" t="s">
        <v>922</v>
      </c>
      <c r="E655" t="s">
        <v>17</v>
      </c>
      <c r="G655">
        <v>0</v>
      </c>
      <c r="H655">
        <v>0</v>
      </c>
      <c r="I655">
        <v>330919</v>
      </c>
      <c r="J655">
        <v>7.8292000000000002</v>
      </c>
      <c r="L655" t="s">
        <v>27</v>
      </c>
    </row>
    <row r="656" spans="1:12" x14ac:dyDescent="0.35">
      <c r="A656">
        <v>655</v>
      </c>
      <c r="B656">
        <v>0</v>
      </c>
      <c r="C656">
        <v>3</v>
      </c>
      <c r="D656" t="s">
        <v>923</v>
      </c>
      <c r="E656" t="s">
        <v>17</v>
      </c>
      <c r="F656">
        <v>18</v>
      </c>
      <c r="G656">
        <v>0</v>
      </c>
      <c r="H656">
        <v>0</v>
      </c>
      <c r="I656">
        <v>365226</v>
      </c>
      <c r="J656">
        <v>6.75</v>
      </c>
      <c r="L656" t="s">
        <v>27</v>
      </c>
    </row>
    <row r="657" spans="1:12" x14ac:dyDescent="0.35">
      <c r="A657">
        <v>656</v>
      </c>
      <c r="B657">
        <v>0</v>
      </c>
      <c r="C657">
        <v>2</v>
      </c>
      <c r="D657" t="s">
        <v>924</v>
      </c>
      <c r="E657" t="s">
        <v>13</v>
      </c>
      <c r="F657">
        <v>24</v>
      </c>
      <c r="G657">
        <v>2</v>
      </c>
      <c r="H657">
        <v>0</v>
      </c>
      <c r="I657" t="s">
        <v>126</v>
      </c>
      <c r="J657">
        <v>73.5</v>
      </c>
      <c r="L657" t="s">
        <v>15</v>
      </c>
    </row>
    <row r="658" spans="1:12" x14ac:dyDescent="0.35">
      <c r="A658">
        <v>657</v>
      </c>
      <c r="B658">
        <v>0</v>
      </c>
      <c r="C658">
        <v>3</v>
      </c>
      <c r="D658" t="s">
        <v>925</v>
      </c>
      <c r="E658" t="s">
        <v>13</v>
      </c>
      <c r="G658">
        <v>0</v>
      </c>
      <c r="H658">
        <v>0</v>
      </c>
      <c r="I658">
        <v>349223</v>
      </c>
      <c r="J658">
        <v>7.8958000000000004</v>
      </c>
      <c r="L658" t="s">
        <v>15</v>
      </c>
    </row>
    <row r="659" spans="1:12" x14ac:dyDescent="0.35">
      <c r="A659">
        <v>658</v>
      </c>
      <c r="B659">
        <v>0</v>
      </c>
      <c r="C659">
        <v>3</v>
      </c>
      <c r="D659" t="s">
        <v>926</v>
      </c>
      <c r="E659" t="s">
        <v>17</v>
      </c>
      <c r="F659">
        <v>32</v>
      </c>
      <c r="G659">
        <v>1</v>
      </c>
      <c r="H659">
        <v>1</v>
      </c>
      <c r="I659">
        <v>364849</v>
      </c>
      <c r="J659">
        <v>15.5</v>
      </c>
      <c r="L659" t="s">
        <v>27</v>
      </c>
    </row>
    <row r="660" spans="1:12" x14ac:dyDescent="0.35">
      <c r="A660">
        <v>659</v>
      </c>
      <c r="B660">
        <v>0</v>
      </c>
      <c r="C660">
        <v>2</v>
      </c>
      <c r="D660" t="s">
        <v>927</v>
      </c>
      <c r="E660" t="s">
        <v>13</v>
      </c>
      <c r="F660">
        <v>23</v>
      </c>
      <c r="G660">
        <v>0</v>
      </c>
      <c r="H660">
        <v>0</v>
      </c>
      <c r="I660">
        <v>29751</v>
      </c>
      <c r="J660">
        <v>13</v>
      </c>
      <c r="L660" t="s">
        <v>15</v>
      </c>
    </row>
    <row r="661" spans="1:12" x14ac:dyDescent="0.35">
      <c r="A661">
        <v>660</v>
      </c>
      <c r="B661">
        <v>0</v>
      </c>
      <c r="C661">
        <v>1</v>
      </c>
      <c r="D661" t="s">
        <v>928</v>
      </c>
      <c r="E661" t="s">
        <v>13</v>
      </c>
      <c r="F661">
        <v>58</v>
      </c>
      <c r="G661">
        <v>0</v>
      </c>
      <c r="H661">
        <v>2</v>
      </c>
      <c r="I661">
        <v>35273</v>
      </c>
      <c r="J661">
        <v>113.27500000000001</v>
      </c>
      <c r="K661" t="s">
        <v>929</v>
      </c>
      <c r="L661" t="s">
        <v>20</v>
      </c>
    </row>
    <row r="662" spans="1:12" x14ac:dyDescent="0.35">
      <c r="A662">
        <v>661</v>
      </c>
      <c r="B662">
        <v>1</v>
      </c>
      <c r="C662">
        <v>1</v>
      </c>
      <c r="D662" t="s">
        <v>930</v>
      </c>
      <c r="E662" t="s">
        <v>13</v>
      </c>
      <c r="F662">
        <v>50</v>
      </c>
      <c r="G662">
        <v>2</v>
      </c>
      <c r="H662">
        <v>0</v>
      </c>
      <c r="I662" t="s">
        <v>505</v>
      </c>
      <c r="J662">
        <v>133.65</v>
      </c>
      <c r="L662" t="s">
        <v>15</v>
      </c>
    </row>
    <row r="663" spans="1:12" x14ac:dyDescent="0.35">
      <c r="A663">
        <v>662</v>
      </c>
      <c r="B663">
        <v>0</v>
      </c>
      <c r="C663">
        <v>3</v>
      </c>
      <c r="D663" t="s">
        <v>931</v>
      </c>
      <c r="E663" t="s">
        <v>13</v>
      </c>
      <c r="F663">
        <v>40</v>
      </c>
      <c r="G663">
        <v>0</v>
      </c>
      <c r="H663">
        <v>0</v>
      </c>
      <c r="I663">
        <v>2623</v>
      </c>
      <c r="J663">
        <v>7.2249999999999996</v>
      </c>
      <c r="L663" t="s">
        <v>20</v>
      </c>
    </row>
    <row r="664" spans="1:12" x14ac:dyDescent="0.35">
      <c r="A664">
        <v>663</v>
      </c>
      <c r="B664">
        <v>0</v>
      </c>
      <c r="C664">
        <v>1</v>
      </c>
      <c r="D664" t="s">
        <v>932</v>
      </c>
      <c r="E664" t="s">
        <v>13</v>
      </c>
      <c r="F664">
        <v>47</v>
      </c>
      <c r="G664">
        <v>0</v>
      </c>
      <c r="H664">
        <v>0</v>
      </c>
      <c r="I664">
        <v>5727</v>
      </c>
      <c r="J664">
        <v>25.587499999999999</v>
      </c>
      <c r="K664" t="s">
        <v>933</v>
      </c>
      <c r="L664" t="s">
        <v>15</v>
      </c>
    </row>
    <row r="665" spans="1:12" x14ac:dyDescent="0.35">
      <c r="A665">
        <v>664</v>
      </c>
      <c r="B665">
        <v>0</v>
      </c>
      <c r="C665">
        <v>3</v>
      </c>
      <c r="D665" t="s">
        <v>934</v>
      </c>
      <c r="E665" t="s">
        <v>13</v>
      </c>
      <c r="F665">
        <v>36</v>
      </c>
      <c r="G665">
        <v>0</v>
      </c>
      <c r="H665">
        <v>0</v>
      </c>
      <c r="I665">
        <v>349210</v>
      </c>
      <c r="J665">
        <v>7.4958</v>
      </c>
      <c r="L665" t="s">
        <v>15</v>
      </c>
    </row>
    <row r="666" spans="1:12" x14ac:dyDescent="0.35">
      <c r="A666">
        <v>665</v>
      </c>
      <c r="B666">
        <v>1</v>
      </c>
      <c r="C666">
        <v>3</v>
      </c>
      <c r="D666" t="s">
        <v>935</v>
      </c>
      <c r="E666" t="s">
        <v>13</v>
      </c>
      <c r="F666">
        <v>20</v>
      </c>
      <c r="G666">
        <v>1</v>
      </c>
      <c r="H666">
        <v>0</v>
      </c>
      <c r="I666" t="s">
        <v>936</v>
      </c>
      <c r="J666">
        <v>7.9249999999999998</v>
      </c>
      <c r="L666" t="s">
        <v>15</v>
      </c>
    </row>
    <row r="667" spans="1:12" x14ac:dyDescent="0.35">
      <c r="A667">
        <v>666</v>
      </c>
      <c r="B667">
        <v>0</v>
      </c>
      <c r="C667">
        <v>2</v>
      </c>
      <c r="D667" t="s">
        <v>937</v>
      </c>
      <c r="E667" t="s">
        <v>13</v>
      </c>
      <c r="F667">
        <v>32</v>
      </c>
      <c r="G667">
        <v>2</v>
      </c>
      <c r="H667">
        <v>0</v>
      </c>
      <c r="I667" t="s">
        <v>126</v>
      </c>
      <c r="J667">
        <v>73.5</v>
      </c>
      <c r="L667" t="s">
        <v>15</v>
      </c>
    </row>
    <row r="668" spans="1:12" x14ac:dyDescent="0.35">
      <c r="A668">
        <v>667</v>
      </c>
      <c r="B668">
        <v>0</v>
      </c>
      <c r="C668">
        <v>2</v>
      </c>
      <c r="D668" t="s">
        <v>938</v>
      </c>
      <c r="E668" t="s">
        <v>13</v>
      </c>
      <c r="F668">
        <v>25</v>
      </c>
      <c r="G668">
        <v>0</v>
      </c>
      <c r="H668">
        <v>0</v>
      </c>
      <c r="I668">
        <v>234686</v>
      </c>
      <c r="J668">
        <v>13</v>
      </c>
      <c r="L668" t="s">
        <v>15</v>
      </c>
    </row>
    <row r="669" spans="1:12" x14ac:dyDescent="0.35">
      <c r="A669">
        <v>668</v>
      </c>
      <c r="B669">
        <v>0</v>
      </c>
      <c r="C669">
        <v>3</v>
      </c>
      <c r="D669" t="s">
        <v>939</v>
      </c>
      <c r="E669" t="s">
        <v>13</v>
      </c>
      <c r="G669">
        <v>0</v>
      </c>
      <c r="H669">
        <v>0</v>
      </c>
      <c r="I669">
        <v>312993</v>
      </c>
      <c r="J669">
        <v>7.7750000000000004</v>
      </c>
      <c r="L669" t="s">
        <v>15</v>
      </c>
    </row>
    <row r="670" spans="1:12" x14ac:dyDescent="0.35">
      <c r="A670">
        <v>669</v>
      </c>
      <c r="B670">
        <v>0</v>
      </c>
      <c r="C670">
        <v>3</v>
      </c>
      <c r="D670" t="s">
        <v>940</v>
      </c>
      <c r="E670" t="s">
        <v>13</v>
      </c>
      <c r="F670">
        <v>43</v>
      </c>
      <c r="G670">
        <v>0</v>
      </c>
      <c r="H670">
        <v>0</v>
      </c>
      <c r="I670" t="s">
        <v>941</v>
      </c>
      <c r="J670">
        <v>8.0500000000000007</v>
      </c>
      <c r="L670" t="s">
        <v>15</v>
      </c>
    </row>
    <row r="671" spans="1:12" x14ac:dyDescent="0.35">
      <c r="A671">
        <v>670</v>
      </c>
      <c r="B671">
        <v>1</v>
      </c>
      <c r="C671">
        <v>1</v>
      </c>
      <c r="D671" t="s">
        <v>942</v>
      </c>
      <c r="E671" t="s">
        <v>17</v>
      </c>
      <c r="G671">
        <v>1</v>
      </c>
      <c r="H671">
        <v>0</v>
      </c>
      <c r="I671">
        <v>19996</v>
      </c>
      <c r="J671">
        <v>52</v>
      </c>
      <c r="K671" t="s">
        <v>943</v>
      </c>
      <c r="L671" t="s">
        <v>15</v>
      </c>
    </row>
    <row r="672" spans="1:12" x14ac:dyDescent="0.35">
      <c r="A672">
        <v>671</v>
      </c>
      <c r="B672">
        <v>1</v>
      </c>
      <c r="C672">
        <v>2</v>
      </c>
      <c r="D672" t="s">
        <v>944</v>
      </c>
      <c r="E672" t="s">
        <v>17</v>
      </c>
      <c r="F672">
        <v>40</v>
      </c>
      <c r="G672">
        <v>1</v>
      </c>
      <c r="H672">
        <v>1</v>
      </c>
      <c r="I672">
        <v>29750</v>
      </c>
      <c r="J672">
        <v>39</v>
      </c>
      <c r="L672" t="s">
        <v>15</v>
      </c>
    </row>
    <row r="673" spans="1:12" x14ac:dyDescent="0.35">
      <c r="A673">
        <v>672</v>
      </c>
      <c r="B673">
        <v>0</v>
      </c>
      <c r="C673">
        <v>1</v>
      </c>
      <c r="D673" t="s">
        <v>945</v>
      </c>
      <c r="E673" t="s">
        <v>13</v>
      </c>
      <c r="F673">
        <v>31</v>
      </c>
      <c r="G673">
        <v>1</v>
      </c>
      <c r="H673">
        <v>0</v>
      </c>
      <c r="I673" t="s">
        <v>946</v>
      </c>
      <c r="J673">
        <v>52</v>
      </c>
      <c r="K673" t="s">
        <v>947</v>
      </c>
      <c r="L673" t="s">
        <v>15</v>
      </c>
    </row>
    <row r="674" spans="1:12" x14ac:dyDescent="0.35">
      <c r="A674">
        <v>673</v>
      </c>
      <c r="B674">
        <v>0</v>
      </c>
      <c r="C674">
        <v>2</v>
      </c>
      <c r="D674" t="s">
        <v>948</v>
      </c>
      <c r="E674" t="s">
        <v>13</v>
      </c>
      <c r="F674">
        <v>70</v>
      </c>
      <c r="G674">
        <v>0</v>
      </c>
      <c r="H674">
        <v>0</v>
      </c>
      <c r="I674" t="s">
        <v>949</v>
      </c>
      <c r="J674">
        <v>10.5</v>
      </c>
      <c r="L674" t="s">
        <v>15</v>
      </c>
    </row>
    <row r="675" spans="1:12" x14ac:dyDescent="0.35">
      <c r="A675">
        <v>674</v>
      </c>
      <c r="B675">
        <v>1</v>
      </c>
      <c r="C675">
        <v>2</v>
      </c>
      <c r="D675" t="s">
        <v>950</v>
      </c>
      <c r="E675" t="s">
        <v>13</v>
      </c>
      <c r="F675">
        <v>31</v>
      </c>
      <c r="G675">
        <v>0</v>
      </c>
      <c r="H675">
        <v>0</v>
      </c>
      <c r="I675">
        <v>244270</v>
      </c>
      <c r="J675">
        <v>13</v>
      </c>
      <c r="L675" t="s">
        <v>15</v>
      </c>
    </row>
    <row r="676" spans="1:12" x14ac:dyDescent="0.35">
      <c r="A676">
        <v>675</v>
      </c>
      <c r="B676">
        <v>0</v>
      </c>
      <c r="C676">
        <v>2</v>
      </c>
      <c r="D676" t="s">
        <v>951</v>
      </c>
      <c r="E676" t="s">
        <v>13</v>
      </c>
      <c r="G676">
        <v>0</v>
      </c>
      <c r="H676">
        <v>0</v>
      </c>
      <c r="I676">
        <v>239856</v>
      </c>
      <c r="J676">
        <v>0</v>
      </c>
      <c r="L676" t="s">
        <v>15</v>
      </c>
    </row>
    <row r="677" spans="1:12" x14ac:dyDescent="0.35">
      <c r="A677">
        <v>676</v>
      </c>
      <c r="B677">
        <v>0</v>
      </c>
      <c r="C677">
        <v>3</v>
      </c>
      <c r="D677" t="s">
        <v>952</v>
      </c>
      <c r="E677" t="s">
        <v>13</v>
      </c>
      <c r="F677">
        <v>18</v>
      </c>
      <c r="G677">
        <v>0</v>
      </c>
      <c r="H677">
        <v>0</v>
      </c>
      <c r="I677">
        <v>349912</v>
      </c>
      <c r="J677">
        <v>7.7750000000000004</v>
      </c>
      <c r="L677" t="s">
        <v>15</v>
      </c>
    </row>
    <row r="678" spans="1:12" x14ac:dyDescent="0.35">
      <c r="A678">
        <v>677</v>
      </c>
      <c r="B678">
        <v>0</v>
      </c>
      <c r="C678">
        <v>3</v>
      </c>
      <c r="D678" t="s">
        <v>953</v>
      </c>
      <c r="E678" t="s">
        <v>13</v>
      </c>
      <c r="F678">
        <v>24.5</v>
      </c>
      <c r="G678">
        <v>0</v>
      </c>
      <c r="H678">
        <v>0</v>
      </c>
      <c r="I678">
        <v>342826</v>
      </c>
      <c r="J678">
        <v>8.0500000000000007</v>
      </c>
      <c r="L678" t="s">
        <v>15</v>
      </c>
    </row>
    <row r="679" spans="1:12" x14ac:dyDescent="0.35">
      <c r="A679">
        <v>678</v>
      </c>
      <c r="B679">
        <v>1</v>
      </c>
      <c r="C679">
        <v>3</v>
      </c>
      <c r="D679" t="s">
        <v>954</v>
      </c>
      <c r="E679" t="s">
        <v>17</v>
      </c>
      <c r="F679">
        <v>18</v>
      </c>
      <c r="G679">
        <v>0</v>
      </c>
      <c r="H679">
        <v>0</v>
      </c>
      <c r="I679">
        <v>4138</v>
      </c>
      <c r="J679">
        <v>9.8416999999999994</v>
      </c>
      <c r="L679" t="s">
        <v>15</v>
      </c>
    </row>
    <row r="680" spans="1:12" x14ac:dyDescent="0.35">
      <c r="A680">
        <v>679</v>
      </c>
      <c r="B680">
        <v>0</v>
      </c>
      <c r="C680">
        <v>3</v>
      </c>
      <c r="D680" t="s">
        <v>955</v>
      </c>
      <c r="E680" t="s">
        <v>17</v>
      </c>
      <c r="F680">
        <v>43</v>
      </c>
      <c r="G680">
        <v>1</v>
      </c>
      <c r="H680">
        <v>6</v>
      </c>
      <c r="I680" t="s">
        <v>105</v>
      </c>
      <c r="J680">
        <v>46.9</v>
      </c>
      <c r="L680" t="s">
        <v>15</v>
      </c>
    </row>
    <row r="681" spans="1:12" x14ac:dyDescent="0.35">
      <c r="A681">
        <v>680</v>
      </c>
      <c r="B681">
        <v>1</v>
      </c>
      <c r="C681">
        <v>1</v>
      </c>
      <c r="D681" t="s">
        <v>956</v>
      </c>
      <c r="E681" t="s">
        <v>13</v>
      </c>
      <c r="F681">
        <v>36</v>
      </c>
      <c r="G681">
        <v>0</v>
      </c>
      <c r="H681">
        <v>1</v>
      </c>
      <c r="I681" t="s">
        <v>392</v>
      </c>
      <c r="J681">
        <v>512.32920000000001</v>
      </c>
      <c r="K681" t="s">
        <v>957</v>
      </c>
      <c r="L681" t="s">
        <v>20</v>
      </c>
    </row>
    <row r="682" spans="1:12" x14ac:dyDescent="0.35">
      <c r="A682">
        <v>681</v>
      </c>
      <c r="B682">
        <v>0</v>
      </c>
      <c r="C682">
        <v>3</v>
      </c>
      <c r="D682" t="s">
        <v>958</v>
      </c>
      <c r="E682" t="s">
        <v>17</v>
      </c>
      <c r="G682">
        <v>0</v>
      </c>
      <c r="H682">
        <v>0</v>
      </c>
      <c r="I682">
        <v>330935</v>
      </c>
      <c r="J682">
        <v>8.1374999999999993</v>
      </c>
      <c r="L682" t="s">
        <v>27</v>
      </c>
    </row>
    <row r="683" spans="1:12" x14ac:dyDescent="0.35">
      <c r="A683">
        <v>682</v>
      </c>
      <c r="B683">
        <v>1</v>
      </c>
      <c r="C683">
        <v>1</v>
      </c>
      <c r="D683" t="s">
        <v>959</v>
      </c>
      <c r="E683" t="s">
        <v>13</v>
      </c>
      <c r="F683">
        <v>27</v>
      </c>
      <c r="G683">
        <v>0</v>
      </c>
      <c r="H683">
        <v>0</v>
      </c>
      <c r="I683" t="s">
        <v>92</v>
      </c>
      <c r="J683">
        <v>76.729200000000006</v>
      </c>
      <c r="K683" t="s">
        <v>960</v>
      </c>
      <c r="L683" t="s">
        <v>20</v>
      </c>
    </row>
    <row r="684" spans="1:12" x14ac:dyDescent="0.35">
      <c r="A684">
        <v>683</v>
      </c>
      <c r="B684">
        <v>0</v>
      </c>
      <c r="C684">
        <v>3</v>
      </c>
      <c r="D684" t="s">
        <v>961</v>
      </c>
      <c r="E684" t="s">
        <v>13</v>
      </c>
      <c r="F684">
        <v>20</v>
      </c>
      <c r="G684">
        <v>0</v>
      </c>
      <c r="H684">
        <v>0</v>
      </c>
      <c r="I684">
        <v>6563</v>
      </c>
      <c r="J684">
        <v>9.2249999999999996</v>
      </c>
      <c r="L684" t="s">
        <v>15</v>
      </c>
    </row>
    <row r="685" spans="1:12" x14ac:dyDescent="0.35">
      <c r="A685">
        <v>684</v>
      </c>
      <c r="B685">
        <v>0</v>
      </c>
      <c r="C685">
        <v>3</v>
      </c>
      <c r="D685" t="s">
        <v>962</v>
      </c>
      <c r="E685" t="s">
        <v>13</v>
      </c>
      <c r="F685">
        <v>14</v>
      </c>
      <c r="G685">
        <v>5</v>
      </c>
      <c r="H685">
        <v>2</v>
      </c>
      <c r="I685" t="s">
        <v>105</v>
      </c>
      <c r="J685">
        <v>46.9</v>
      </c>
      <c r="L685" t="s">
        <v>15</v>
      </c>
    </row>
    <row r="686" spans="1:12" x14ac:dyDescent="0.35">
      <c r="A686">
        <v>685</v>
      </c>
      <c r="B686">
        <v>0</v>
      </c>
      <c r="C686">
        <v>2</v>
      </c>
      <c r="D686" t="s">
        <v>963</v>
      </c>
      <c r="E686" t="s">
        <v>13</v>
      </c>
      <c r="F686">
        <v>60</v>
      </c>
      <c r="G686">
        <v>1</v>
      </c>
      <c r="H686">
        <v>1</v>
      </c>
      <c r="I686">
        <v>29750</v>
      </c>
      <c r="J686">
        <v>39</v>
      </c>
      <c r="L686" t="s">
        <v>15</v>
      </c>
    </row>
    <row r="687" spans="1:12" x14ac:dyDescent="0.35">
      <c r="A687">
        <v>686</v>
      </c>
      <c r="B687">
        <v>0</v>
      </c>
      <c r="C687">
        <v>2</v>
      </c>
      <c r="D687" t="s">
        <v>964</v>
      </c>
      <c r="E687" t="s">
        <v>13</v>
      </c>
      <c r="F687">
        <v>25</v>
      </c>
      <c r="G687">
        <v>1</v>
      </c>
      <c r="H687">
        <v>2</v>
      </c>
      <c r="I687" t="s">
        <v>80</v>
      </c>
      <c r="J687">
        <v>41.5792</v>
      </c>
      <c r="L687" t="s">
        <v>20</v>
      </c>
    </row>
    <row r="688" spans="1:12" x14ac:dyDescent="0.35">
      <c r="A688">
        <v>687</v>
      </c>
      <c r="B688">
        <v>0</v>
      </c>
      <c r="C688">
        <v>3</v>
      </c>
      <c r="D688" t="s">
        <v>965</v>
      </c>
      <c r="E688" t="s">
        <v>13</v>
      </c>
      <c r="F688">
        <v>14</v>
      </c>
      <c r="G688">
        <v>4</v>
      </c>
      <c r="H688">
        <v>1</v>
      </c>
      <c r="I688">
        <v>3101295</v>
      </c>
      <c r="J688">
        <v>39.6875</v>
      </c>
      <c r="L688" t="s">
        <v>15</v>
      </c>
    </row>
    <row r="689" spans="1:12" x14ac:dyDescent="0.35">
      <c r="A689">
        <v>688</v>
      </c>
      <c r="B689">
        <v>0</v>
      </c>
      <c r="C689">
        <v>3</v>
      </c>
      <c r="D689" t="s">
        <v>966</v>
      </c>
      <c r="E689" t="s">
        <v>13</v>
      </c>
      <c r="F689">
        <v>19</v>
      </c>
      <c r="G689">
        <v>0</v>
      </c>
      <c r="H689">
        <v>0</v>
      </c>
      <c r="I689">
        <v>349228</v>
      </c>
      <c r="J689">
        <v>10.1708</v>
      </c>
      <c r="L689" t="s">
        <v>15</v>
      </c>
    </row>
    <row r="690" spans="1:12" x14ac:dyDescent="0.35">
      <c r="A690">
        <v>689</v>
      </c>
      <c r="B690">
        <v>0</v>
      </c>
      <c r="C690">
        <v>3</v>
      </c>
      <c r="D690" t="s">
        <v>967</v>
      </c>
      <c r="E690" t="s">
        <v>13</v>
      </c>
      <c r="F690">
        <v>18</v>
      </c>
      <c r="G690">
        <v>0</v>
      </c>
      <c r="H690">
        <v>0</v>
      </c>
      <c r="I690">
        <v>350036</v>
      </c>
      <c r="J690">
        <v>7.7957999999999998</v>
      </c>
      <c r="L690" t="s">
        <v>15</v>
      </c>
    </row>
    <row r="691" spans="1:12" x14ac:dyDescent="0.35">
      <c r="A691">
        <v>690</v>
      </c>
      <c r="B691">
        <v>1</v>
      </c>
      <c r="C691">
        <v>1</v>
      </c>
      <c r="D691" t="s">
        <v>968</v>
      </c>
      <c r="E691" t="s">
        <v>17</v>
      </c>
      <c r="F691">
        <v>15</v>
      </c>
      <c r="G691">
        <v>0</v>
      </c>
      <c r="H691">
        <v>1</v>
      </c>
      <c r="I691">
        <v>24160</v>
      </c>
      <c r="J691">
        <v>211.33750000000001</v>
      </c>
      <c r="K691" t="s">
        <v>969</v>
      </c>
      <c r="L691" t="s">
        <v>15</v>
      </c>
    </row>
    <row r="692" spans="1:12" x14ac:dyDescent="0.35">
      <c r="A692">
        <v>691</v>
      </c>
      <c r="B692">
        <v>1</v>
      </c>
      <c r="C692">
        <v>1</v>
      </c>
      <c r="D692" t="s">
        <v>970</v>
      </c>
      <c r="E692" t="s">
        <v>13</v>
      </c>
      <c r="F692">
        <v>31</v>
      </c>
      <c r="G692">
        <v>1</v>
      </c>
      <c r="H692">
        <v>0</v>
      </c>
      <c r="I692">
        <v>17474</v>
      </c>
      <c r="J692">
        <v>57</v>
      </c>
      <c r="K692" t="s">
        <v>971</v>
      </c>
      <c r="L692" t="s">
        <v>15</v>
      </c>
    </row>
    <row r="693" spans="1:12" x14ac:dyDescent="0.35">
      <c r="A693">
        <v>692</v>
      </c>
      <c r="B693">
        <v>1</v>
      </c>
      <c r="C693">
        <v>3</v>
      </c>
      <c r="D693" t="s">
        <v>972</v>
      </c>
      <c r="E693" t="s">
        <v>17</v>
      </c>
      <c r="F693">
        <v>4</v>
      </c>
      <c r="G693">
        <v>0</v>
      </c>
      <c r="H693">
        <v>1</v>
      </c>
      <c r="I693">
        <v>349256</v>
      </c>
      <c r="J693">
        <v>13.416700000000001</v>
      </c>
      <c r="L693" t="s">
        <v>20</v>
      </c>
    </row>
    <row r="694" spans="1:12" x14ac:dyDescent="0.35">
      <c r="A694">
        <v>693</v>
      </c>
      <c r="B694">
        <v>1</v>
      </c>
      <c r="C694">
        <v>3</v>
      </c>
      <c r="D694" t="s">
        <v>973</v>
      </c>
      <c r="E694" t="s">
        <v>13</v>
      </c>
      <c r="G694">
        <v>0</v>
      </c>
      <c r="H694">
        <v>0</v>
      </c>
      <c r="I694">
        <v>1601</v>
      </c>
      <c r="J694">
        <v>56.495800000000003</v>
      </c>
      <c r="L694" t="s">
        <v>15</v>
      </c>
    </row>
    <row r="695" spans="1:12" x14ac:dyDescent="0.35">
      <c r="A695">
        <v>694</v>
      </c>
      <c r="B695">
        <v>0</v>
      </c>
      <c r="C695">
        <v>3</v>
      </c>
      <c r="D695" t="s">
        <v>974</v>
      </c>
      <c r="E695" t="s">
        <v>13</v>
      </c>
      <c r="F695">
        <v>25</v>
      </c>
      <c r="G695">
        <v>0</v>
      </c>
      <c r="H695">
        <v>0</v>
      </c>
      <c r="I695">
        <v>2672</v>
      </c>
      <c r="J695">
        <v>7.2249999999999996</v>
      </c>
      <c r="L695" t="s">
        <v>20</v>
      </c>
    </row>
    <row r="696" spans="1:12" x14ac:dyDescent="0.35">
      <c r="A696">
        <v>695</v>
      </c>
      <c r="B696">
        <v>0</v>
      </c>
      <c r="C696">
        <v>1</v>
      </c>
      <c r="D696" t="s">
        <v>975</v>
      </c>
      <c r="E696" t="s">
        <v>13</v>
      </c>
      <c r="F696">
        <v>60</v>
      </c>
      <c r="G696">
        <v>0</v>
      </c>
      <c r="H696">
        <v>0</v>
      </c>
      <c r="I696">
        <v>113800</v>
      </c>
      <c r="J696">
        <v>26.55</v>
      </c>
      <c r="L696" t="s">
        <v>15</v>
      </c>
    </row>
    <row r="697" spans="1:12" x14ac:dyDescent="0.35">
      <c r="A697">
        <v>696</v>
      </c>
      <c r="B697">
        <v>0</v>
      </c>
      <c r="C697">
        <v>2</v>
      </c>
      <c r="D697" t="s">
        <v>976</v>
      </c>
      <c r="E697" t="s">
        <v>13</v>
      </c>
      <c r="F697">
        <v>52</v>
      </c>
      <c r="G697">
        <v>0</v>
      </c>
      <c r="H697">
        <v>0</v>
      </c>
      <c r="I697">
        <v>248731</v>
      </c>
      <c r="J697">
        <v>13.5</v>
      </c>
      <c r="L697" t="s">
        <v>15</v>
      </c>
    </row>
    <row r="698" spans="1:12" x14ac:dyDescent="0.35">
      <c r="A698">
        <v>697</v>
      </c>
      <c r="B698">
        <v>0</v>
      </c>
      <c r="C698">
        <v>3</v>
      </c>
      <c r="D698" t="s">
        <v>977</v>
      </c>
      <c r="E698" t="s">
        <v>13</v>
      </c>
      <c r="F698">
        <v>44</v>
      </c>
      <c r="G698">
        <v>0</v>
      </c>
      <c r="H698">
        <v>0</v>
      </c>
      <c r="I698">
        <v>363592</v>
      </c>
      <c r="J698">
        <v>8.0500000000000007</v>
      </c>
      <c r="L698" t="s">
        <v>15</v>
      </c>
    </row>
    <row r="699" spans="1:12" x14ac:dyDescent="0.35">
      <c r="A699">
        <v>698</v>
      </c>
      <c r="B699">
        <v>1</v>
      </c>
      <c r="C699">
        <v>3</v>
      </c>
      <c r="D699" t="s">
        <v>978</v>
      </c>
      <c r="E699" t="s">
        <v>17</v>
      </c>
      <c r="G699">
        <v>0</v>
      </c>
      <c r="H699">
        <v>0</v>
      </c>
      <c r="I699">
        <v>35852</v>
      </c>
      <c r="J699">
        <v>7.7332999999999998</v>
      </c>
      <c r="L699" t="s">
        <v>27</v>
      </c>
    </row>
    <row r="700" spans="1:12" x14ac:dyDescent="0.35">
      <c r="A700">
        <v>699</v>
      </c>
      <c r="B700">
        <v>0</v>
      </c>
      <c r="C700">
        <v>1</v>
      </c>
      <c r="D700" t="s">
        <v>979</v>
      </c>
      <c r="E700" t="s">
        <v>13</v>
      </c>
      <c r="F700">
        <v>49</v>
      </c>
      <c r="G700">
        <v>1</v>
      </c>
      <c r="H700">
        <v>1</v>
      </c>
      <c r="I700">
        <v>17421</v>
      </c>
      <c r="J700">
        <v>110.88330000000001</v>
      </c>
      <c r="K700" t="s">
        <v>832</v>
      </c>
      <c r="L700" t="s">
        <v>20</v>
      </c>
    </row>
    <row r="701" spans="1:12" x14ac:dyDescent="0.35">
      <c r="A701">
        <v>700</v>
      </c>
      <c r="B701">
        <v>0</v>
      </c>
      <c r="C701">
        <v>3</v>
      </c>
      <c r="D701" t="s">
        <v>980</v>
      </c>
      <c r="E701" t="s">
        <v>13</v>
      </c>
      <c r="F701">
        <v>42</v>
      </c>
      <c r="G701">
        <v>0</v>
      </c>
      <c r="H701">
        <v>0</v>
      </c>
      <c r="I701">
        <v>348121</v>
      </c>
      <c r="J701">
        <v>7.65</v>
      </c>
      <c r="K701" t="s">
        <v>981</v>
      </c>
      <c r="L701" t="s">
        <v>15</v>
      </c>
    </row>
    <row r="702" spans="1:12" x14ac:dyDescent="0.35">
      <c r="A702">
        <v>701</v>
      </c>
      <c r="B702">
        <v>1</v>
      </c>
      <c r="C702">
        <v>1</v>
      </c>
      <c r="D702" t="s">
        <v>982</v>
      </c>
      <c r="E702" t="s">
        <v>17</v>
      </c>
      <c r="F702">
        <v>18</v>
      </c>
      <c r="G702">
        <v>1</v>
      </c>
      <c r="H702">
        <v>0</v>
      </c>
      <c r="I702" t="s">
        <v>565</v>
      </c>
      <c r="J702">
        <v>227.52500000000001</v>
      </c>
      <c r="K702" t="s">
        <v>983</v>
      </c>
      <c r="L702" t="s">
        <v>20</v>
      </c>
    </row>
    <row r="703" spans="1:12" x14ac:dyDescent="0.35">
      <c r="A703">
        <v>702</v>
      </c>
      <c r="B703">
        <v>1</v>
      </c>
      <c r="C703">
        <v>1</v>
      </c>
      <c r="D703" t="s">
        <v>984</v>
      </c>
      <c r="E703" t="s">
        <v>13</v>
      </c>
      <c r="F703">
        <v>35</v>
      </c>
      <c r="G703">
        <v>0</v>
      </c>
      <c r="H703">
        <v>0</v>
      </c>
      <c r="I703" t="s">
        <v>985</v>
      </c>
      <c r="J703">
        <v>26.287500000000001</v>
      </c>
      <c r="K703" t="s">
        <v>986</v>
      </c>
      <c r="L703" t="s">
        <v>15</v>
      </c>
    </row>
    <row r="704" spans="1:12" x14ac:dyDescent="0.35">
      <c r="A704">
        <v>703</v>
      </c>
      <c r="B704">
        <v>0</v>
      </c>
      <c r="C704">
        <v>3</v>
      </c>
      <c r="D704" t="s">
        <v>987</v>
      </c>
      <c r="E704" t="s">
        <v>17</v>
      </c>
      <c r="F704">
        <v>18</v>
      </c>
      <c r="G704">
        <v>0</v>
      </c>
      <c r="H704">
        <v>1</v>
      </c>
      <c r="I704">
        <v>2691</v>
      </c>
      <c r="J704">
        <v>14.4542</v>
      </c>
      <c r="L704" t="s">
        <v>20</v>
      </c>
    </row>
    <row r="705" spans="1:12" x14ac:dyDescent="0.35">
      <c r="A705">
        <v>704</v>
      </c>
      <c r="B705">
        <v>0</v>
      </c>
      <c r="C705">
        <v>3</v>
      </c>
      <c r="D705" t="s">
        <v>988</v>
      </c>
      <c r="E705" t="s">
        <v>13</v>
      </c>
      <c r="F705">
        <v>25</v>
      </c>
      <c r="G705">
        <v>0</v>
      </c>
      <c r="H705">
        <v>0</v>
      </c>
      <c r="I705">
        <v>36864</v>
      </c>
      <c r="J705">
        <v>7.7416999999999998</v>
      </c>
      <c r="L705" t="s">
        <v>27</v>
      </c>
    </row>
    <row r="706" spans="1:12" x14ac:dyDescent="0.35">
      <c r="A706">
        <v>705</v>
      </c>
      <c r="B706">
        <v>0</v>
      </c>
      <c r="C706">
        <v>3</v>
      </c>
      <c r="D706" t="s">
        <v>989</v>
      </c>
      <c r="E706" t="s">
        <v>13</v>
      </c>
      <c r="F706">
        <v>26</v>
      </c>
      <c r="G706">
        <v>1</v>
      </c>
      <c r="H706">
        <v>0</v>
      </c>
      <c r="I706">
        <v>350025</v>
      </c>
      <c r="J706">
        <v>7.8541999999999996</v>
      </c>
      <c r="L706" t="s">
        <v>15</v>
      </c>
    </row>
    <row r="707" spans="1:12" x14ac:dyDescent="0.35">
      <c r="A707">
        <v>706</v>
      </c>
      <c r="B707">
        <v>0</v>
      </c>
      <c r="C707">
        <v>2</v>
      </c>
      <c r="D707" t="s">
        <v>990</v>
      </c>
      <c r="E707" t="s">
        <v>13</v>
      </c>
      <c r="F707">
        <v>39</v>
      </c>
      <c r="G707">
        <v>0</v>
      </c>
      <c r="H707">
        <v>0</v>
      </c>
      <c r="I707">
        <v>250655</v>
      </c>
      <c r="J707">
        <v>26</v>
      </c>
      <c r="L707" t="s">
        <v>15</v>
      </c>
    </row>
    <row r="708" spans="1:12" x14ac:dyDescent="0.35">
      <c r="A708">
        <v>707</v>
      </c>
      <c r="B708">
        <v>1</v>
      </c>
      <c r="C708">
        <v>2</v>
      </c>
      <c r="D708" t="s">
        <v>991</v>
      </c>
      <c r="E708" t="s">
        <v>17</v>
      </c>
      <c r="F708">
        <v>45</v>
      </c>
      <c r="G708">
        <v>0</v>
      </c>
      <c r="H708">
        <v>0</v>
      </c>
      <c r="I708">
        <v>223596</v>
      </c>
      <c r="J708">
        <v>13.5</v>
      </c>
      <c r="L708" t="s">
        <v>15</v>
      </c>
    </row>
    <row r="709" spans="1:12" x14ac:dyDescent="0.35">
      <c r="A709">
        <v>708</v>
      </c>
      <c r="B709">
        <v>1</v>
      </c>
      <c r="C709">
        <v>1</v>
      </c>
      <c r="D709" t="s">
        <v>992</v>
      </c>
      <c r="E709" t="s">
        <v>13</v>
      </c>
      <c r="F709">
        <v>42</v>
      </c>
      <c r="G709">
        <v>0</v>
      </c>
      <c r="H709">
        <v>0</v>
      </c>
      <c r="I709" t="s">
        <v>993</v>
      </c>
      <c r="J709">
        <v>26.287500000000001</v>
      </c>
      <c r="K709" t="s">
        <v>986</v>
      </c>
      <c r="L709" t="s">
        <v>15</v>
      </c>
    </row>
    <row r="710" spans="1:12" x14ac:dyDescent="0.35">
      <c r="A710">
        <v>709</v>
      </c>
      <c r="B710">
        <v>1</v>
      </c>
      <c r="C710">
        <v>1</v>
      </c>
      <c r="D710" t="s">
        <v>994</v>
      </c>
      <c r="E710" t="s">
        <v>17</v>
      </c>
      <c r="F710">
        <v>22</v>
      </c>
      <c r="G710">
        <v>0</v>
      </c>
      <c r="H710">
        <v>0</v>
      </c>
      <c r="I710">
        <v>113781</v>
      </c>
      <c r="J710">
        <v>151.55000000000001</v>
      </c>
      <c r="L710" t="s">
        <v>15</v>
      </c>
    </row>
    <row r="711" spans="1:12" x14ac:dyDescent="0.35">
      <c r="A711">
        <v>710</v>
      </c>
      <c r="B711">
        <v>1</v>
      </c>
      <c r="C711">
        <v>3</v>
      </c>
      <c r="D711" t="s">
        <v>995</v>
      </c>
      <c r="E711" t="s">
        <v>13</v>
      </c>
      <c r="G711">
        <v>1</v>
      </c>
      <c r="H711">
        <v>1</v>
      </c>
      <c r="I711">
        <v>2661</v>
      </c>
      <c r="J711">
        <v>15.245799999999999</v>
      </c>
      <c r="L711" t="s">
        <v>20</v>
      </c>
    </row>
    <row r="712" spans="1:12" x14ac:dyDescent="0.35">
      <c r="A712">
        <v>711</v>
      </c>
      <c r="B712">
        <v>1</v>
      </c>
      <c r="C712">
        <v>1</v>
      </c>
      <c r="D712" t="s">
        <v>996</v>
      </c>
      <c r="E712" t="s">
        <v>17</v>
      </c>
      <c r="F712">
        <v>24</v>
      </c>
      <c r="G712">
        <v>0</v>
      </c>
      <c r="H712">
        <v>0</v>
      </c>
      <c r="I712" t="s">
        <v>997</v>
      </c>
      <c r="J712">
        <v>49.504199999999997</v>
      </c>
      <c r="K712" t="s">
        <v>998</v>
      </c>
      <c r="L712" t="s">
        <v>20</v>
      </c>
    </row>
    <row r="713" spans="1:12" x14ac:dyDescent="0.35">
      <c r="A713">
        <v>712</v>
      </c>
      <c r="B713">
        <v>0</v>
      </c>
      <c r="C713">
        <v>1</v>
      </c>
      <c r="D713" t="s">
        <v>999</v>
      </c>
      <c r="E713" t="s">
        <v>13</v>
      </c>
      <c r="G713">
        <v>0</v>
      </c>
      <c r="H713">
        <v>0</v>
      </c>
      <c r="I713">
        <v>113028</v>
      </c>
      <c r="J713">
        <v>26.55</v>
      </c>
      <c r="K713" t="s">
        <v>500</v>
      </c>
      <c r="L713" t="s">
        <v>15</v>
      </c>
    </row>
    <row r="714" spans="1:12" x14ac:dyDescent="0.35">
      <c r="A714">
        <v>713</v>
      </c>
      <c r="B714">
        <v>1</v>
      </c>
      <c r="C714">
        <v>1</v>
      </c>
      <c r="D714" t="s">
        <v>1000</v>
      </c>
      <c r="E714" t="s">
        <v>13</v>
      </c>
      <c r="F714">
        <v>48</v>
      </c>
      <c r="G714">
        <v>1</v>
      </c>
      <c r="H714">
        <v>0</v>
      </c>
      <c r="I714">
        <v>19996</v>
      </c>
      <c r="J714">
        <v>52</v>
      </c>
      <c r="K714" t="s">
        <v>943</v>
      </c>
      <c r="L714" t="s">
        <v>15</v>
      </c>
    </row>
    <row r="715" spans="1:12" x14ac:dyDescent="0.35">
      <c r="A715">
        <v>714</v>
      </c>
      <c r="B715">
        <v>0</v>
      </c>
      <c r="C715">
        <v>3</v>
      </c>
      <c r="D715" t="s">
        <v>1001</v>
      </c>
      <c r="E715" t="s">
        <v>13</v>
      </c>
      <c r="F715">
        <v>29</v>
      </c>
      <c r="G715">
        <v>0</v>
      </c>
      <c r="H715">
        <v>0</v>
      </c>
      <c r="I715">
        <v>7545</v>
      </c>
      <c r="J715">
        <v>9.4832999999999998</v>
      </c>
      <c r="L715" t="s">
        <v>15</v>
      </c>
    </row>
    <row r="716" spans="1:12" x14ac:dyDescent="0.35">
      <c r="A716">
        <v>715</v>
      </c>
      <c r="B716">
        <v>0</v>
      </c>
      <c r="C716">
        <v>2</v>
      </c>
      <c r="D716" t="s">
        <v>1002</v>
      </c>
      <c r="E716" t="s">
        <v>13</v>
      </c>
      <c r="F716">
        <v>52</v>
      </c>
      <c r="G716">
        <v>0</v>
      </c>
      <c r="H716">
        <v>0</v>
      </c>
      <c r="I716">
        <v>250647</v>
      </c>
      <c r="J716">
        <v>13</v>
      </c>
      <c r="L716" t="s">
        <v>15</v>
      </c>
    </row>
    <row r="717" spans="1:12" x14ac:dyDescent="0.35">
      <c r="A717">
        <v>716</v>
      </c>
      <c r="B717">
        <v>0</v>
      </c>
      <c r="C717">
        <v>3</v>
      </c>
      <c r="D717" t="s">
        <v>1003</v>
      </c>
      <c r="E717" t="s">
        <v>13</v>
      </c>
      <c r="F717">
        <v>19</v>
      </c>
      <c r="G717">
        <v>0</v>
      </c>
      <c r="H717">
        <v>0</v>
      </c>
      <c r="I717">
        <v>348124</v>
      </c>
      <c r="J717">
        <v>7.65</v>
      </c>
      <c r="K717" t="s">
        <v>130</v>
      </c>
      <c r="L717" t="s">
        <v>15</v>
      </c>
    </row>
    <row r="718" spans="1:12" x14ac:dyDescent="0.35">
      <c r="A718">
        <v>717</v>
      </c>
      <c r="B718">
        <v>1</v>
      </c>
      <c r="C718">
        <v>1</v>
      </c>
      <c r="D718" t="s">
        <v>1004</v>
      </c>
      <c r="E718" t="s">
        <v>17</v>
      </c>
      <c r="F718">
        <v>38</v>
      </c>
      <c r="G718">
        <v>0</v>
      </c>
      <c r="H718">
        <v>0</v>
      </c>
      <c r="I718" t="s">
        <v>565</v>
      </c>
      <c r="J718">
        <v>227.52500000000001</v>
      </c>
      <c r="K718" t="s">
        <v>1005</v>
      </c>
      <c r="L718" t="s">
        <v>20</v>
      </c>
    </row>
    <row r="719" spans="1:12" x14ac:dyDescent="0.35">
      <c r="A719">
        <v>718</v>
      </c>
      <c r="B719">
        <v>1</v>
      </c>
      <c r="C719">
        <v>2</v>
      </c>
      <c r="D719" t="s">
        <v>1006</v>
      </c>
      <c r="E719" t="s">
        <v>17</v>
      </c>
      <c r="F719">
        <v>27</v>
      </c>
      <c r="G719">
        <v>0</v>
      </c>
      <c r="H719">
        <v>0</v>
      </c>
      <c r="I719">
        <v>34218</v>
      </c>
      <c r="J719">
        <v>10.5</v>
      </c>
      <c r="K719" t="s">
        <v>195</v>
      </c>
      <c r="L719" t="s">
        <v>15</v>
      </c>
    </row>
    <row r="720" spans="1:12" x14ac:dyDescent="0.35">
      <c r="A720">
        <v>719</v>
      </c>
      <c r="B720">
        <v>0</v>
      </c>
      <c r="C720">
        <v>3</v>
      </c>
      <c r="D720" t="s">
        <v>1007</v>
      </c>
      <c r="E720" t="s">
        <v>13</v>
      </c>
      <c r="G720">
        <v>0</v>
      </c>
      <c r="H720">
        <v>0</v>
      </c>
      <c r="I720">
        <v>36568</v>
      </c>
      <c r="J720">
        <v>15.5</v>
      </c>
      <c r="L720" t="s">
        <v>27</v>
      </c>
    </row>
    <row r="721" spans="1:12" x14ac:dyDescent="0.35">
      <c r="A721">
        <v>720</v>
      </c>
      <c r="B721">
        <v>0</v>
      </c>
      <c r="C721">
        <v>3</v>
      </c>
      <c r="D721" t="s">
        <v>1008</v>
      </c>
      <c r="E721" t="s">
        <v>13</v>
      </c>
      <c r="F721">
        <v>33</v>
      </c>
      <c r="G721">
        <v>0</v>
      </c>
      <c r="H721">
        <v>0</v>
      </c>
      <c r="I721">
        <v>347062</v>
      </c>
      <c r="J721">
        <v>7.7750000000000004</v>
      </c>
      <c r="L721" t="s">
        <v>15</v>
      </c>
    </row>
    <row r="722" spans="1:12" x14ac:dyDescent="0.35">
      <c r="A722">
        <v>721</v>
      </c>
      <c r="B722">
        <v>1</v>
      </c>
      <c r="C722">
        <v>2</v>
      </c>
      <c r="D722" t="s">
        <v>1009</v>
      </c>
      <c r="E722" t="s">
        <v>17</v>
      </c>
      <c r="F722">
        <v>6</v>
      </c>
      <c r="G722">
        <v>0</v>
      </c>
      <c r="H722">
        <v>1</v>
      </c>
      <c r="I722">
        <v>248727</v>
      </c>
      <c r="J722">
        <v>33</v>
      </c>
      <c r="L722" t="s">
        <v>15</v>
      </c>
    </row>
    <row r="723" spans="1:12" x14ac:dyDescent="0.35">
      <c r="A723">
        <v>722</v>
      </c>
      <c r="B723">
        <v>0</v>
      </c>
      <c r="C723">
        <v>3</v>
      </c>
      <c r="D723" t="s">
        <v>1010</v>
      </c>
      <c r="E723" t="s">
        <v>13</v>
      </c>
      <c r="F723">
        <v>17</v>
      </c>
      <c r="G723">
        <v>1</v>
      </c>
      <c r="H723">
        <v>0</v>
      </c>
      <c r="I723">
        <v>350048</v>
      </c>
      <c r="J723">
        <v>7.0541999999999998</v>
      </c>
      <c r="L723" t="s">
        <v>15</v>
      </c>
    </row>
    <row r="724" spans="1:12" x14ac:dyDescent="0.35">
      <c r="A724">
        <v>723</v>
      </c>
      <c r="B724">
        <v>0</v>
      </c>
      <c r="C724">
        <v>2</v>
      </c>
      <c r="D724" t="s">
        <v>1011</v>
      </c>
      <c r="E724" t="s">
        <v>13</v>
      </c>
      <c r="F724">
        <v>34</v>
      </c>
      <c r="G724">
        <v>0</v>
      </c>
      <c r="H724">
        <v>0</v>
      </c>
      <c r="I724">
        <v>12233</v>
      </c>
      <c r="J724">
        <v>13</v>
      </c>
      <c r="L724" t="s">
        <v>15</v>
      </c>
    </row>
    <row r="725" spans="1:12" x14ac:dyDescent="0.35">
      <c r="A725">
        <v>724</v>
      </c>
      <c r="B725">
        <v>0</v>
      </c>
      <c r="C725">
        <v>2</v>
      </c>
      <c r="D725" t="s">
        <v>1012</v>
      </c>
      <c r="E725" t="s">
        <v>13</v>
      </c>
      <c r="F725">
        <v>50</v>
      </c>
      <c r="G725">
        <v>0</v>
      </c>
      <c r="H725">
        <v>0</v>
      </c>
      <c r="I725">
        <v>250643</v>
      </c>
      <c r="J725">
        <v>13</v>
      </c>
      <c r="L725" t="s">
        <v>15</v>
      </c>
    </row>
    <row r="726" spans="1:12" x14ac:dyDescent="0.35">
      <c r="A726">
        <v>725</v>
      </c>
      <c r="B726">
        <v>1</v>
      </c>
      <c r="C726">
        <v>1</v>
      </c>
      <c r="D726" t="s">
        <v>1013</v>
      </c>
      <c r="E726" t="s">
        <v>13</v>
      </c>
      <c r="F726">
        <v>27</v>
      </c>
      <c r="G726">
        <v>1</v>
      </c>
      <c r="H726">
        <v>0</v>
      </c>
      <c r="I726">
        <v>113806</v>
      </c>
      <c r="J726">
        <v>53.1</v>
      </c>
      <c r="K726" t="s">
        <v>1014</v>
      </c>
      <c r="L726" t="s">
        <v>15</v>
      </c>
    </row>
    <row r="727" spans="1:12" x14ac:dyDescent="0.35">
      <c r="A727">
        <v>726</v>
      </c>
      <c r="B727">
        <v>0</v>
      </c>
      <c r="C727">
        <v>3</v>
      </c>
      <c r="D727" t="s">
        <v>1015</v>
      </c>
      <c r="E727" t="s">
        <v>13</v>
      </c>
      <c r="F727">
        <v>20</v>
      </c>
      <c r="G727">
        <v>0</v>
      </c>
      <c r="H727">
        <v>0</v>
      </c>
      <c r="I727">
        <v>315094</v>
      </c>
      <c r="J727">
        <v>8.6624999999999996</v>
      </c>
      <c r="L727" t="s">
        <v>15</v>
      </c>
    </row>
    <row r="728" spans="1:12" x14ac:dyDescent="0.35">
      <c r="A728">
        <v>727</v>
      </c>
      <c r="B728">
        <v>1</v>
      </c>
      <c r="C728">
        <v>2</v>
      </c>
      <c r="D728" t="s">
        <v>1016</v>
      </c>
      <c r="E728" t="s">
        <v>17</v>
      </c>
      <c r="F728">
        <v>30</v>
      </c>
      <c r="G728">
        <v>3</v>
      </c>
      <c r="H728">
        <v>0</v>
      </c>
      <c r="I728">
        <v>31027</v>
      </c>
      <c r="J728">
        <v>21</v>
      </c>
      <c r="L728" t="s">
        <v>15</v>
      </c>
    </row>
    <row r="729" spans="1:12" x14ac:dyDescent="0.35">
      <c r="A729">
        <v>728</v>
      </c>
      <c r="B729">
        <v>1</v>
      </c>
      <c r="C729">
        <v>3</v>
      </c>
      <c r="D729" t="s">
        <v>1017</v>
      </c>
      <c r="E729" t="s">
        <v>17</v>
      </c>
      <c r="G729">
        <v>0</v>
      </c>
      <c r="H729">
        <v>0</v>
      </c>
      <c r="I729">
        <v>36866</v>
      </c>
      <c r="J729">
        <v>7.7374999999999998</v>
      </c>
      <c r="L729" t="s">
        <v>27</v>
      </c>
    </row>
    <row r="730" spans="1:12" x14ac:dyDescent="0.35">
      <c r="A730">
        <v>729</v>
      </c>
      <c r="B730">
        <v>0</v>
      </c>
      <c r="C730">
        <v>2</v>
      </c>
      <c r="D730" t="s">
        <v>1018</v>
      </c>
      <c r="E730" t="s">
        <v>13</v>
      </c>
      <c r="F730">
        <v>25</v>
      </c>
      <c r="G730">
        <v>1</v>
      </c>
      <c r="H730">
        <v>0</v>
      </c>
      <c r="I730">
        <v>236853</v>
      </c>
      <c r="J730">
        <v>26</v>
      </c>
      <c r="L730" t="s">
        <v>15</v>
      </c>
    </row>
    <row r="731" spans="1:12" x14ac:dyDescent="0.35">
      <c r="A731">
        <v>730</v>
      </c>
      <c r="B731">
        <v>0</v>
      </c>
      <c r="C731">
        <v>3</v>
      </c>
      <c r="D731" t="s">
        <v>1019</v>
      </c>
      <c r="E731" t="s">
        <v>17</v>
      </c>
      <c r="F731">
        <v>25</v>
      </c>
      <c r="G731">
        <v>1</v>
      </c>
      <c r="H731">
        <v>0</v>
      </c>
      <c r="I731" t="s">
        <v>1020</v>
      </c>
      <c r="J731">
        <v>7.9249999999999998</v>
      </c>
      <c r="L731" t="s">
        <v>15</v>
      </c>
    </row>
    <row r="732" spans="1:12" x14ac:dyDescent="0.35">
      <c r="A732">
        <v>731</v>
      </c>
      <c r="B732">
        <v>1</v>
      </c>
      <c r="C732">
        <v>1</v>
      </c>
      <c r="D732" t="s">
        <v>1021</v>
      </c>
      <c r="E732" t="s">
        <v>17</v>
      </c>
      <c r="F732">
        <v>29</v>
      </c>
      <c r="G732">
        <v>0</v>
      </c>
      <c r="H732">
        <v>0</v>
      </c>
      <c r="I732">
        <v>24160</v>
      </c>
      <c r="J732">
        <v>211.33750000000001</v>
      </c>
      <c r="K732" t="s">
        <v>969</v>
      </c>
      <c r="L732" t="s">
        <v>15</v>
      </c>
    </row>
    <row r="733" spans="1:12" x14ac:dyDescent="0.35">
      <c r="A733">
        <v>732</v>
      </c>
      <c r="B733">
        <v>0</v>
      </c>
      <c r="C733">
        <v>3</v>
      </c>
      <c r="D733" t="s">
        <v>1022</v>
      </c>
      <c r="E733" t="s">
        <v>13</v>
      </c>
      <c r="F733">
        <v>11</v>
      </c>
      <c r="G733">
        <v>0</v>
      </c>
      <c r="H733">
        <v>0</v>
      </c>
      <c r="I733">
        <v>2699</v>
      </c>
      <c r="J733">
        <v>18.787500000000001</v>
      </c>
      <c r="L733" t="s">
        <v>20</v>
      </c>
    </row>
    <row r="734" spans="1:12" x14ac:dyDescent="0.35">
      <c r="A734">
        <v>733</v>
      </c>
      <c r="B734">
        <v>0</v>
      </c>
      <c r="C734">
        <v>2</v>
      </c>
      <c r="D734" t="s">
        <v>1023</v>
      </c>
      <c r="E734" t="s">
        <v>13</v>
      </c>
      <c r="G734">
        <v>0</v>
      </c>
      <c r="H734">
        <v>0</v>
      </c>
      <c r="I734">
        <v>239855</v>
      </c>
      <c r="J734">
        <v>0</v>
      </c>
      <c r="L734" t="s">
        <v>15</v>
      </c>
    </row>
    <row r="735" spans="1:12" x14ac:dyDescent="0.35">
      <c r="A735">
        <v>734</v>
      </c>
      <c r="B735">
        <v>0</v>
      </c>
      <c r="C735">
        <v>2</v>
      </c>
      <c r="D735" t="s">
        <v>1024</v>
      </c>
      <c r="E735" t="s">
        <v>13</v>
      </c>
      <c r="F735">
        <v>23</v>
      </c>
      <c r="G735">
        <v>0</v>
      </c>
      <c r="H735">
        <v>0</v>
      </c>
      <c r="I735">
        <v>28425</v>
      </c>
      <c r="J735">
        <v>13</v>
      </c>
      <c r="L735" t="s">
        <v>15</v>
      </c>
    </row>
    <row r="736" spans="1:12" x14ac:dyDescent="0.35">
      <c r="A736">
        <v>735</v>
      </c>
      <c r="B736">
        <v>0</v>
      </c>
      <c r="C736">
        <v>2</v>
      </c>
      <c r="D736" t="s">
        <v>1025</v>
      </c>
      <c r="E736" t="s">
        <v>13</v>
      </c>
      <c r="F736">
        <v>23</v>
      </c>
      <c r="G736">
        <v>0</v>
      </c>
      <c r="H736">
        <v>0</v>
      </c>
      <c r="I736">
        <v>233639</v>
      </c>
      <c r="J736">
        <v>13</v>
      </c>
      <c r="L736" t="s">
        <v>15</v>
      </c>
    </row>
    <row r="737" spans="1:12" x14ac:dyDescent="0.35">
      <c r="A737">
        <v>736</v>
      </c>
      <c r="B737">
        <v>0</v>
      </c>
      <c r="C737">
        <v>3</v>
      </c>
      <c r="D737" t="s">
        <v>1026</v>
      </c>
      <c r="E737" t="s">
        <v>13</v>
      </c>
      <c r="F737">
        <v>28.5</v>
      </c>
      <c r="G737">
        <v>0</v>
      </c>
      <c r="H737">
        <v>0</v>
      </c>
      <c r="I737">
        <v>54636</v>
      </c>
      <c r="J737">
        <v>16.100000000000001</v>
      </c>
      <c r="L737" t="s">
        <v>15</v>
      </c>
    </row>
    <row r="738" spans="1:12" x14ac:dyDescent="0.35">
      <c r="A738">
        <v>737</v>
      </c>
      <c r="B738">
        <v>0</v>
      </c>
      <c r="C738">
        <v>3</v>
      </c>
      <c r="D738" t="s">
        <v>1027</v>
      </c>
      <c r="E738" t="s">
        <v>17</v>
      </c>
      <c r="F738">
        <v>48</v>
      </c>
      <c r="G738">
        <v>1</v>
      </c>
      <c r="H738">
        <v>3</v>
      </c>
      <c r="I738" t="s">
        <v>143</v>
      </c>
      <c r="J738">
        <v>34.375</v>
      </c>
      <c r="L738" t="s">
        <v>15</v>
      </c>
    </row>
    <row r="739" spans="1:12" x14ac:dyDescent="0.35">
      <c r="A739">
        <v>738</v>
      </c>
      <c r="B739">
        <v>1</v>
      </c>
      <c r="C739">
        <v>1</v>
      </c>
      <c r="D739" t="s">
        <v>1028</v>
      </c>
      <c r="E739" t="s">
        <v>13</v>
      </c>
      <c r="F739">
        <v>35</v>
      </c>
      <c r="G739">
        <v>0</v>
      </c>
      <c r="H739">
        <v>0</v>
      </c>
      <c r="I739" t="s">
        <v>392</v>
      </c>
      <c r="J739">
        <v>512.32920000000001</v>
      </c>
      <c r="K739" t="s">
        <v>1029</v>
      </c>
      <c r="L739" t="s">
        <v>20</v>
      </c>
    </row>
    <row r="740" spans="1:12" x14ac:dyDescent="0.35">
      <c r="A740">
        <v>739</v>
      </c>
      <c r="B740">
        <v>0</v>
      </c>
      <c r="C740">
        <v>3</v>
      </c>
      <c r="D740" t="s">
        <v>1030</v>
      </c>
      <c r="E740" t="s">
        <v>13</v>
      </c>
      <c r="G740">
        <v>0</v>
      </c>
      <c r="H740">
        <v>0</v>
      </c>
      <c r="I740">
        <v>349201</v>
      </c>
      <c r="J740">
        <v>7.8958000000000004</v>
      </c>
      <c r="L740" t="s">
        <v>15</v>
      </c>
    </row>
    <row r="741" spans="1:12" x14ac:dyDescent="0.35">
      <c r="A741">
        <v>740</v>
      </c>
      <c r="B741">
        <v>0</v>
      </c>
      <c r="C741">
        <v>3</v>
      </c>
      <c r="D741" t="s">
        <v>1031</v>
      </c>
      <c r="E741" t="s">
        <v>13</v>
      </c>
      <c r="G741">
        <v>0</v>
      </c>
      <c r="H741">
        <v>0</v>
      </c>
      <c r="I741">
        <v>349218</v>
      </c>
      <c r="J741">
        <v>7.8958000000000004</v>
      </c>
      <c r="L741" t="s">
        <v>15</v>
      </c>
    </row>
    <row r="742" spans="1:12" x14ac:dyDescent="0.35">
      <c r="A742">
        <v>741</v>
      </c>
      <c r="B742">
        <v>1</v>
      </c>
      <c r="C742">
        <v>1</v>
      </c>
      <c r="D742" t="s">
        <v>1032</v>
      </c>
      <c r="E742" t="s">
        <v>13</v>
      </c>
      <c r="G742">
        <v>0</v>
      </c>
      <c r="H742">
        <v>0</v>
      </c>
      <c r="I742">
        <v>16988</v>
      </c>
      <c r="J742">
        <v>30</v>
      </c>
      <c r="K742" t="s">
        <v>1033</v>
      </c>
      <c r="L742" t="s">
        <v>15</v>
      </c>
    </row>
    <row r="743" spans="1:12" x14ac:dyDescent="0.35">
      <c r="A743">
        <v>742</v>
      </c>
      <c r="B743">
        <v>0</v>
      </c>
      <c r="C743">
        <v>1</v>
      </c>
      <c r="D743" t="s">
        <v>1034</v>
      </c>
      <c r="E743" t="s">
        <v>13</v>
      </c>
      <c r="F743">
        <v>36</v>
      </c>
      <c r="G743">
        <v>1</v>
      </c>
      <c r="H743">
        <v>0</v>
      </c>
      <c r="I743">
        <v>19877</v>
      </c>
      <c r="J743">
        <v>78.849999999999994</v>
      </c>
      <c r="K743" t="s">
        <v>1035</v>
      </c>
      <c r="L743" t="s">
        <v>15</v>
      </c>
    </row>
    <row r="744" spans="1:12" x14ac:dyDescent="0.35">
      <c r="A744">
        <v>743</v>
      </c>
      <c r="B744">
        <v>1</v>
      </c>
      <c r="C744">
        <v>1</v>
      </c>
      <c r="D744" t="s">
        <v>1036</v>
      </c>
      <c r="E744" t="s">
        <v>17</v>
      </c>
      <c r="F744">
        <v>21</v>
      </c>
      <c r="G744">
        <v>2</v>
      </c>
      <c r="H744">
        <v>2</v>
      </c>
      <c r="I744" t="s">
        <v>472</v>
      </c>
      <c r="J744">
        <v>262.375</v>
      </c>
      <c r="K744" t="s">
        <v>473</v>
      </c>
      <c r="L744" t="s">
        <v>20</v>
      </c>
    </row>
    <row r="745" spans="1:12" x14ac:dyDescent="0.35">
      <c r="A745">
        <v>744</v>
      </c>
      <c r="B745">
        <v>0</v>
      </c>
      <c r="C745">
        <v>3</v>
      </c>
      <c r="D745" t="s">
        <v>1037</v>
      </c>
      <c r="E745" t="s">
        <v>13</v>
      </c>
      <c r="F745">
        <v>24</v>
      </c>
      <c r="G745">
        <v>1</v>
      </c>
      <c r="H745">
        <v>0</v>
      </c>
      <c r="I745">
        <v>376566</v>
      </c>
      <c r="J745">
        <v>16.100000000000001</v>
      </c>
      <c r="L745" t="s">
        <v>15</v>
      </c>
    </row>
    <row r="746" spans="1:12" x14ac:dyDescent="0.35">
      <c r="A746">
        <v>745</v>
      </c>
      <c r="B746">
        <v>1</v>
      </c>
      <c r="C746">
        <v>3</v>
      </c>
      <c r="D746" t="s">
        <v>1038</v>
      </c>
      <c r="E746" t="s">
        <v>13</v>
      </c>
      <c r="F746">
        <v>31</v>
      </c>
      <c r="G746">
        <v>0</v>
      </c>
      <c r="H746">
        <v>0</v>
      </c>
      <c r="I746" t="s">
        <v>1039</v>
      </c>
      <c r="J746">
        <v>7.9249999999999998</v>
      </c>
      <c r="L746" t="s">
        <v>15</v>
      </c>
    </row>
    <row r="747" spans="1:12" x14ac:dyDescent="0.35">
      <c r="A747">
        <v>746</v>
      </c>
      <c r="B747">
        <v>0</v>
      </c>
      <c r="C747">
        <v>1</v>
      </c>
      <c r="D747" t="s">
        <v>1040</v>
      </c>
      <c r="E747" t="s">
        <v>13</v>
      </c>
      <c r="F747">
        <v>70</v>
      </c>
      <c r="G747">
        <v>1</v>
      </c>
      <c r="H747">
        <v>1</v>
      </c>
      <c r="I747" t="s">
        <v>777</v>
      </c>
      <c r="J747">
        <v>71</v>
      </c>
      <c r="K747" t="s">
        <v>778</v>
      </c>
      <c r="L747" t="s">
        <v>15</v>
      </c>
    </row>
    <row r="748" spans="1:12" x14ac:dyDescent="0.35">
      <c r="A748">
        <v>747</v>
      </c>
      <c r="B748">
        <v>0</v>
      </c>
      <c r="C748">
        <v>3</v>
      </c>
      <c r="D748" t="s">
        <v>1041</v>
      </c>
      <c r="E748" t="s">
        <v>13</v>
      </c>
      <c r="F748">
        <v>16</v>
      </c>
      <c r="G748">
        <v>1</v>
      </c>
      <c r="H748">
        <v>1</v>
      </c>
      <c r="I748" t="s">
        <v>424</v>
      </c>
      <c r="J748">
        <v>20.25</v>
      </c>
      <c r="L748" t="s">
        <v>15</v>
      </c>
    </row>
    <row r="749" spans="1:12" x14ac:dyDescent="0.35">
      <c r="A749">
        <v>748</v>
      </c>
      <c r="B749">
        <v>1</v>
      </c>
      <c r="C749">
        <v>2</v>
      </c>
      <c r="D749" t="s">
        <v>1042</v>
      </c>
      <c r="E749" t="s">
        <v>17</v>
      </c>
      <c r="F749">
        <v>30</v>
      </c>
      <c r="G749">
        <v>0</v>
      </c>
      <c r="H749">
        <v>0</v>
      </c>
      <c r="I749">
        <v>250648</v>
      </c>
      <c r="J749">
        <v>13</v>
      </c>
      <c r="L749" t="s">
        <v>15</v>
      </c>
    </row>
    <row r="750" spans="1:12" x14ac:dyDescent="0.35">
      <c r="A750">
        <v>749</v>
      </c>
      <c r="B750">
        <v>0</v>
      </c>
      <c r="C750">
        <v>1</v>
      </c>
      <c r="D750" t="s">
        <v>1043</v>
      </c>
      <c r="E750" t="s">
        <v>13</v>
      </c>
      <c r="F750">
        <v>19</v>
      </c>
      <c r="G750">
        <v>1</v>
      </c>
      <c r="H750">
        <v>0</v>
      </c>
      <c r="I750">
        <v>113773</v>
      </c>
      <c r="J750">
        <v>53.1</v>
      </c>
      <c r="K750" t="s">
        <v>1044</v>
      </c>
      <c r="L750" t="s">
        <v>15</v>
      </c>
    </row>
    <row r="751" spans="1:12" x14ac:dyDescent="0.35">
      <c r="A751">
        <v>750</v>
      </c>
      <c r="B751">
        <v>0</v>
      </c>
      <c r="C751">
        <v>3</v>
      </c>
      <c r="D751" t="s">
        <v>1045</v>
      </c>
      <c r="E751" t="s">
        <v>13</v>
      </c>
      <c r="F751">
        <v>31</v>
      </c>
      <c r="G751">
        <v>0</v>
      </c>
      <c r="H751">
        <v>0</v>
      </c>
      <c r="I751">
        <v>335097</v>
      </c>
      <c r="J751">
        <v>7.75</v>
      </c>
      <c r="L751" t="s">
        <v>27</v>
      </c>
    </row>
    <row r="752" spans="1:12" x14ac:dyDescent="0.35">
      <c r="A752">
        <v>751</v>
      </c>
      <c r="B752">
        <v>1</v>
      </c>
      <c r="C752">
        <v>2</v>
      </c>
      <c r="D752" t="s">
        <v>1046</v>
      </c>
      <c r="E752" t="s">
        <v>17</v>
      </c>
      <c r="F752">
        <v>4</v>
      </c>
      <c r="G752">
        <v>1</v>
      </c>
      <c r="H752">
        <v>1</v>
      </c>
      <c r="I752">
        <v>29103</v>
      </c>
      <c r="J752">
        <v>23</v>
      </c>
      <c r="L752" t="s">
        <v>15</v>
      </c>
    </row>
    <row r="753" spans="1:12" x14ac:dyDescent="0.35">
      <c r="A753">
        <v>752</v>
      </c>
      <c r="B753">
        <v>1</v>
      </c>
      <c r="C753">
        <v>3</v>
      </c>
      <c r="D753" t="s">
        <v>1047</v>
      </c>
      <c r="E753" t="s">
        <v>13</v>
      </c>
      <c r="F753">
        <v>6</v>
      </c>
      <c r="G753">
        <v>0</v>
      </c>
      <c r="H753">
        <v>1</v>
      </c>
      <c r="I753">
        <v>392096</v>
      </c>
      <c r="J753">
        <v>12.475</v>
      </c>
      <c r="K753" t="s">
        <v>1048</v>
      </c>
      <c r="L753" t="s">
        <v>15</v>
      </c>
    </row>
    <row r="754" spans="1:12" x14ac:dyDescent="0.35">
      <c r="A754">
        <v>753</v>
      </c>
      <c r="B754">
        <v>0</v>
      </c>
      <c r="C754">
        <v>3</v>
      </c>
      <c r="D754" t="s">
        <v>1049</v>
      </c>
      <c r="E754" t="s">
        <v>13</v>
      </c>
      <c r="F754">
        <v>33</v>
      </c>
      <c r="G754">
        <v>0</v>
      </c>
      <c r="H754">
        <v>0</v>
      </c>
      <c r="I754">
        <v>345780</v>
      </c>
      <c r="J754">
        <v>9.5</v>
      </c>
      <c r="L754" t="s">
        <v>15</v>
      </c>
    </row>
    <row r="755" spans="1:12" x14ac:dyDescent="0.35">
      <c r="A755">
        <v>754</v>
      </c>
      <c r="B755">
        <v>0</v>
      </c>
      <c r="C755">
        <v>3</v>
      </c>
      <c r="D755" t="s">
        <v>1050</v>
      </c>
      <c r="E755" t="s">
        <v>13</v>
      </c>
      <c r="F755">
        <v>23</v>
      </c>
      <c r="G755">
        <v>0</v>
      </c>
      <c r="H755">
        <v>0</v>
      </c>
      <c r="I755">
        <v>349204</v>
      </c>
      <c r="J755">
        <v>7.8958000000000004</v>
      </c>
      <c r="L755" t="s">
        <v>15</v>
      </c>
    </row>
    <row r="756" spans="1:12" x14ac:dyDescent="0.35">
      <c r="A756">
        <v>755</v>
      </c>
      <c r="B756">
        <v>1</v>
      </c>
      <c r="C756">
        <v>2</v>
      </c>
      <c r="D756" t="s">
        <v>1051</v>
      </c>
      <c r="E756" t="s">
        <v>17</v>
      </c>
      <c r="F756">
        <v>48</v>
      </c>
      <c r="G756">
        <v>1</v>
      </c>
      <c r="H756">
        <v>2</v>
      </c>
      <c r="I756">
        <v>220845</v>
      </c>
      <c r="J756">
        <v>65</v>
      </c>
      <c r="L756" t="s">
        <v>15</v>
      </c>
    </row>
    <row r="757" spans="1:12" x14ac:dyDescent="0.35">
      <c r="A757">
        <v>756</v>
      </c>
      <c r="B757">
        <v>1</v>
      </c>
      <c r="C757">
        <v>2</v>
      </c>
      <c r="D757" t="s">
        <v>1052</v>
      </c>
      <c r="E757" t="s">
        <v>13</v>
      </c>
      <c r="F757">
        <v>0.67</v>
      </c>
      <c r="G757">
        <v>1</v>
      </c>
      <c r="H757">
        <v>1</v>
      </c>
      <c r="I757">
        <v>250649</v>
      </c>
      <c r="J757">
        <v>14.5</v>
      </c>
      <c r="L757" t="s">
        <v>15</v>
      </c>
    </row>
    <row r="758" spans="1:12" x14ac:dyDescent="0.35">
      <c r="A758">
        <v>757</v>
      </c>
      <c r="B758">
        <v>0</v>
      </c>
      <c r="C758">
        <v>3</v>
      </c>
      <c r="D758" t="s">
        <v>1053</v>
      </c>
      <c r="E758" t="s">
        <v>13</v>
      </c>
      <c r="F758">
        <v>28</v>
      </c>
      <c r="G758">
        <v>0</v>
      </c>
      <c r="H758">
        <v>0</v>
      </c>
      <c r="I758">
        <v>350042</v>
      </c>
      <c r="J758">
        <v>7.7957999999999998</v>
      </c>
      <c r="L758" t="s">
        <v>15</v>
      </c>
    </row>
    <row r="759" spans="1:12" x14ac:dyDescent="0.35">
      <c r="A759">
        <v>758</v>
      </c>
      <c r="B759">
        <v>0</v>
      </c>
      <c r="C759">
        <v>2</v>
      </c>
      <c r="D759" t="s">
        <v>1054</v>
      </c>
      <c r="E759" t="s">
        <v>13</v>
      </c>
      <c r="F759">
        <v>18</v>
      </c>
      <c r="G759">
        <v>0</v>
      </c>
      <c r="H759">
        <v>0</v>
      </c>
      <c r="I759">
        <v>29108</v>
      </c>
      <c r="J759">
        <v>11.5</v>
      </c>
      <c r="L759" t="s">
        <v>15</v>
      </c>
    </row>
    <row r="760" spans="1:12" x14ac:dyDescent="0.35">
      <c r="A760">
        <v>759</v>
      </c>
      <c r="B760">
        <v>0</v>
      </c>
      <c r="C760">
        <v>3</v>
      </c>
      <c r="D760" t="s">
        <v>1055</v>
      </c>
      <c r="E760" t="s">
        <v>13</v>
      </c>
      <c r="F760">
        <v>34</v>
      </c>
      <c r="G760">
        <v>0</v>
      </c>
      <c r="H760">
        <v>0</v>
      </c>
      <c r="I760">
        <v>363294</v>
      </c>
      <c r="J760">
        <v>8.0500000000000007</v>
      </c>
      <c r="L760" t="s">
        <v>15</v>
      </c>
    </row>
    <row r="761" spans="1:12" x14ac:dyDescent="0.35">
      <c r="A761">
        <v>760</v>
      </c>
      <c r="B761">
        <v>1</v>
      </c>
      <c r="C761">
        <v>1</v>
      </c>
      <c r="D761" t="s">
        <v>1056</v>
      </c>
      <c r="E761" t="s">
        <v>17</v>
      </c>
      <c r="F761">
        <v>33</v>
      </c>
      <c r="G761">
        <v>0</v>
      </c>
      <c r="H761">
        <v>0</v>
      </c>
      <c r="I761">
        <v>110152</v>
      </c>
      <c r="J761">
        <v>86.5</v>
      </c>
      <c r="K761" t="s">
        <v>390</v>
      </c>
      <c r="L761" t="s">
        <v>15</v>
      </c>
    </row>
    <row r="762" spans="1:12" x14ac:dyDescent="0.35">
      <c r="A762">
        <v>761</v>
      </c>
      <c r="B762">
        <v>0</v>
      </c>
      <c r="C762">
        <v>3</v>
      </c>
      <c r="D762" t="s">
        <v>1057</v>
      </c>
      <c r="E762" t="s">
        <v>13</v>
      </c>
      <c r="G762">
        <v>0</v>
      </c>
      <c r="H762">
        <v>0</v>
      </c>
      <c r="I762">
        <v>358585</v>
      </c>
      <c r="J762">
        <v>14.5</v>
      </c>
      <c r="L762" t="s">
        <v>15</v>
      </c>
    </row>
    <row r="763" spans="1:12" x14ac:dyDescent="0.35">
      <c r="A763">
        <v>762</v>
      </c>
      <c r="B763">
        <v>0</v>
      </c>
      <c r="C763">
        <v>3</v>
      </c>
      <c r="D763" t="s">
        <v>1058</v>
      </c>
      <c r="E763" t="s">
        <v>13</v>
      </c>
      <c r="F763">
        <v>41</v>
      </c>
      <c r="G763">
        <v>0</v>
      </c>
      <c r="H763">
        <v>0</v>
      </c>
      <c r="I763" t="s">
        <v>1059</v>
      </c>
      <c r="J763">
        <v>7.125</v>
      </c>
      <c r="L763" t="s">
        <v>15</v>
      </c>
    </row>
    <row r="764" spans="1:12" x14ac:dyDescent="0.35">
      <c r="A764">
        <v>763</v>
      </c>
      <c r="B764">
        <v>1</v>
      </c>
      <c r="C764">
        <v>3</v>
      </c>
      <c r="D764" t="s">
        <v>1060</v>
      </c>
      <c r="E764" t="s">
        <v>13</v>
      </c>
      <c r="F764">
        <v>20</v>
      </c>
      <c r="G764">
        <v>0</v>
      </c>
      <c r="H764">
        <v>0</v>
      </c>
      <c r="I764">
        <v>2663</v>
      </c>
      <c r="J764">
        <v>7.2291999999999996</v>
      </c>
      <c r="L764" t="s">
        <v>20</v>
      </c>
    </row>
    <row r="765" spans="1:12" x14ac:dyDescent="0.35">
      <c r="A765">
        <v>764</v>
      </c>
      <c r="B765">
        <v>1</v>
      </c>
      <c r="C765">
        <v>1</v>
      </c>
      <c r="D765" t="s">
        <v>1061</v>
      </c>
      <c r="E765" t="s">
        <v>17</v>
      </c>
      <c r="F765">
        <v>36</v>
      </c>
      <c r="G765">
        <v>1</v>
      </c>
      <c r="H765">
        <v>2</v>
      </c>
      <c r="I765">
        <v>113760</v>
      </c>
      <c r="J765">
        <v>120</v>
      </c>
      <c r="K765" t="s">
        <v>578</v>
      </c>
      <c r="L765" t="s">
        <v>15</v>
      </c>
    </row>
    <row r="766" spans="1:12" x14ac:dyDescent="0.35">
      <c r="A766">
        <v>765</v>
      </c>
      <c r="B766">
        <v>0</v>
      </c>
      <c r="C766">
        <v>3</v>
      </c>
      <c r="D766" t="s">
        <v>1062</v>
      </c>
      <c r="E766" t="s">
        <v>13</v>
      </c>
      <c r="F766">
        <v>16</v>
      </c>
      <c r="G766">
        <v>0</v>
      </c>
      <c r="H766">
        <v>0</v>
      </c>
      <c r="I766">
        <v>347074</v>
      </c>
      <c r="J766">
        <v>7.7750000000000004</v>
      </c>
      <c r="L766" t="s">
        <v>15</v>
      </c>
    </row>
    <row r="767" spans="1:12" x14ac:dyDescent="0.35">
      <c r="A767">
        <v>766</v>
      </c>
      <c r="B767">
        <v>1</v>
      </c>
      <c r="C767">
        <v>1</v>
      </c>
      <c r="D767" t="s">
        <v>1063</v>
      </c>
      <c r="E767" t="s">
        <v>17</v>
      </c>
      <c r="F767">
        <v>51</v>
      </c>
      <c r="G767">
        <v>1</v>
      </c>
      <c r="H767">
        <v>0</v>
      </c>
      <c r="I767">
        <v>13502</v>
      </c>
      <c r="J767">
        <v>77.958299999999994</v>
      </c>
      <c r="K767" t="s">
        <v>1064</v>
      </c>
      <c r="L767" t="s">
        <v>15</v>
      </c>
    </row>
    <row r="768" spans="1:12" x14ac:dyDescent="0.35">
      <c r="A768">
        <v>767</v>
      </c>
      <c r="B768">
        <v>0</v>
      </c>
      <c r="C768">
        <v>1</v>
      </c>
      <c r="D768" t="s">
        <v>1065</v>
      </c>
      <c r="E768" t="s">
        <v>13</v>
      </c>
      <c r="G768">
        <v>0</v>
      </c>
      <c r="H768">
        <v>0</v>
      </c>
      <c r="I768">
        <v>112379</v>
      </c>
      <c r="J768">
        <v>39.6</v>
      </c>
      <c r="L768" t="s">
        <v>20</v>
      </c>
    </row>
    <row r="769" spans="1:12" x14ac:dyDescent="0.35">
      <c r="A769">
        <v>768</v>
      </c>
      <c r="B769">
        <v>0</v>
      </c>
      <c r="C769">
        <v>3</v>
      </c>
      <c r="D769" t="s">
        <v>1066</v>
      </c>
      <c r="E769" t="s">
        <v>17</v>
      </c>
      <c r="F769">
        <v>30.5</v>
      </c>
      <c r="G769">
        <v>0</v>
      </c>
      <c r="H769">
        <v>0</v>
      </c>
      <c r="I769">
        <v>364850</v>
      </c>
      <c r="J769">
        <v>7.75</v>
      </c>
      <c r="L769" t="s">
        <v>27</v>
      </c>
    </row>
    <row r="770" spans="1:12" x14ac:dyDescent="0.35">
      <c r="A770">
        <v>769</v>
      </c>
      <c r="B770">
        <v>0</v>
      </c>
      <c r="C770">
        <v>3</v>
      </c>
      <c r="D770" t="s">
        <v>1067</v>
      </c>
      <c r="E770" t="s">
        <v>13</v>
      </c>
      <c r="G770">
        <v>1</v>
      </c>
      <c r="H770">
        <v>0</v>
      </c>
      <c r="I770">
        <v>371110</v>
      </c>
      <c r="J770">
        <v>24.15</v>
      </c>
      <c r="L770" t="s">
        <v>27</v>
      </c>
    </row>
    <row r="771" spans="1:12" x14ac:dyDescent="0.35">
      <c r="A771">
        <v>770</v>
      </c>
      <c r="B771">
        <v>0</v>
      </c>
      <c r="C771">
        <v>3</v>
      </c>
      <c r="D771" t="s">
        <v>1068</v>
      </c>
      <c r="E771" t="s">
        <v>13</v>
      </c>
      <c r="F771">
        <v>32</v>
      </c>
      <c r="G771">
        <v>0</v>
      </c>
      <c r="H771">
        <v>0</v>
      </c>
      <c r="I771">
        <v>8471</v>
      </c>
      <c r="J771">
        <v>8.3625000000000007</v>
      </c>
      <c r="L771" t="s">
        <v>15</v>
      </c>
    </row>
    <row r="772" spans="1:12" x14ac:dyDescent="0.35">
      <c r="A772">
        <v>771</v>
      </c>
      <c r="B772">
        <v>0</v>
      </c>
      <c r="C772">
        <v>3</v>
      </c>
      <c r="D772" t="s">
        <v>1069</v>
      </c>
      <c r="E772" t="s">
        <v>13</v>
      </c>
      <c r="F772">
        <v>24</v>
      </c>
      <c r="G772">
        <v>0</v>
      </c>
      <c r="H772">
        <v>0</v>
      </c>
      <c r="I772">
        <v>345781</v>
      </c>
      <c r="J772">
        <v>9.5</v>
      </c>
      <c r="L772" t="s">
        <v>15</v>
      </c>
    </row>
    <row r="773" spans="1:12" x14ac:dyDescent="0.35">
      <c r="A773">
        <v>772</v>
      </c>
      <c r="B773">
        <v>0</v>
      </c>
      <c r="C773">
        <v>3</v>
      </c>
      <c r="D773" t="s">
        <v>1070</v>
      </c>
      <c r="E773" t="s">
        <v>13</v>
      </c>
      <c r="F773">
        <v>48</v>
      </c>
      <c r="G773">
        <v>0</v>
      </c>
      <c r="H773">
        <v>0</v>
      </c>
      <c r="I773">
        <v>350047</v>
      </c>
      <c r="J773">
        <v>7.8541999999999996</v>
      </c>
      <c r="L773" t="s">
        <v>15</v>
      </c>
    </row>
    <row r="774" spans="1:12" x14ac:dyDescent="0.35">
      <c r="A774">
        <v>773</v>
      </c>
      <c r="B774">
        <v>0</v>
      </c>
      <c r="C774">
        <v>2</v>
      </c>
      <c r="D774" t="s">
        <v>1071</v>
      </c>
      <c r="E774" t="s">
        <v>17</v>
      </c>
      <c r="F774">
        <v>57</v>
      </c>
      <c r="G774">
        <v>0</v>
      </c>
      <c r="H774">
        <v>0</v>
      </c>
      <c r="I774" t="s">
        <v>1072</v>
      </c>
      <c r="J774">
        <v>10.5</v>
      </c>
      <c r="K774" t="s">
        <v>1073</v>
      </c>
      <c r="L774" t="s">
        <v>15</v>
      </c>
    </row>
    <row r="775" spans="1:12" x14ac:dyDescent="0.35">
      <c r="A775">
        <v>774</v>
      </c>
      <c r="B775">
        <v>0</v>
      </c>
      <c r="C775">
        <v>3</v>
      </c>
      <c r="D775" t="s">
        <v>1074</v>
      </c>
      <c r="E775" t="s">
        <v>13</v>
      </c>
      <c r="G775">
        <v>0</v>
      </c>
      <c r="H775">
        <v>0</v>
      </c>
      <c r="I775">
        <v>2674</v>
      </c>
      <c r="J775">
        <v>7.2249999999999996</v>
      </c>
      <c r="L775" t="s">
        <v>20</v>
      </c>
    </row>
    <row r="776" spans="1:12" x14ac:dyDescent="0.35">
      <c r="A776">
        <v>775</v>
      </c>
      <c r="B776">
        <v>1</v>
      </c>
      <c r="C776">
        <v>2</v>
      </c>
      <c r="D776" t="s">
        <v>1075</v>
      </c>
      <c r="E776" t="s">
        <v>17</v>
      </c>
      <c r="F776">
        <v>54</v>
      </c>
      <c r="G776">
        <v>1</v>
      </c>
      <c r="H776">
        <v>3</v>
      </c>
      <c r="I776">
        <v>29105</v>
      </c>
      <c r="J776">
        <v>23</v>
      </c>
      <c r="L776" t="s">
        <v>15</v>
      </c>
    </row>
    <row r="777" spans="1:12" x14ac:dyDescent="0.35">
      <c r="A777">
        <v>776</v>
      </c>
      <c r="B777">
        <v>0</v>
      </c>
      <c r="C777">
        <v>3</v>
      </c>
      <c r="D777" t="s">
        <v>1076</v>
      </c>
      <c r="E777" t="s">
        <v>13</v>
      </c>
      <c r="F777">
        <v>18</v>
      </c>
      <c r="G777">
        <v>0</v>
      </c>
      <c r="H777">
        <v>0</v>
      </c>
      <c r="I777">
        <v>347078</v>
      </c>
      <c r="J777">
        <v>7.75</v>
      </c>
      <c r="L777" t="s">
        <v>15</v>
      </c>
    </row>
    <row r="778" spans="1:12" x14ac:dyDescent="0.35">
      <c r="A778">
        <v>777</v>
      </c>
      <c r="B778">
        <v>0</v>
      </c>
      <c r="C778">
        <v>3</v>
      </c>
      <c r="D778" t="s">
        <v>1077</v>
      </c>
      <c r="E778" t="s">
        <v>13</v>
      </c>
      <c r="G778">
        <v>0</v>
      </c>
      <c r="H778">
        <v>0</v>
      </c>
      <c r="I778">
        <v>383121</v>
      </c>
      <c r="J778">
        <v>7.75</v>
      </c>
      <c r="K778" t="s">
        <v>1078</v>
      </c>
      <c r="L778" t="s">
        <v>27</v>
      </c>
    </row>
    <row r="779" spans="1:12" x14ac:dyDescent="0.35">
      <c r="A779">
        <v>778</v>
      </c>
      <c r="B779">
        <v>1</v>
      </c>
      <c r="C779">
        <v>3</v>
      </c>
      <c r="D779" t="s">
        <v>1079</v>
      </c>
      <c r="E779" t="s">
        <v>17</v>
      </c>
      <c r="F779">
        <v>5</v>
      </c>
      <c r="G779">
        <v>0</v>
      </c>
      <c r="H779">
        <v>0</v>
      </c>
      <c r="I779">
        <v>364516</v>
      </c>
      <c r="J779">
        <v>12.475</v>
      </c>
      <c r="L779" t="s">
        <v>15</v>
      </c>
    </row>
    <row r="780" spans="1:12" x14ac:dyDescent="0.35">
      <c r="A780">
        <v>779</v>
      </c>
      <c r="B780">
        <v>0</v>
      </c>
      <c r="C780">
        <v>3</v>
      </c>
      <c r="D780" t="s">
        <v>1080</v>
      </c>
      <c r="E780" t="s">
        <v>13</v>
      </c>
      <c r="G780">
        <v>0</v>
      </c>
      <c r="H780">
        <v>0</v>
      </c>
      <c r="I780">
        <v>36865</v>
      </c>
      <c r="J780">
        <v>7.7374999999999998</v>
      </c>
      <c r="L780" t="s">
        <v>27</v>
      </c>
    </row>
    <row r="781" spans="1:12" x14ac:dyDescent="0.35">
      <c r="A781">
        <v>780</v>
      </c>
      <c r="B781">
        <v>1</v>
      </c>
      <c r="C781">
        <v>1</v>
      </c>
      <c r="D781" t="s">
        <v>1081</v>
      </c>
      <c r="E781" t="s">
        <v>17</v>
      </c>
      <c r="F781">
        <v>43</v>
      </c>
      <c r="G781">
        <v>0</v>
      </c>
      <c r="H781">
        <v>1</v>
      </c>
      <c r="I781">
        <v>24160</v>
      </c>
      <c r="J781">
        <v>211.33750000000001</v>
      </c>
      <c r="K781" t="s">
        <v>1082</v>
      </c>
      <c r="L781" t="s">
        <v>15</v>
      </c>
    </row>
    <row r="782" spans="1:12" x14ac:dyDescent="0.35">
      <c r="A782">
        <v>781</v>
      </c>
      <c r="B782">
        <v>1</v>
      </c>
      <c r="C782">
        <v>3</v>
      </c>
      <c r="D782" t="s">
        <v>1083</v>
      </c>
      <c r="E782" t="s">
        <v>17</v>
      </c>
      <c r="F782">
        <v>13</v>
      </c>
      <c r="G782">
        <v>0</v>
      </c>
      <c r="H782">
        <v>0</v>
      </c>
      <c r="I782">
        <v>2687</v>
      </c>
      <c r="J782">
        <v>7.2291999999999996</v>
      </c>
      <c r="L782" t="s">
        <v>20</v>
      </c>
    </row>
    <row r="783" spans="1:12" x14ac:dyDescent="0.35">
      <c r="A783">
        <v>782</v>
      </c>
      <c r="B783">
        <v>1</v>
      </c>
      <c r="C783">
        <v>1</v>
      </c>
      <c r="D783" t="s">
        <v>1084</v>
      </c>
      <c r="E783" t="s">
        <v>17</v>
      </c>
      <c r="F783">
        <v>17</v>
      </c>
      <c r="G783">
        <v>1</v>
      </c>
      <c r="H783">
        <v>0</v>
      </c>
      <c r="I783">
        <v>17474</v>
      </c>
      <c r="J783">
        <v>57</v>
      </c>
      <c r="K783" t="s">
        <v>971</v>
      </c>
      <c r="L783" t="s">
        <v>15</v>
      </c>
    </row>
    <row r="784" spans="1:12" x14ac:dyDescent="0.35">
      <c r="A784">
        <v>783</v>
      </c>
      <c r="B784">
        <v>0</v>
      </c>
      <c r="C784">
        <v>1</v>
      </c>
      <c r="D784" t="s">
        <v>1085</v>
      </c>
      <c r="E784" t="s">
        <v>13</v>
      </c>
      <c r="F784">
        <v>29</v>
      </c>
      <c r="G784">
        <v>0</v>
      </c>
      <c r="H784">
        <v>0</v>
      </c>
      <c r="I784">
        <v>113501</v>
      </c>
      <c r="J784">
        <v>30</v>
      </c>
      <c r="K784" t="s">
        <v>1086</v>
      </c>
      <c r="L784" t="s">
        <v>15</v>
      </c>
    </row>
    <row r="785" spans="1:12" x14ac:dyDescent="0.35">
      <c r="A785">
        <v>784</v>
      </c>
      <c r="B785">
        <v>0</v>
      </c>
      <c r="C785">
        <v>3</v>
      </c>
      <c r="D785" t="s">
        <v>1087</v>
      </c>
      <c r="E785" t="s">
        <v>13</v>
      </c>
      <c r="G785">
        <v>1</v>
      </c>
      <c r="H785">
        <v>2</v>
      </c>
      <c r="I785" t="s">
        <v>1088</v>
      </c>
      <c r="J785">
        <v>23.45</v>
      </c>
      <c r="L785" t="s">
        <v>15</v>
      </c>
    </row>
    <row r="786" spans="1:12" x14ac:dyDescent="0.35">
      <c r="A786">
        <v>785</v>
      </c>
      <c r="B786">
        <v>0</v>
      </c>
      <c r="C786">
        <v>3</v>
      </c>
      <c r="D786" t="s">
        <v>1089</v>
      </c>
      <c r="E786" t="s">
        <v>13</v>
      </c>
      <c r="F786">
        <v>25</v>
      </c>
      <c r="G786">
        <v>0</v>
      </c>
      <c r="H786">
        <v>0</v>
      </c>
      <c r="I786" t="s">
        <v>1090</v>
      </c>
      <c r="J786">
        <v>7.05</v>
      </c>
      <c r="L786" t="s">
        <v>15</v>
      </c>
    </row>
    <row r="787" spans="1:12" x14ac:dyDescent="0.35">
      <c r="A787">
        <v>786</v>
      </c>
      <c r="B787">
        <v>0</v>
      </c>
      <c r="C787">
        <v>3</v>
      </c>
      <c r="D787" t="s">
        <v>1091</v>
      </c>
      <c r="E787" t="s">
        <v>13</v>
      </c>
      <c r="F787">
        <v>25</v>
      </c>
      <c r="G787">
        <v>0</v>
      </c>
      <c r="H787">
        <v>0</v>
      </c>
      <c r="I787">
        <v>374887</v>
      </c>
      <c r="J787">
        <v>7.25</v>
      </c>
      <c r="L787" t="s">
        <v>15</v>
      </c>
    </row>
    <row r="788" spans="1:12" x14ac:dyDescent="0.35">
      <c r="A788">
        <v>787</v>
      </c>
      <c r="B788">
        <v>1</v>
      </c>
      <c r="C788">
        <v>3</v>
      </c>
      <c r="D788" t="s">
        <v>1092</v>
      </c>
      <c r="E788" t="s">
        <v>17</v>
      </c>
      <c r="F788">
        <v>18</v>
      </c>
      <c r="G788">
        <v>0</v>
      </c>
      <c r="H788">
        <v>0</v>
      </c>
      <c r="I788">
        <v>3101265</v>
      </c>
      <c r="J788">
        <v>7.4958</v>
      </c>
      <c r="L788" t="s">
        <v>15</v>
      </c>
    </row>
    <row r="789" spans="1:12" x14ac:dyDescent="0.35">
      <c r="A789">
        <v>788</v>
      </c>
      <c r="B789">
        <v>0</v>
      </c>
      <c r="C789">
        <v>3</v>
      </c>
      <c r="D789" t="s">
        <v>1093</v>
      </c>
      <c r="E789" t="s">
        <v>13</v>
      </c>
      <c r="F789">
        <v>8</v>
      </c>
      <c r="G789">
        <v>4</v>
      </c>
      <c r="H789">
        <v>1</v>
      </c>
      <c r="I789">
        <v>382652</v>
      </c>
      <c r="J789">
        <v>29.125</v>
      </c>
      <c r="L789" t="s">
        <v>27</v>
      </c>
    </row>
    <row r="790" spans="1:12" x14ac:dyDescent="0.35">
      <c r="A790">
        <v>789</v>
      </c>
      <c r="B790">
        <v>1</v>
      </c>
      <c r="C790">
        <v>3</v>
      </c>
      <c r="D790" t="s">
        <v>1094</v>
      </c>
      <c r="E790" t="s">
        <v>13</v>
      </c>
      <c r="F790">
        <v>1</v>
      </c>
      <c r="G790">
        <v>1</v>
      </c>
      <c r="H790">
        <v>2</v>
      </c>
      <c r="I790" t="s">
        <v>154</v>
      </c>
      <c r="J790">
        <v>20.574999999999999</v>
      </c>
      <c r="L790" t="s">
        <v>15</v>
      </c>
    </row>
    <row r="791" spans="1:12" x14ac:dyDescent="0.35">
      <c r="A791">
        <v>790</v>
      </c>
      <c r="B791">
        <v>0</v>
      </c>
      <c r="C791">
        <v>1</v>
      </c>
      <c r="D791" t="s">
        <v>1095</v>
      </c>
      <c r="E791" t="s">
        <v>13</v>
      </c>
      <c r="F791">
        <v>46</v>
      </c>
      <c r="G791">
        <v>0</v>
      </c>
      <c r="H791">
        <v>0</v>
      </c>
      <c r="I791" t="s">
        <v>219</v>
      </c>
      <c r="J791">
        <v>79.2</v>
      </c>
      <c r="K791" t="s">
        <v>1096</v>
      </c>
      <c r="L791" t="s">
        <v>20</v>
      </c>
    </row>
    <row r="792" spans="1:12" x14ac:dyDescent="0.35">
      <c r="A792">
        <v>791</v>
      </c>
      <c r="B792">
        <v>0</v>
      </c>
      <c r="C792">
        <v>3</v>
      </c>
      <c r="D792" t="s">
        <v>1097</v>
      </c>
      <c r="E792" t="s">
        <v>13</v>
      </c>
      <c r="G792">
        <v>0</v>
      </c>
      <c r="H792">
        <v>0</v>
      </c>
      <c r="I792">
        <v>12460</v>
      </c>
      <c r="J792">
        <v>7.75</v>
      </c>
      <c r="L792" t="s">
        <v>27</v>
      </c>
    </row>
    <row r="793" spans="1:12" x14ac:dyDescent="0.35">
      <c r="A793">
        <v>792</v>
      </c>
      <c r="B793">
        <v>0</v>
      </c>
      <c r="C793">
        <v>2</v>
      </c>
      <c r="D793" t="s">
        <v>1098</v>
      </c>
      <c r="E793" t="s">
        <v>13</v>
      </c>
      <c r="F793">
        <v>16</v>
      </c>
      <c r="G793">
        <v>0</v>
      </c>
      <c r="H793">
        <v>0</v>
      </c>
      <c r="I793">
        <v>239865</v>
      </c>
      <c r="J793">
        <v>26</v>
      </c>
      <c r="L793" t="s">
        <v>15</v>
      </c>
    </row>
    <row r="794" spans="1:12" x14ac:dyDescent="0.35">
      <c r="A794">
        <v>793</v>
      </c>
      <c r="B794">
        <v>0</v>
      </c>
      <c r="C794">
        <v>3</v>
      </c>
      <c r="D794" t="s">
        <v>1099</v>
      </c>
      <c r="E794" t="s">
        <v>17</v>
      </c>
      <c r="G794">
        <v>8</v>
      </c>
      <c r="H794">
        <v>2</v>
      </c>
      <c r="I794" t="s">
        <v>251</v>
      </c>
      <c r="J794">
        <v>69.55</v>
      </c>
      <c r="L794" t="s">
        <v>15</v>
      </c>
    </row>
    <row r="795" spans="1:12" x14ac:dyDescent="0.35">
      <c r="A795">
        <v>794</v>
      </c>
      <c r="B795">
        <v>0</v>
      </c>
      <c r="C795">
        <v>1</v>
      </c>
      <c r="D795" t="s">
        <v>1100</v>
      </c>
      <c r="E795" t="s">
        <v>13</v>
      </c>
      <c r="G795">
        <v>0</v>
      </c>
      <c r="H795">
        <v>0</v>
      </c>
      <c r="I795" t="s">
        <v>1101</v>
      </c>
      <c r="J795">
        <v>30.695799999999998</v>
      </c>
      <c r="L795" t="s">
        <v>20</v>
      </c>
    </row>
    <row r="796" spans="1:12" x14ac:dyDescent="0.35">
      <c r="A796">
        <v>795</v>
      </c>
      <c r="B796">
        <v>0</v>
      </c>
      <c r="C796">
        <v>3</v>
      </c>
      <c r="D796" t="s">
        <v>1102</v>
      </c>
      <c r="E796" t="s">
        <v>13</v>
      </c>
      <c r="F796">
        <v>25</v>
      </c>
      <c r="G796">
        <v>0</v>
      </c>
      <c r="H796">
        <v>0</v>
      </c>
      <c r="I796">
        <v>349203</v>
      </c>
      <c r="J796">
        <v>7.8958000000000004</v>
      </c>
      <c r="L796" t="s">
        <v>15</v>
      </c>
    </row>
    <row r="797" spans="1:12" x14ac:dyDescent="0.35">
      <c r="A797">
        <v>796</v>
      </c>
      <c r="B797">
        <v>0</v>
      </c>
      <c r="C797">
        <v>2</v>
      </c>
      <c r="D797" t="s">
        <v>1103</v>
      </c>
      <c r="E797" t="s">
        <v>13</v>
      </c>
      <c r="F797">
        <v>39</v>
      </c>
      <c r="G797">
        <v>0</v>
      </c>
      <c r="H797">
        <v>0</v>
      </c>
      <c r="I797">
        <v>28213</v>
      </c>
      <c r="J797">
        <v>13</v>
      </c>
      <c r="L797" t="s">
        <v>15</v>
      </c>
    </row>
    <row r="798" spans="1:12" x14ac:dyDescent="0.35">
      <c r="A798">
        <v>797</v>
      </c>
      <c r="B798">
        <v>1</v>
      </c>
      <c r="C798">
        <v>1</v>
      </c>
      <c r="D798" t="s">
        <v>1104</v>
      </c>
      <c r="E798" t="s">
        <v>17</v>
      </c>
      <c r="F798">
        <v>49</v>
      </c>
      <c r="G798">
        <v>0</v>
      </c>
      <c r="H798">
        <v>0</v>
      </c>
      <c r="I798">
        <v>17465</v>
      </c>
      <c r="J798">
        <v>25.929200000000002</v>
      </c>
      <c r="K798" t="s">
        <v>1105</v>
      </c>
      <c r="L798" t="s">
        <v>15</v>
      </c>
    </row>
    <row r="799" spans="1:12" x14ac:dyDescent="0.35">
      <c r="A799">
        <v>798</v>
      </c>
      <c r="B799">
        <v>1</v>
      </c>
      <c r="C799">
        <v>3</v>
      </c>
      <c r="D799" t="s">
        <v>1106</v>
      </c>
      <c r="E799" t="s">
        <v>17</v>
      </c>
      <c r="F799">
        <v>31</v>
      </c>
      <c r="G799">
        <v>0</v>
      </c>
      <c r="H799">
        <v>0</v>
      </c>
      <c r="I799">
        <v>349244</v>
      </c>
      <c r="J799">
        <v>8.6832999999999991</v>
      </c>
      <c r="L799" t="s">
        <v>15</v>
      </c>
    </row>
    <row r="800" spans="1:12" x14ac:dyDescent="0.35">
      <c r="A800">
        <v>799</v>
      </c>
      <c r="B800">
        <v>0</v>
      </c>
      <c r="C800">
        <v>3</v>
      </c>
      <c r="D800" t="s">
        <v>1107</v>
      </c>
      <c r="E800" t="s">
        <v>13</v>
      </c>
      <c r="F800">
        <v>30</v>
      </c>
      <c r="G800">
        <v>0</v>
      </c>
      <c r="H800">
        <v>0</v>
      </c>
      <c r="I800">
        <v>2685</v>
      </c>
      <c r="J800">
        <v>7.2291999999999996</v>
      </c>
      <c r="L800" t="s">
        <v>20</v>
      </c>
    </row>
    <row r="801" spans="1:12" x14ac:dyDescent="0.35">
      <c r="A801">
        <v>800</v>
      </c>
      <c r="B801">
        <v>0</v>
      </c>
      <c r="C801">
        <v>3</v>
      </c>
      <c r="D801" t="s">
        <v>1108</v>
      </c>
      <c r="E801" t="s">
        <v>17</v>
      </c>
      <c r="F801">
        <v>30</v>
      </c>
      <c r="G801">
        <v>1</v>
      </c>
      <c r="H801">
        <v>1</v>
      </c>
      <c r="I801">
        <v>345773</v>
      </c>
      <c r="J801">
        <v>24.15</v>
      </c>
      <c r="L801" t="s">
        <v>15</v>
      </c>
    </row>
    <row r="802" spans="1:12" x14ac:dyDescent="0.35">
      <c r="A802">
        <v>801</v>
      </c>
      <c r="B802">
        <v>0</v>
      </c>
      <c r="C802">
        <v>2</v>
      </c>
      <c r="D802" t="s">
        <v>1109</v>
      </c>
      <c r="E802" t="s">
        <v>13</v>
      </c>
      <c r="F802">
        <v>34</v>
      </c>
      <c r="G802">
        <v>0</v>
      </c>
      <c r="H802">
        <v>0</v>
      </c>
      <c r="I802">
        <v>250647</v>
      </c>
      <c r="J802">
        <v>13</v>
      </c>
      <c r="L802" t="s">
        <v>15</v>
      </c>
    </row>
    <row r="803" spans="1:12" x14ac:dyDescent="0.35">
      <c r="A803">
        <v>802</v>
      </c>
      <c r="B803">
        <v>1</v>
      </c>
      <c r="C803">
        <v>2</v>
      </c>
      <c r="D803" t="s">
        <v>1110</v>
      </c>
      <c r="E803" t="s">
        <v>17</v>
      </c>
      <c r="F803">
        <v>31</v>
      </c>
      <c r="G803">
        <v>1</v>
      </c>
      <c r="H803">
        <v>1</v>
      </c>
      <c r="I803" t="s">
        <v>361</v>
      </c>
      <c r="J803">
        <v>26.25</v>
      </c>
      <c r="L803" t="s">
        <v>15</v>
      </c>
    </row>
    <row r="804" spans="1:12" x14ac:dyDescent="0.35">
      <c r="A804">
        <v>803</v>
      </c>
      <c r="B804">
        <v>1</v>
      </c>
      <c r="C804">
        <v>1</v>
      </c>
      <c r="D804" t="s">
        <v>1111</v>
      </c>
      <c r="E804" t="s">
        <v>13</v>
      </c>
      <c r="F804">
        <v>11</v>
      </c>
      <c r="G804">
        <v>1</v>
      </c>
      <c r="H804">
        <v>2</v>
      </c>
      <c r="I804">
        <v>113760</v>
      </c>
      <c r="J804">
        <v>120</v>
      </c>
      <c r="K804" t="s">
        <v>578</v>
      </c>
      <c r="L804" t="s">
        <v>15</v>
      </c>
    </row>
    <row r="805" spans="1:12" x14ac:dyDescent="0.35">
      <c r="A805">
        <v>804</v>
      </c>
      <c r="B805">
        <v>1</v>
      </c>
      <c r="C805">
        <v>3</v>
      </c>
      <c r="D805" t="s">
        <v>1112</v>
      </c>
      <c r="E805" t="s">
        <v>13</v>
      </c>
      <c r="F805">
        <v>0.42</v>
      </c>
      <c r="G805">
        <v>0</v>
      </c>
      <c r="H805">
        <v>1</v>
      </c>
      <c r="I805">
        <v>2625</v>
      </c>
      <c r="J805">
        <v>8.5167000000000002</v>
      </c>
      <c r="L805" t="s">
        <v>20</v>
      </c>
    </row>
    <row r="806" spans="1:12" x14ac:dyDescent="0.35">
      <c r="A806">
        <v>805</v>
      </c>
      <c r="B806">
        <v>1</v>
      </c>
      <c r="C806">
        <v>3</v>
      </c>
      <c r="D806" t="s">
        <v>1113</v>
      </c>
      <c r="E806" t="s">
        <v>13</v>
      </c>
      <c r="F806">
        <v>27</v>
      </c>
      <c r="G806">
        <v>0</v>
      </c>
      <c r="H806">
        <v>0</v>
      </c>
      <c r="I806">
        <v>347089</v>
      </c>
      <c r="J806">
        <v>6.9749999999999996</v>
      </c>
      <c r="L806" t="s">
        <v>15</v>
      </c>
    </row>
    <row r="807" spans="1:12" x14ac:dyDescent="0.35">
      <c r="A807">
        <v>806</v>
      </c>
      <c r="B807">
        <v>0</v>
      </c>
      <c r="C807">
        <v>3</v>
      </c>
      <c r="D807" t="s">
        <v>1114</v>
      </c>
      <c r="E807" t="s">
        <v>13</v>
      </c>
      <c r="F807">
        <v>31</v>
      </c>
      <c r="G807">
        <v>0</v>
      </c>
      <c r="H807">
        <v>0</v>
      </c>
      <c r="I807">
        <v>347063</v>
      </c>
      <c r="J807">
        <v>7.7750000000000004</v>
      </c>
      <c r="L807" t="s">
        <v>15</v>
      </c>
    </row>
    <row r="808" spans="1:12" x14ac:dyDescent="0.35">
      <c r="A808">
        <v>807</v>
      </c>
      <c r="B808">
        <v>0</v>
      </c>
      <c r="C808">
        <v>1</v>
      </c>
      <c r="D808" t="s">
        <v>1115</v>
      </c>
      <c r="E808" t="s">
        <v>13</v>
      </c>
      <c r="F808">
        <v>39</v>
      </c>
      <c r="G808">
        <v>0</v>
      </c>
      <c r="H808">
        <v>0</v>
      </c>
      <c r="I808">
        <v>112050</v>
      </c>
      <c r="J808">
        <v>0</v>
      </c>
      <c r="K808" t="s">
        <v>1116</v>
      </c>
      <c r="L808" t="s">
        <v>15</v>
      </c>
    </row>
    <row r="809" spans="1:12" x14ac:dyDescent="0.35">
      <c r="A809">
        <v>808</v>
      </c>
      <c r="B809">
        <v>0</v>
      </c>
      <c r="C809">
        <v>3</v>
      </c>
      <c r="D809" t="s">
        <v>1117</v>
      </c>
      <c r="E809" t="s">
        <v>17</v>
      </c>
      <c r="F809">
        <v>18</v>
      </c>
      <c r="G809">
        <v>0</v>
      </c>
      <c r="H809">
        <v>0</v>
      </c>
      <c r="I809">
        <v>347087</v>
      </c>
      <c r="J809">
        <v>7.7750000000000004</v>
      </c>
      <c r="L809" t="s">
        <v>15</v>
      </c>
    </row>
    <row r="810" spans="1:12" x14ac:dyDescent="0.35">
      <c r="A810">
        <v>809</v>
      </c>
      <c r="B810">
        <v>0</v>
      </c>
      <c r="C810">
        <v>2</v>
      </c>
      <c r="D810" t="s">
        <v>1118</v>
      </c>
      <c r="E810" t="s">
        <v>13</v>
      </c>
      <c r="F810">
        <v>39</v>
      </c>
      <c r="G810">
        <v>0</v>
      </c>
      <c r="H810">
        <v>0</v>
      </c>
      <c r="I810">
        <v>248723</v>
      </c>
      <c r="J810">
        <v>13</v>
      </c>
      <c r="L810" t="s">
        <v>15</v>
      </c>
    </row>
    <row r="811" spans="1:12" x14ac:dyDescent="0.35">
      <c r="A811">
        <v>810</v>
      </c>
      <c r="B811">
        <v>1</v>
      </c>
      <c r="C811">
        <v>1</v>
      </c>
      <c r="D811" t="s">
        <v>1119</v>
      </c>
      <c r="E811" t="s">
        <v>17</v>
      </c>
      <c r="F811">
        <v>33</v>
      </c>
      <c r="G811">
        <v>1</v>
      </c>
      <c r="H811">
        <v>0</v>
      </c>
      <c r="I811">
        <v>113806</v>
      </c>
      <c r="J811">
        <v>53.1</v>
      </c>
      <c r="K811" t="s">
        <v>1014</v>
      </c>
      <c r="L811" t="s">
        <v>15</v>
      </c>
    </row>
    <row r="812" spans="1:12" x14ac:dyDescent="0.35">
      <c r="A812">
        <v>811</v>
      </c>
      <c r="B812">
        <v>0</v>
      </c>
      <c r="C812">
        <v>3</v>
      </c>
      <c r="D812" t="s">
        <v>1120</v>
      </c>
      <c r="E812" t="s">
        <v>13</v>
      </c>
      <c r="F812">
        <v>26</v>
      </c>
      <c r="G812">
        <v>0</v>
      </c>
      <c r="H812">
        <v>0</v>
      </c>
      <c r="I812">
        <v>3474</v>
      </c>
      <c r="J812">
        <v>7.8875000000000002</v>
      </c>
      <c r="L812" t="s">
        <v>15</v>
      </c>
    </row>
    <row r="813" spans="1:12" x14ac:dyDescent="0.35">
      <c r="A813">
        <v>812</v>
      </c>
      <c r="B813">
        <v>0</v>
      </c>
      <c r="C813">
        <v>3</v>
      </c>
      <c r="D813" t="s">
        <v>1121</v>
      </c>
      <c r="E813" t="s">
        <v>13</v>
      </c>
      <c r="F813">
        <v>39</v>
      </c>
      <c r="G813">
        <v>0</v>
      </c>
      <c r="H813">
        <v>0</v>
      </c>
      <c r="I813" t="s">
        <v>810</v>
      </c>
      <c r="J813">
        <v>24.15</v>
      </c>
      <c r="L813" t="s">
        <v>15</v>
      </c>
    </row>
    <row r="814" spans="1:12" x14ac:dyDescent="0.35">
      <c r="A814">
        <v>813</v>
      </c>
      <c r="B814">
        <v>0</v>
      </c>
      <c r="C814">
        <v>2</v>
      </c>
      <c r="D814" t="s">
        <v>1122</v>
      </c>
      <c r="E814" t="s">
        <v>13</v>
      </c>
      <c r="F814">
        <v>35</v>
      </c>
      <c r="G814">
        <v>0</v>
      </c>
      <c r="H814">
        <v>0</v>
      </c>
      <c r="I814">
        <v>28206</v>
      </c>
      <c r="J814">
        <v>10.5</v>
      </c>
      <c r="L814" t="s">
        <v>15</v>
      </c>
    </row>
    <row r="815" spans="1:12" x14ac:dyDescent="0.35">
      <c r="A815">
        <v>814</v>
      </c>
      <c r="B815">
        <v>0</v>
      </c>
      <c r="C815">
        <v>3</v>
      </c>
      <c r="D815" t="s">
        <v>1123</v>
      </c>
      <c r="E815" t="s">
        <v>17</v>
      </c>
      <c r="F815">
        <v>6</v>
      </c>
      <c r="G815">
        <v>4</v>
      </c>
      <c r="H815">
        <v>2</v>
      </c>
      <c r="I815">
        <v>347082</v>
      </c>
      <c r="J815">
        <v>31.274999999999999</v>
      </c>
      <c r="L815" t="s">
        <v>15</v>
      </c>
    </row>
    <row r="816" spans="1:12" x14ac:dyDescent="0.35">
      <c r="A816">
        <v>815</v>
      </c>
      <c r="B816">
        <v>0</v>
      </c>
      <c r="C816">
        <v>3</v>
      </c>
      <c r="D816" t="s">
        <v>1124</v>
      </c>
      <c r="E816" t="s">
        <v>13</v>
      </c>
      <c r="F816">
        <v>30.5</v>
      </c>
      <c r="G816">
        <v>0</v>
      </c>
      <c r="H816">
        <v>0</v>
      </c>
      <c r="I816">
        <v>364499</v>
      </c>
      <c r="J816">
        <v>8.0500000000000007</v>
      </c>
      <c r="L816" t="s">
        <v>15</v>
      </c>
    </row>
    <row r="817" spans="1:12" x14ac:dyDescent="0.35">
      <c r="A817">
        <v>816</v>
      </c>
      <c r="B817">
        <v>0</v>
      </c>
      <c r="C817">
        <v>1</v>
      </c>
      <c r="D817" t="s">
        <v>1125</v>
      </c>
      <c r="E817" t="s">
        <v>13</v>
      </c>
      <c r="G817">
        <v>0</v>
      </c>
      <c r="H817">
        <v>0</v>
      </c>
      <c r="I817">
        <v>112058</v>
      </c>
      <c r="J817">
        <v>0</v>
      </c>
      <c r="K817" t="s">
        <v>1126</v>
      </c>
      <c r="L817" t="s">
        <v>15</v>
      </c>
    </row>
    <row r="818" spans="1:12" x14ac:dyDescent="0.35">
      <c r="A818">
        <v>817</v>
      </c>
      <c r="B818">
        <v>0</v>
      </c>
      <c r="C818">
        <v>3</v>
      </c>
      <c r="D818" t="s">
        <v>1127</v>
      </c>
      <c r="E818" t="s">
        <v>17</v>
      </c>
      <c r="F818">
        <v>23</v>
      </c>
      <c r="G818">
        <v>0</v>
      </c>
      <c r="H818">
        <v>0</v>
      </c>
      <c r="I818" t="s">
        <v>1128</v>
      </c>
      <c r="J818">
        <v>7.9249999999999998</v>
      </c>
      <c r="L818" t="s">
        <v>15</v>
      </c>
    </row>
    <row r="819" spans="1:12" x14ac:dyDescent="0.35">
      <c r="A819">
        <v>818</v>
      </c>
      <c r="B819">
        <v>0</v>
      </c>
      <c r="C819">
        <v>2</v>
      </c>
      <c r="D819" t="s">
        <v>1129</v>
      </c>
      <c r="E819" t="s">
        <v>13</v>
      </c>
      <c r="F819">
        <v>31</v>
      </c>
      <c r="G819">
        <v>1</v>
      </c>
      <c r="H819">
        <v>1</v>
      </c>
      <c r="I819" t="s">
        <v>1130</v>
      </c>
      <c r="J819">
        <v>37.004199999999997</v>
      </c>
      <c r="L819" t="s">
        <v>20</v>
      </c>
    </row>
    <row r="820" spans="1:12" x14ac:dyDescent="0.35">
      <c r="A820">
        <v>819</v>
      </c>
      <c r="B820">
        <v>0</v>
      </c>
      <c r="C820">
        <v>3</v>
      </c>
      <c r="D820" t="s">
        <v>1131</v>
      </c>
      <c r="E820" t="s">
        <v>13</v>
      </c>
      <c r="F820">
        <v>43</v>
      </c>
      <c r="G820">
        <v>0</v>
      </c>
      <c r="H820">
        <v>0</v>
      </c>
      <c r="I820" t="s">
        <v>1132</v>
      </c>
      <c r="J820">
        <v>6.45</v>
      </c>
      <c r="L820" t="s">
        <v>15</v>
      </c>
    </row>
    <row r="821" spans="1:12" x14ac:dyDescent="0.35">
      <c r="A821">
        <v>820</v>
      </c>
      <c r="B821">
        <v>0</v>
      </c>
      <c r="C821">
        <v>3</v>
      </c>
      <c r="D821" t="s">
        <v>1133</v>
      </c>
      <c r="E821" t="s">
        <v>13</v>
      </c>
      <c r="F821">
        <v>10</v>
      </c>
      <c r="G821">
        <v>3</v>
      </c>
      <c r="H821">
        <v>2</v>
      </c>
      <c r="I821">
        <v>347088</v>
      </c>
      <c r="J821">
        <v>27.9</v>
      </c>
      <c r="L821" t="s">
        <v>15</v>
      </c>
    </row>
    <row r="822" spans="1:12" x14ac:dyDescent="0.35">
      <c r="A822">
        <v>821</v>
      </c>
      <c r="B822">
        <v>1</v>
      </c>
      <c r="C822">
        <v>1</v>
      </c>
      <c r="D822" t="s">
        <v>1134</v>
      </c>
      <c r="E822" t="s">
        <v>17</v>
      </c>
      <c r="F822">
        <v>52</v>
      </c>
      <c r="G822">
        <v>1</v>
      </c>
      <c r="H822">
        <v>1</v>
      </c>
      <c r="I822">
        <v>12749</v>
      </c>
      <c r="J822">
        <v>93.5</v>
      </c>
      <c r="K822" t="s">
        <v>1135</v>
      </c>
      <c r="L822" t="s">
        <v>15</v>
      </c>
    </row>
    <row r="823" spans="1:12" x14ac:dyDescent="0.35">
      <c r="A823">
        <v>822</v>
      </c>
      <c r="B823">
        <v>1</v>
      </c>
      <c r="C823">
        <v>3</v>
      </c>
      <c r="D823" t="s">
        <v>1136</v>
      </c>
      <c r="E823" t="s">
        <v>13</v>
      </c>
      <c r="F823">
        <v>27</v>
      </c>
      <c r="G823">
        <v>0</v>
      </c>
      <c r="H823">
        <v>0</v>
      </c>
      <c r="I823">
        <v>315098</v>
      </c>
      <c r="J823">
        <v>8.6624999999999996</v>
      </c>
      <c r="L823" t="s">
        <v>15</v>
      </c>
    </row>
    <row r="824" spans="1:12" x14ac:dyDescent="0.35">
      <c r="A824">
        <v>823</v>
      </c>
      <c r="B824">
        <v>0</v>
      </c>
      <c r="C824">
        <v>1</v>
      </c>
      <c r="D824" t="s">
        <v>1137</v>
      </c>
      <c r="E824" t="s">
        <v>13</v>
      </c>
      <c r="F824">
        <v>38</v>
      </c>
      <c r="G824">
        <v>0</v>
      </c>
      <c r="H824">
        <v>0</v>
      </c>
      <c r="I824">
        <v>19972</v>
      </c>
      <c r="J824">
        <v>0</v>
      </c>
      <c r="L824" t="s">
        <v>15</v>
      </c>
    </row>
    <row r="825" spans="1:12" x14ac:dyDescent="0.35">
      <c r="A825">
        <v>824</v>
      </c>
      <c r="B825">
        <v>1</v>
      </c>
      <c r="C825">
        <v>3</v>
      </c>
      <c r="D825" t="s">
        <v>1138</v>
      </c>
      <c r="E825" t="s">
        <v>17</v>
      </c>
      <c r="F825">
        <v>27</v>
      </c>
      <c r="G825">
        <v>0</v>
      </c>
      <c r="H825">
        <v>1</v>
      </c>
      <c r="I825">
        <v>392096</v>
      </c>
      <c r="J825">
        <v>12.475</v>
      </c>
      <c r="K825" t="s">
        <v>1048</v>
      </c>
      <c r="L825" t="s">
        <v>15</v>
      </c>
    </row>
    <row r="826" spans="1:12" x14ac:dyDescent="0.35">
      <c r="A826">
        <v>825</v>
      </c>
      <c r="B826">
        <v>0</v>
      </c>
      <c r="C826">
        <v>3</v>
      </c>
      <c r="D826" t="s">
        <v>1139</v>
      </c>
      <c r="E826" t="s">
        <v>13</v>
      </c>
      <c r="F826">
        <v>2</v>
      </c>
      <c r="G826">
        <v>4</v>
      </c>
      <c r="H826">
        <v>1</v>
      </c>
      <c r="I826">
        <v>3101295</v>
      </c>
      <c r="J826">
        <v>39.6875</v>
      </c>
      <c r="L826" t="s">
        <v>15</v>
      </c>
    </row>
    <row r="827" spans="1:12" x14ac:dyDescent="0.35">
      <c r="A827">
        <v>826</v>
      </c>
      <c r="B827">
        <v>0</v>
      </c>
      <c r="C827">
        <v>3</v>
      </c>
      <c r="D827" t="s">
        <v>1140</v>
      </c>
      <c r="E827" t="s">
        <v>13</v>
      </c>
      <c r="G827">
        <v>0</v>
      </c>
      <c r="H827">
        <v>0</v>
      </c>
      <c r="I827">
        <v>368323</v>
      </c>
      <c r="J827">
        <v>6.95</v>
      </c>
      <c r="L827" t="s">
        <v>27</v>
      </c>
    </row>
    <row r="828" spans="1:12" x14ac:dyDescent="0.35">
      <c r="A828">
        <v>827</v>
      </c>
      <c r="B828">
        <v>0</v>
      </c>
      <c r="C828">
        <v>3</v>
      </c>
      <c r="D828" t="s">
        <v>1141</v>
      </c>
      <c r="E828" t="s">
        <v>13</v>
      </c>
      <c r="G828">
        <v>0</v>
      </c>
      <c r="H828">
        <v>0</v>
      </c>
      <c r="I828">
        <v>1601</v>
      </c>
      <c r="J828">
        <v>56.495800000000003</v>
      </c>
      <c r="L828" t="s">
        <v>15</v>
      </c>
    </row>
    <row r="829" spans="1:12" x14ac:dyDescent="0.35">
      <c r="A829">
        <v>828</v>
      </c>
      <c r="B829">
        <v>1</v>
      </c>
      <c r="C829">
        <v>2</v>
      </c>
      <c r="D829" t="s">
        <v>1142</v>
      </c>
      <c r="E829" t="s">
        <v>13</v>
      </c>
      <c r="F829">
        <v>1</v>
      </c>
      <c r="G829">
        <v>0</v>
      </c>
      <c r="H829">
        <v>2</v>
      </c>
      <c r="I829" t="s">
        <v>1130</v>
      </c>
      <c r="J829">
        <v>37.004199999999997</v>
      </c>
      <c r="L829" t="s">
        <v>20</v>
      </c>
    </row>
    <row r="830" spans="1:12" x14ac:dyDescent="0.35">
      <c r="A830">
        <v>829</v>
      </c>
      <c r="B830">
        <v>1</v>
      </c>
      <c r="C830">
        <v>3</v>
      </c>
      <c r="D830" t="s">
        <v>1143</v>
      </c>
      <c r="E830" t="s">
        <v>13</v>
      </c>
      <c r="G830">
        <v>0</v>
      </c>
      <c r="H830">
        <v>0</v>
      </c>
      <c r="I830">
        <v>367228</v>
      </c>
      <c r="J830">
        <v>7.75</v>
      </c>
      <c r="L830" t="s">
        <v>27</v>
      </c>
    </row>
    <row r="831" spans="1:12" x14ac:dyDescent="0.35">
      <c r="A831">
        <v>830</v>
      </c>
      <c r="B831">
        <v>1</v>
      </c>
      <c r="C831">
        <v>1</v>
      </c>
      <c r="D831" t="s">
        <v>1144</v>
      </c>
      <c r="E831" t="s">
        <v>17</v>
      </c>
      <c r="F831">
        <v>62</v>
      </c>
      <c r="G831">
        <v>0</v>
      </c>
      <c r="H831">
        <v>0</v>
      </c>
      <c r="I831">
        <v>113572</v>
      </c>
      <c r="J831">
        <v>80</v>
      </c>
      <c r="K831" t="s">
        <v>108</v>
      </c>
    </row>
    <row r="832" spans="1:12" x14ac:dyDescent="0.35">
      <c r="A832">
        <v>831</v>
      </c>
      <c r="B832">
        <v>1</v>
      </c>
      <c r="C832">
        <v>3</v>
      </c>
      <c r="D832" t="s">
        <v>1145</v>
      </c>
      <c r="E832" t="s">
        <v>17</v>
      </c>
      <c r="F832">
        <v>15</v>
      </c>
      <c r="G832">
        <v>1</v>
      </c>
      <c r="H832">
        <v>0</v>
      </c>
      <c r="I832">
        <v>2659</v>
      </c>
      <c r="J832">
        <v>14.4542</v>
      </c>
      <c r="L832" t="s">
        <v>20</v>
      </c>
    </row>
    <row r="833" spans="1:12" x14ac:dyDescent="0.35">
      <c r="A833">
        <v>832</v>
      </c>
      <c r="B833">
        <v>1</v>
      </c>
      <c r="C833">
        <v>2</v>
      </c>
      <c r="D833" t="s">
        <v>1146</v>
      </c>
      <c r="E833" t="s">
        <v>13</v>
      </c>
      <c r="F833">
        <v>0.83</v>
      </c>
      <c r="G833">
        <v>1</v>
      </c>
      <c r="H833">
        <v>1</v>
      </c>
      <c r="I833">
        <v>29106</v>
      </c>
      <c r="J833">
        <v>18.75</v>
      </c>
      <c r="L833" t="s">
        <v>15</v>
      </c>
    </row>
    <row r="834" spans="1:12" x14ac:dyDescent="0.35">
      <c r="A834">
        <v>833</v>
      </c>
      <c r="B834">
        <v>0</v>
      </c>
      <c r="C834">
        <v>3</v>
      </c>
      <c r="D834" t="s">
        <v>1147</v>
      </c>
      <c r="E834" t="s">
        <v>13</v>
      </c>
      <c r="G834">
        <v>0</v>
      </c>
      <c r="H834">
        <v>0</v>
      </c>
      <c r="I834">
        <v>2671</v>
      </c>
      <c r="J834">
        <v>7.2291999999999996</v>
      </c>
      <c r="L834" t="s">
        <v>20</v>
      </c>
    </row>
    <row r="835" spans="1:12" x14ac:dyDescent="0.35">
      <c r="A835">
        <v>834</v>
      </c>
      <c r="B835">
        <v>0</v>
      </c>
      <c r="C835">
        <v>3</v>
      </c>
      <c r="D835" t="s">
        <v>1148</v>
      </c>
      <c r="E835" t="s">
        <v>13</v>
      </c>
      <c r="F835">
        <v>23</v>
      </c>
      <c r="G835">
        <v>0</v>
      </c>
      <c r="H835">
        <v>0</v>
      </c>
      <c r="I835">
        <v>347468</v>
      </c>
      <c r="J835">
        <v>7.8541999999999996</v>
      </c>
      <c r="L835" t="s">
        <v>15</v>
      </c>
    </row>
    <row r="836" spans="1:12" x14ac:dyDescent="0.35">
      <c r="A836">
        <v>835</v>
      </c>
      <c r="B836">
        <v>0</v>
      </c>
      <c r="C836">
        <v>3</v>
      </c>
      <c r="D836" t="s">
        <v>1149</v>
      </c>
      <c r="E836" t="s">
        <v>13</v>
      </c>
      <c r="F836">
        <v>18</v>
      </c>
      <c r="G836">
        <v>0</v>
      </c>
      <c r="H836">
        <v>0</v>
      </c>
      <c r="I836">
        <v>2223</v>
      </c>
      <c r="J836">
        <v>8.3000000000000007</v>
      </c>
      <c r="L836" t="s">
        <v>15</v>
      </c>
    </row>
    <row r="837" spans="1:12" x14ac:dyDescent="0.35">
      <c r="A837">
        <v>836</v>
      </c>
      <c r="B837">
        <v>1</v>
      </c>
      <c r="C837">
        <v>1</v>
      </c>
      <c r="D837" t="s">
        <v>1150</v>
      </c>
      <c r="E837" t="s">
        <v>17</v>
      </c>
      <c r="F837">
        <v>39</v>
      </c>
      <c r="G837">
        <v>1</v>
      </c>
      <c r="H837">
        <v>1</v>
      </c>
      <c r="I837" t="s">
        <v>1151</v>
      </c>
      <c r="J837">
        <v>83.158299999999997</v>
      </c>
      <c r="K837" t="s">
        <v>1152</v>
      </c>
      <c r="L837" t="s">
        <v>20</v>
      </c>
    </row>
    <row r="838" spans="1:12" x14ac:dyDescent="0.35">
      <c r="A838">
        <v>837</v>
      </c>
      <c r="B838">
        <v>0</v>
      </c>
      <c r="C838">
        <v>3</v>
      </c>
      <c r="D838" t="s">
        <v>1153</v>
      </c>
      <c r="E838" t="s">
        <v>13</v>
      </c>
      <c r="F838">
        <v>21</v>
      </c>
      <c r="G838">
        <v>0</v>
      </c>
      <c r="H838">
        <v>0</v>
      </c>
      <c r="I838">
        <v>315097</v>
      </c>
      <c r="J838">
        <v>8.6624999999999996</v>
      </c>
      <c r="L838" t="s">
        <v>15</v>
      </c>
    </row>
    <row r="839" spans="1:12" x14ac:dyDescent="0.35">
      <c r="A839">
        <v>838</v>
      </c>
      <c r="B839">
        <v>0</v>
      </c>
      <c r="C839">
        <v>3</v>
      </c>
      <c r="D839" t="s">
        <v>1154</v>
      </c>
      <c r="E839" t="s">
        <v>13</v>
      </c>
      <c r="G839">
        <v>0</v>
      </c>
      <c r="H839">
        <v>0</v>
      </c>
      <c r="I839">
        <v>392092</v>
      </c>
      <c r="J839">
        <v>8.0500000000000007</v>
      </c>
      <c r="L839" t="s">
        <v>15</v>
      </c>
    </row>
    <row r="840" spans="1:12" x14ac:dyDescent="0.35">
      <c r="A840">
        <v>839</v>
      </c>
      <c r="B840">
        <v>1</v>
      </c>
      <c r="C840">
        <v>3</v>
      </c>
      <c r="D840" t="s">
        <v>1155</v>
      </c>
      <c r="E840" t="s">
        <v>13</v>
      </c>
      <c r="F840">
        <v>32</v>
      </c>
      <c r="G840">
        <v>0</v>
      </c>
      <c r="H840">
        <v>0</v>
      </c>
      <c r="I840">
        <v>1601</v>
      </c>
      <c r="J840">
        <v>56.495800000000003</v>
      </c>
      <c r="L840" t="s">
        <v>15</v>
      </c>
    </row>
    <row r="841" spans="1:12" x14ac:dyDescent="0.35">
      <c r="A841">
        <v>840</v>
      </c>
      <c r="B841">
        <v>1</v>
      </c>
      <c r="C841">
        <v>1</v>
      </c>
      <c r="D841" t="s">
        <v>1156</v>
      </c>
      <c r="E841" t="s">
        <v>13</v>
      </c>
      <c r="G841">
        <v>0</v>
      </c>
      <c r="H841">
        <v>0</v>
      </c>
      <c r="I841">
        <v>11774</v>
      </c>
      <c r="J841">
        <v>29.7</v>
      </c>
      <c r="K841" t="s">
        <v>1157</v>
      </c>
      <c r="L841" t="s">
        <v>20</v>
      </c>
    </row>
    <row r="842" spans="1:12" x14ac:dyDescent="0.35">
      <c r="A842">
        <v>841</v>
      </c>
      <c r="B842">
        <v>0</v>
      </c>
      <c r="C842">
        <v>3</v>
      </c>
      <c r="D842" t="s">
        <v>1158</v>
      </c>
      <c r="E842" t="s">
        <v>13</v>
      </c>
      <c r="F842">
        <v>20</v>
      </c>
      <c r="G842">
        <v>0</v>
      </c>
      <c r="H842">
        <v>0</v>
      </c>
      <c r="I842" t="s">
        <v>1159</v>
      </c>
      <c r="J842">
        <v>7.9249999999999998</v>
      </c>
      <c r="L842" t="s">
        <v>15</v>
      </c>
    </row>
    <row r="843" spans="1:12" x14ac:dyDescent="0.35">
      <c r="A843">
        <v>842</v>
      </c>
      <c r="B843">
        <v>0</v>
      </c>
      <c r="C843">
        <v>2</v>
      </c>
      <c r="D843" t="s">
        <v>1160</v>
      </c>
      <c r="E843" t="s">
        <v>13</v>
      </c>
      <c r="F843">
        <v>16</v>
      </c>
      <c r="G843">
        <v>0</v>
      </c>
      <c r="H843">
        <v>0</v>
      </c>
      <c r="I843" t="s">
        <v>1072</v>
      </c>
      <c r="J843">
        <v>10.5</v>
      </c>
      <c r="L843" t="s">
        <v>15</v>
      </c>
    </row>
    <row r="844" spans="1:12" x14ac:dyDescent="0.35">
      <c r="A844">
        <v>843</v>
      </c>
      <c r="B844">
        <v>1</v>
      </c>
      <c r="C844">
        <v>1</v>
      </c>
      <c r="D844" t="s">
        <v>1161</v>
      </c>
      <c r="E844" t="s">
        <v>17</v>
      </c>
      <c r="F844">
        <v>30</v>
      </c>
      <c r="G844">
        <v>0</v>
      </c>
      <c r="H844">
        <v>0</v>
      </c>
      <c r="I844">
        <v>113798</v>
      </c>
      <c r="J844">
        <v>31</v>
      </c>
      <c r="L844" t="s">
        <v>20</v>
      </c>
    </row>
    <row r="845" spans="1:12" x14ac:dyDescent="0.35">
      <c r="A845">
        <v>844</v>
      </c>
      <c r="B845">
        <v>0</v>
      </c>
      <c r="C845">
        <v>3</v>
      </c>
      <c r="D845" t="s">
        <v>1162</v>
      </c>
      <c r="E845" t="s">
        <v>13</v>
      </c>
      <c r="F845">
        <v>34.5</v>
      </c>
      <c r="G845">
        <v>0</v>
      </c>
      <c r="H845">
        <v>0</v>
      </c>
      <c r="I845">
        <v>2683</v>
      </c>
      <c r="J845">
        <v>6.4375</v>
      </c>
      <c r="L845" t="s">
        <v>20</v>
      </c>
    </row>
    <row r="846" spans="1:12" x14ac:dyDescent="0.35">
      <c r="A846">
        <v>845</v>
      </c>
      <c r="B846">
        <v>0</v>
      </c>
      <c r="C846">
        <v>3</v>
      </c>
      <c r="D846" t="s">
        <v>1163</v>
      </c>
      <c r="E846" t="s">
        <v>13</v>
      </c>
      <c r="F846">
        <v>17</v>
      </c>
      <c r="G846">
        <v>0</v>
      </c>
      <c r="H846">
        <v>0</v>
      </c>
      <c r="I846">
        <v>315090</v>
      </c>
      <c r="J846">
        <v>8.6624999999999996</v>
      </c>
      <c r="L846" t="s">
        <v>15</v>
      </c>
    </row>
    <row r="847" spans="1:12" x14ac:dyDescent="0.35">
      <c r="A847">
        <v>846</v>
      </c>
      <c r="B847">
        <v>0</v>
      </c>
      <c r="C847">
        <v>3</v>
      </c>
      <c r="D847" t="s">
        <v>1164</v>
      </c>
      <c r="E847" t="s">
        <v>13</v>
      </c>
      <c r="F847">
        <v>42</v>
      </c>
      <c r="G847">
        <v>0</v>
      </c>
      <c r="H847">
        <v>0</v>
      </c>
      <c r="I847" t="s">
        <v>1165</v>
      </c>
      <c r="J847">
        <v>7.55</v>
      </c>
      <c r="L847" t="s">
        <v>15</v>
      </c>
    </row>
    <row r="848" spans="1:12" x14ac:dyDescent="0.35">
      <c r="A848">
        <v>847</v>
      </c>
      <c r="B848">
        <v>0</v>
      </c>
      <c r="C848">
        <v>3</v>
      </c>
      <c r="D848" t="s">
        <v>1166</v>
      </c>
      <c r="E848" t="s">
        <v>13</v>
      </c>
      <c r="G848">
        <v>8</v>
      </c>
      <c r="H848">
        <v>2</v>
      </c>
      <c r="I848" t="s">
        <v>251</v>
      </c>
      <c r="J848">
        <v>69.55</v>
      </c>
      <c r="L848" t="s">
        <v>15</v>
      </c>
    </row>
    <row r="849" spans="1:12" x14ac:dyDescent="0.35">
      <c r="A849">
        <v>848</v>
      </c>
      <c r="B849">
        <v>0</v>
      </c>
      <c r="C849">
        <v>3</v>
      </c>
      <c r="D849" t="s">
        <v>1167</v>
      </c>
      <c r="E849" t="s">
        <v>13</v>
      </c>
      <c r="F849">
        <v>35</v>
      </c>
      <c r="G849">
        <v>0</v>
      </c>
      <c r="H849">
        <v>0</v>
      </c>
      <c r="I849">
        <v>349213</v>
      </c>
      <c r="J849">
        <v>7.8958000000000004</v>
      </c>
      <c r="L849" t="s">
        <v>20</v>
      </c>
    </row>
    <row r="850" spans="1:12" x14ac:dyDescent="0.35">
      <c r="A850">
        <v>849</v>
      </c>
      <c r="B850">
        <v>0</v>
      </c>
      <c r="C850">
        <v>2</v>
      </c>
      <c r="D850" t="s">
        <v>1168</v>
      </c>
      <c r="E850" t="s">
        <v>13</v>
      </c>
      <c r="F850">
        <v>28</v>
      </c>
      <c r="G850">
        <v>0</v>
      </c>
      <c r="H850">
        <v>1</v>
      </c>
      <c r="I850">
        <v>248727</v>
      </c>
      <c r="J850">
        <v>33</v>
      </c>
      <c r="L850" t="s">
        <v>15</v>
      </c>
    </row>
    <row r="851" spans="1:12" x14ac:dyDescent="0.35">
      <c r="A851">
        <v>850</v>
      </c>
      <c r="B851">
        <v>1</v>
      </c>
      <c r="C851">
        <v>1</v>
      </c>
      <c r="D851" t="s">
        <v>1169</v>
      </c>
      <c r="E851" t="s">
        <v>17</v>
      </c>
      <c r="G851">
        <v>1</v>
      </c>
      <c r="H851">
        <v>0</v>
      </c>
      <c r="I851">
        <v>17453</v>
      </c>
      <c r="J851">
        <v>89.104200000000006</v>
      </c>
      <c r="K851" t="s">
        <v>655</v>
      </c>
      <c r="L851" t="s">
        <v>20</v>
      </c>
    </row>
    <row r="852" spans="1:12" x14ac:dyDescent="0.35">
      <c r="A852">
        <v>851</v>
      </c>
      <c r="B852">
        <v>0</v>
      </c>
      <c r="C852">
        <v>3</v>
      </c>
      <c r="D852" t="s">
        <v>1170</v>
      </c>
      <c r="E852" t="s">
        <v>13</v>
      </c>
      <c r="F852">
        <v>4</v>
      </c>
      <c r="G852">
        <v>4</v>
      </c>
      <c r="H852">
        <v>2</v>
      </c>
      <c r="I852">
        <v>347082</v>
      </c>
      <c r="J852">
        <v>31.274999999999999</v>
      </c>
      <c r="L852" t="s">
        <v>15</v>
      </c>
    </row>
    <row r="853" spans="1:12" x14ac:dyDescent="0.35">
      <c r="A853">
        <v>852</v>
      </c>
      <c r="B853">
        <v>0</v>
      </c>
      <c r="C853">
        <v>3</v>
      </c>
      <c r="D853" t="s">
        <v>1171</v>
      </c>
      <c r="E853" t="s">
        <v>13</v>
      </c>
      <c r="F853">
        <v>74</v>
      </c>
      <c r="G853">
        <v>0</v>
      </c>
      <c r="H853">
        <v>0</v>
      </c>
      <c r="I853">
        <v>347060</v>
      </c>
      <c r="J853">
        <v>7.7750000000000004</v>
      </c>
      <c r="L853" t="s">
        <v>15</v>
      </c>
    </row>
    <row r="854" spans="1:12" x14ac:dyDescent="0.35">
      <c r="A854">
        <v>853</v>
      </c>
      <c r="B854">
        <v>0</v>
      </c>
      <c r="C854">
        <v>3</v>
      </c>
      <c r="D854" t="s">
        <v>1172</v>
      </c>
      <c r="E854" t="s">
        <v>17</v>
      </c>
      <c r="F854">
        <v>9</v>
      </c>
      <c r="G854">
        <v>1</v>
      </c>
      <c r="H854">
        <v>1</v>
      </c>
      <c r="I854">
        <v>2678</v>
      </c>
      <c r="J854">
        <v>15.245799999999999</v>
      </c>
      <c r="L854" t="s">
        <v>20</v>
      </c>
    </row>
    <row r="855" spans="1:12" x14ac:dyDescent="0.35">
      <c r="A855">
        <v>854</v>
      </c>
      <c r="B855">
        <v>1</v>
      </c>
      <c r="C855">
        <v>1</v>
      </c>
      <c r="D855" t="s">
        <v>1173</v>
      </c>
      <c r="E855" t="s">
        <v>17</v>
      </c>
      <c r="F855">
        <v>16</v>
      </c>
      <c r="G855">
        <v>0</v>
      </c>
      <c r="H855">
        <v>1</v>
      </c>
      <c r="I855" t="s">
        <v>1174</v>
      </c>
      <c r="J855">
        <v>39.4</v>
      </c>
      <c r="K855" t="s">
        <v>1175</v>
      </c>
      <c r="L855" t="s">
        <v>15</v>
      </c>
    </row>
    <row r="856" spans="1:12" x14ac:dyDescent="0.35">
      <c r="A856">
        <v>855</v>
      </c>
      <c r="B856">
        <v>0</v>
      </c>
      <c r="C856">
        <v>2</v>
      </c>
      <c r="D856" t="s">
        <v>1176</v>
      </c>
      <c r="E856" t="s">
        <v>17</v>
      </c>
      <c r="F856">
        <v>44</v>
      </c>
      <c r="G856">
        <v>1</v>
      </c>
      <c r="H856">
        <v>0</v>
      </c>
      <c r="I856">
        <v>244252</v>
      </c>
      <c r="J856">
        <v>26</v>
      </c>
      <c r="L856" t="s">
        <v>15</v>
      </c>
    </row>
    <row r="857" spans="1:12" x14ac:dyDescent="0.35">
      <c r="A857">
        <v>856</v>
      </c>
      <c r="B857">
        <v>1</v>
      </c>
      <c r="C857">
        <v>3</v>
      </c>
      <c r="D857" t="s">
        <v>1177</v>
      </c>
      <c r="E857" t="s">
        <v>17</v>
      </c>
      <c r="F857">
        <v>18</v>
      </c>
      <c r="G857">
        <v>0</v>
      </c>
      <c r="H857">
        <v>1</v>
      </c>
      <c r="I857">
        <v>392091</v>
      </c>
      <c r="J857">
        <v>9.35</v>
      </c>
      <c r="L857" t="s">
        <v>15</v>
      </c>
    </row>
    <row r="858" spans="1:12" x14ac:dyDescent="0.35">
      <c r="A858">
        <v>857</v>
      </c>
      <c r="B858">
        <v>1</v>
      </c>
      <c r="C858">
        <v>1</v>
      </c>
      <c r="D858" t="s">
        <v>1178</v>
      </c>
      <c r="E858" t="s">
        <v>17</v>
      </c>
      <c r="F858">
        <v>45</v>
      </c>
      <c r="G858">
        <v>1</v>
      </c>
      <c r="H858">
        <v>1</v>
      </c>
      <c r="I858">
        <v>36928</v>
      </c>
      <c r="J858">
        <v>164.86670000000001</v>
      </c>
      <c r="L858" t="s">
        <v>15</v>
      </c>
    </row>
    <row r="859" spans="1:12" x14ac:dyDescent="0.35">
      <c r="A859">
        <v>858</v>
      </c>
      <c r="B859">
        <v>1</v>
      </c>
      <c r="C859">
        <v>1</v>
      </c>
      <c r="D859" t="s">
        <v>1179</v>
      </c>
      <c r="E859" t="s">
        <v>13</v>
      </c>
      <c r="F859">
        <v>51</v>
      </c>
      <c r="G859">
        <v>0</v>
      </c>
      <c r="H859">
        <v>0</v>
      </c>
      <c r="I859">
        <v>113055</v>
      </c>
      <c r="J859">
        <v>26.55</v>
      </c>
      <c r="K859" t="s">
        <v>1180</v>
      </c>
      <c r="L859" t="s">
        <v>15</v>
      </c>
    </row>
    <row r="860" spans="1:12" x14ac:dyDescent="0.35">
      <c r="A860">
        <v>859</v>
      </c>
      <c r="B860">
        <v>1</v>
      </c>
      <c r="C860">
        <v>3</v>
      </c>
      <c r="D860" t="s">
        <v>1181</v>
      </c>
      <c r="E860" t="s">
        <v>17</v>
      </c>
      <c r="F860">
        <v>24</v>
      </c>
      <c r="G860">
        <v>0</v>
      </c>
      <c r="H860">
        <v>3</v>
      </c>
      <c r="I860">
        <v>2666</v>
      </c>
      <c r="J860">
        <v>19.258299999999998</v>
      </c>
      <c r="L860" t="s">
        <v>20</v>
      </c>
    </row>
    <row r="861" spans="1:12" x14ac:dyDescent="0.35">
      <c r="A861">
        <v>860</v>
      </c>
      <c r="B861">
        <v>0</v>
      </c>
      <c r="C861">
        <v>3</v>
      </c>
      <c r="D861" t="s">
        <v>1182</v>
      </c>
      <c r="E861" t="s">
        <v>13</v>
      </c>
      <c r="G861">
        <v>0</v>
      </c>
      <c r="H861">
        <v>0</v>
      </c>
      <c r="I861">
        <v>2629</v>
      </c>
      <c r="J861">
        <v>7.2291999999999996</v>
      </c>
      <c r="L861" t="s">
        <v>20</v>
      </c>
    </row>
    <row r="862" spans="1:12" x14ac:dyDescent="0.35">
      <c r="A862">
        <v>861</v>
      </c>
      <c r="B862">
        <v>0</v>
      </c>
      <c r="C862">
        <v>3</v>
      </c>
      <c r="D862" t="s">
        <v>1183</v>
      </c>
      <c r="E862" t="s">
        <v>13</v>
      </c>
      <c r="F862">
        <v>41</v>
      </c>
      <c r="G862">
        <v>2</v>
      </c>
      <c r="H862">
        <v>0</v>
      </c>
      <c r="I862">
        <v>350026</v>
      </c>
      <c r="J862">
        <v>14.1083</v>
      </c>
      <c r="L862" t="s">
        <v>15</v>
      </c>
    </row>
    <row r="863" spans="1:12" x14ac:dyDescent="0.35">
      <c r="A863">
        <v>862</v>
      </c>
      <c r="B863">
        <v>0</v>
      </c>
      <c r="C863">
        <v>2</v>
      </c>
      <c r="D863" t="s">
        <v>1184</v>
      </c>
      <c r="E863" t="s">
        <v>13</v>
      </c>
      <c r="F863">
        <v>21</v>
      </c>
      <c r="G863">
        <v>1</v>
      </c>
      <c r="H863">
        <v>0</v>
      </c>
      <c r="I863">
        <v>28134</v>
      </c>
      <c r="J863">
        <v>11.5</v>
      </c>
      <c r="L863" t="s">
        <v>15</v>
      </c>
    </row>
    <row r="864" spans="1:12" x14ac:dyDescent="0.35">
      <c r="A864">
        <v>863</v>
      </c>
      <c r="B864">
        <v>1</v>
      </c>
      <c r="C864">
        <v>1</v>
      </c>
      <c r="D864" t="s">
        <v>1185</v>
      </c>
      <c r="E864" t="s">
        <v>17</v>
      </c>
      <c r="F864">
        <v>48</v>
      </c>
      <c r="G864">
        <v>0</v>
      </c>
      <c r="H864">
        <v>0</v>
      </c>
      <c r="I864">
        <v>17466</v>
      </c>
      <c r="J864">
        <v>25.929200000000002</v>
      </c>
      <c r="K864" t="s">
        <v>1105</v>
      </c>
      <c r="L864" t="s">
        <v>15</v>
      </c>
    </row>
    <row r="865" spans="1:12" x14ac:dyDescent="0.35">
      <c r="A865">
        <v>864</v>
      </c>
      <c r="B865">
        <v>0</v>
      </c>
      <c r="C865">
        <v>3</v>
      </c>
      <c r="D865" t="s">
        <v>1186</v>
      </c>
      <c r="E865" t="s">
        <v>17</v>
      </c>
      <c r="G865">
        <v>8</v>
      </c>
      <c r="H865">
        <v>2</v>
      </c>
      <c r="I865" t="s">
        <v>251</v>
      </c>
      <c r="J865">
        <v>69.55</v>
      </c>
      <c r="L865" t="s">
        <v>15</v>
      </c>
    </row>
    <row r="866" spans="1:12" x14ac:dyDescent="0.35">
      <c r="A866">
        <v>865</v>
      </c>
      <c r="B866">
        <v>0</v>
      </c>
      <c r="C866">
        <v>2</v>
      </c>
      <c r="D866" t="s">
        <v>1187</v>
      </c>
      <c r="E866" t="s">
        <v>13</v>
      </c>
      <c r="F866">
        <v>24</v>
      </c>
      <c r="G866">
        <v>0</v>
      </c>
      <c r="H866">
        <v>0</v>
      </c>
      <c r="I866">
        <v>233866</v>
      </c>
      <c r="J866">
        <v>13</v>
      </c>
      <c r="L866" t="s">
        <v>15</v>
      </c>
    </row>
    <row r="867" spans="1:12" x14ac:dyDescent="0.35">
      <c r="A867">
        <v>866</v>
      </c>
      <c r="B867">
        <v>1</v>
      </c>
      <c r="C867">
        <v>2</v>
      </c>
      <c r="D867" t="s">
        <v>1188</v>
      </c>
      <c r="E867" t="s">
        <v>17</v>
      </c>
      <c r="F867">
        <v>42</v>
      </c>
      <c r="G867">
        <v>0</v>
      </c>
      <c r="H867">
        <v>0</v>
      </c>
      <c r="I867">
        <v>236852</v>
      </c>
      <c r="J867">
        <v>13</v>
      </c>
      <c r="L867" t="s">
        <v>15</v>
      </c>
    </row>
    <row r="868" spans="1:12" x14ac:dyDescent="0.35">
      <c r="A868">
        <v>867</v>
      </c>
      <c r="B868">
        <v>1</v>
      </c>
      <c r="C868">
        <v>2</v>
      </c>
      <c r="D868" t="s">
        <v>1189</v>
      </c>
      <c r="E868" t="s">
        <v>17</v>
      </c>
      <c r="F868">
        <v>27</v>
      </c>
      <c r="G868">
        <v>1</v>
      </c>
      <c r="H868">
        <v>0</v>
      </c>
      <c r="I868" t="s">
        <v>1190</v>
      </c>
      <c r="J868">
        <v>13.8583</v>
      </c>
      <c r="L868" t="s">
        <v>20</v>
      </c>
    </row>
    <row r="869" spans="1:12" x14ac:dyDescent="0.35">
      <c r="A869">
        <v>868</v>
      </c>
      <c r="B869">
        <v>0</v>
      </c>
      <c r="C869">
        <v>1</v>
      </c>
      <c r="D869" t="s">
        <v>1191</v>
      </c>
      <c r="E869" t="s">
        <v>13</v>
      </c>
      <c r="F869">
        <v>31</v>
      </c>
      <c r="G869">
        <v>0</v>
      </c>
      <c r="H869">
        <v>0</v>
      </c>
      <c r="I869" t="s">
        <v>1192</v>
      </c>
      <c r="J869">
        <v>50.495800000000003</v>
      </c>
      <c r="K869" t="s">
        <v>1193</v>
      </c>
      <c r="L869" t="s">
        <v>15</v>
      </c>
    </row>
    <row r="870" spans="1:12" x14ac:dyDescent="0.35">
      <c r="A870">
        <v>869</v>
      </c>
      <c r="B870">
        <v>0</v>
      </c>
      <c r="C870">
        <v>3</v>
      </c>
      <c r="D870" t="s">
        <v>1194</v>
      </c>
      <c r="E870" t="s">
        <v>13</v>
      </c>
      <c r="G870">
        <v>0</v>
      </c>
      <c r="H870">
        <v>0</v>
      </c>
      <c r="I870">
        <v>345777</v>
      </c>
      <c r="J870">
        <v>9.5</v>
      </c>
      <c r="L870" t="s">
        <v>15</v>
      </c>
    </row>
    <row r="871" spans="1:12" x14ac:dyDescent="0.35">
      <c r="A871">
        <v>870</v>
      </c>
      <c r="B871">
        <v>1</v>
      </c>
      <c r="C871">
        <v>3</v>
      </c>
      <c r="D871" t="s">
        <v>1195</v>
      </c>
      <c r="E871" t="s">
        <v>13</v>
      </c>
      <c r="F871">
        <v>4</v>
      </c>
      <c r="G871">
        <v>1</v>
      </c>
      <c r="H871">
        <v>1</v>
      </c>
      <c r="I871">
        <v>347742</v>
      </c>
      <c r="J871">
        <v>11.1333</v>
      </c>
      <c r="L871" t="s">
        <v>15</v>
      </c>
    </row>
    <row r="872" spans="1:12" x14ac:dyDescent="0.35">
      <c r="A872">
        <v>871</v>
      </c>
      <c r="B872">
        <v>0</v>
      </c>
      <c r="C872">
        <v>3</v>
      </c>
      <c r="D872" t="s">
        <v>1196</v>
      </c>
      <c r="E872" t="s">
        <v>13</v>
      </c>
      <c r="F872">
        <v>26</v>
      </c>
      <c r="G872">
        <v>0</v>
      </c>
      <c r="H872">
        <v>0</v>
      </c>
      <c r="I872">
        <v>349248</v>
      </c>
      <c r="J872">
        <v>7.8958000000000004</v>
      </c>
      <c r="L872" t="s">
        <v>15</v>
      </c>
    </row>
    <row r="873" spans="1:12" x14ac:dyDescent="0.35">
      <c r="A873">
        <v>872</v>
      </c>
      <c r="B873">
        <v>1</v>
      </c>
      <c r="C873">
        <v>1</v>
      </c>
      <c r="D873" t="s">
        <v>1197</v>
      </c>
      <c r="E873" t="s">
        <v>17</v>
      </c>
      <c r="F873">
        <v>47</v>
      </c>
      <c r="G873">
        <v>1</v>
      </c>
      <c r="H873">
        <v>1</v>
      </c>
      <c r="I873">
        <v>11751</v>
      </c>
      <c r="J873">
        <v>52.554200000000002</v>
      </c>
      <c r="K873" t="s">
        <v>377</v>
      </c>
      <c r="L873" t="s">
        <v>15</v>
      </c>
    </row>
    <row r="874" spans="1:12" x14ac:dyDescent="0.35">
      <c r="A874">
        <v>873</v>
      </c>
      <c r="B874">
        <v>0</v>
      </c>
      <c r="C874">
        <v>1</v>
      </c>
      <c r="D874" t="s">
        <v>1198</v>
      </c>
      <c r="E874" t="s">
        <v>13</v>
      </c>
      <c r="F874">
        <v>33</v>
      </c>
      <c r="G874">
        <v>0</v>
      </c>
      <c r="H874">
        <v>0</v>
      </c>
      <c r="I874">
        <v>695</v>
      </c>
      <c r="J874">
        <v>5</v>
      </c>
      <c r="K874" t="s">
        <v>957</v>
      </c>
      <c r="L874" t="s">
        <v>15</v>
      </c>
    </row>
    <row r="875" spans="1:12" x14ac:dyDescent="0.35">
      <c r="A875">
        <v>874</v>
      </c>
      <c r="B875">
        <v>0</v>
      </c>
      <c r="C875">
        <v>3</v>
      </c>
      <c r="D875" t="s">
        <v>1199</v>
      </c>
      <c r="E875" t="s">
        <v>13</v>
      </c>
      <c r="F875">
        <v>47</v>
      </c>
      <c r="G875">
        <v>0</v>
      </c>
      <c r="H875">
        <v>0</v>
      </c>
      <c r="I875">
        <v>345765</v>
      </c>
      <c r="J875">
        <v>9</v>
      </c>
      <c r="L875" t="s">
        <v>15</v>
      </c>
    </row>
    <row r="876" spans="1:12" x14ac:dyDescent="0.35">
      <c r="A876">
        <v>875</v>
      </c>
      <c r="B876">
        <v>1</v>
      </c>
      <c r="C876">
        <v>2</v>
      </c>
      <c r="D876" t="s">
        <v>1200</v>
      </c>
      <c r="E876" t="s">
        <v>17</v>
      </c>
      <c r="F876">
        <v>28</v>
      </c>
      <c r="G876">
        <v>1</v>
      </c>
      <c r="H876">
        <v>0</v>
      </c>
      <c r="I876" t="s">
        <v>465</v>
      </c>
      <c r="J876">
        <v>24</v>
      </c>
      <c r="L876" t="s">
        <v>20</v>
      </c>
    </row>
    <row r="877" spans="1:12" x14ac:dyDescent="0.35">
      <c r="A877">
        <v>876</v>
      </c>
      <c r="B877">
        <v>1</v>
      </c>
      <c r="C877">
        <v>3</v>
      </c>
      <c r="D877" t="s">
        <v>1201</v>
      </c>
      <c r="E877" t="s">
        <v>17</v>
      </c>
      <c r="F877">
        <v>15</v>
      </c>
      <c r="G877">
        <v>0</v>
      </c>
      <c r="H877">
        <v>0</v>
      </c>
      <c r="I877">
        <v>2667</v>
      </c>
      <c r="J877">
        <v>7.2249999999999996</v>
      </c>
      <c r="L877" t="s">
        <v>20</v>
      </c>
    </row>
    <row r="878" spans="1:12" x14ac:dyDescent="0.35">
      <c r="A878">
        <v>877</v>
      </c>
      <c r="B878">
        <v>0</v>
      </c>
      <c r="C878">
        <v>3</v>
      </c>
      <c r="D878" t="s">
        <v>1202</v>
      </c>
      <c r="E878" t="s">
        <v>13</v>
      </c>
      <c r="F878">
        <v>20</v>
      </c>
      <c r="G878">
        <v>0</v>
      </c>
      <c r="H878">
        <v>0</v>
      </c>
      <c r="I878">
        <v>7534</v>
      </c>
      <c r="J878">
        <v>9.8458000000000006</v>
      </c>
      <c r="L878" t="s">
        <v>15</v>
      </c>
    </row>
    <row r="879" spans="1:12" x14ac:dyDescent="0.35">
      <c r="A879">
        <v>878</v>
      </c>
      <c r="B879">
        <v>0</v>
      </c>
      <c r="C879">
        <v>3</v>
      </c>
      <c r="D879" t="s">
        <v>1203</v>
      </c>
      <c r="E879" t="s">
        <v>13</v>
      </c>
      <c r="F879">
        <v>19</v>
      </c>
      <c r="G879">
        <v>0</v>
      </c>
      <c r="H879">
        <v>0</v>
      </c>
      <c r="I879">
        <v>349212</v>
      </c>
      <c r="J879">
        <v>7.8958000000000004</v>
      </c>
      <c r="L879" t="s">
        <v>15</v>
      </c>
    </row>
    <row r="880" spans="1:12" x14ac:dyDescent="0.35">
      <c r="A880">
        <v>879</v>
      </c>
      <c r="B880">
        <v>0</v>
      </c>
      <c r="C880">
        <v>3</v>
      </c>
      <c r="D880" t="s">
        <v>1204</v>
      </c>
      <c r="E880" t="s">
        <v>13</v>
      </c>
      <c r="G880">
        <v>0</v>
      </c>
      <c r="H880">
        <v>0</v>
      </c>
      <c r="I880">
        <v>349217</v>
      </c>
      <c r="J880">
        <v>7.8958000000000004</v>
      </c>
      <c r="L880" t="s">
        <v>15</v>
      </c>
    </row>
    <row r="881" spans="1:12" x14ac:dyDescent="0.35">
      <c r="A881">
        <v>880</v>
      </c>
      <c r="B881">
        <v>1</v>
      </c>
      <c r="C881">
        <v>1</v>
      </c>
      <c r="D881" t="s">
        <v>1205</v>
      </c>
      <c r="E881" t="s">
        <v>17</v>
      </c>
      <c r="F881">
        <v>56</v>
      </c>
      <c r="G881">
        <v>0</v>
      </c>
      <c r="H881">
        <v>1</v>
      </c>
      <c r="I881">
        <v>11767</v>
      </c>
      <c r="J881">
        <v>83.158299999999997</v>
      </c>
      <c r="K881" t="s">
        <v>1206</v>
      </c>
      <c r="L881" t="s">
        <v>20</v>
      </c>
    </row>
    <row r="882" spans="1:12" x14ac:dyDescent="0.35">
      <c r="A882">
        <v>881</v>
      </c>
      <c r="B882">
        <v>1</v>
      </c>
      <c r="C882">
        <v>2</v>
      </c>
      <c r="D882" t="s">
        <v>1207</v>
      </c>
      <c r="E882" t="s">
        <v>17</v>
      </c>
      <c r="F882">
        <v>25</v>
      </c>
      <c r="G882">
        <v>0</v>
      </c>
      <c r="H882">
        <v>1</v>
      </c>
      <c r="I882">
        <v>230433</v>
      </c>
      <c r="J882">
        <v>26</v>
      </c>
      <c r="L882" t="s">
        <v>15</v>
      </c>
    </row>
    <row r="883" spans="1:12" x14ac:dyDescent="0.35">
      <c r="A883">
        <v>882</v>
      </c>
      <c r="B883">
        <v>0</v>
      </c>
      <c r="C883">
        <v>3</v>
      </c>
      <c r="D883" t="s">
        <v>1208</v>
      </c>
      <c r="E883" t="s">
        <v>13</v>
      </c>
      <c r="F883">
        <v>33</v>
      </c>
      <c r="G883">
        <v>0</v>
      </c>
      <c r="H883">
        <v>0</v>
      </c>
      <c r="I883">
        <v>349257</v>
      </c>
      <c r="J883">
        <v>7.8958000000000004</v>
      </c>
      <c r="L883" t="s">
        <v>15</v>
      </c>
    </row>
    <row r="884" spans="1:12" x14ac:dyDescent="0.35">
      <c r="A884">
        <v>883</v>
      </c>
      <c r="B884">
        <v>0</v>
      </c>
      <c r="C884">
        <v>3</v>
      </c>
      <c r="D884" t="s">
        <v>1209</v>
      </c>
      <c r="E884" t="s">
        <v>17</v>
      </c>
      <c r="F884">
        <v>22</v>
      </c>
      <c r="G884">
        <v>0</v>
      </c>
      <c r="H884">
        <v>0</v>
      </c>
      <c r="I884">
        <v>7552</v>
      </c>
      <c r="J884">
        <v>10.5167</v>
      </c>
      <c r="L884" t="s">
        <v>15</v>
      </c>
    </row>
    <row r="885" spans="1:12" x14ac:dyDescent="0.35">
      <c r="A885">
        <v>884</v>
      </c>
      <c r="B885">
        <v>0</v>
      </c>
      <c r="C885">
        <v>2</v>
      </c>
      <c r="D885" t="s">
        <v>1210</v>
      </c>
      <c r="E885" t="s">
        <v>13</v>
      </c>
      <c r="F885">
        <v>28</v>
      </c>
      <c r="G885">
        <v>0</v>
      </c>
      <c r="H885">
        <v>0</v>
      </c>
      <c r="I885" t="s">
        <v>1211</v>
      </c>
      <c r="J885">
        <v>10.5</v>
      </c>
      <c r="L885" t="s">
        <v>15</v>
      </c>
    </row>
    <row r="886" spans="1:12" x14ac:dyDescent="0.35">
      <c r="A886">
        <v>885</v>
      </c>
      <c r="B886">
        <v>0</v>
      </c>
      <c r="C886">
        <v>3</v>
      </c>
      <c r="D886" t="s">
        <v>1212</v>
      </c>
      <c r="E886" t="s">
        <v>13</v>
      </c>
      <c r="F886">
        <v>25</v>
      </c>
      <c r="G886">
        <v>0</v>
      </c>
      <c r="H886">
        <v>0</v>
      </c>
      <c r="I886" t="s">
        <v>1213</v>
      </c>
      <c r="J886">
        <v>7.05</v>
      </c>
      <c r="L886" t="s">
        <v>15</v>
      </c>
    </row>
    <row r="887" spans="1:12" x14ac:dyDescent="0.35">
      <c r="A887">
        <v>886</v>
      </c>
      <c r="B887">
        <v>0</v>
      </c>
      <c r="C887">
        <v>3</v>
      </c>
      <c r="D887" t="s">
        <v>1214</v>
      </c>
      <c r="E887" t="s">
        <v>17</v>
      </c>
      <c r="F887">
        <v>39</v>
      </c>
      <c r="G887">
        <v>0</v>
      </c>
      <c r="H887">
        <v>5</v>
      </c>
      <c r="I887">
        <v>382652</v>
      </c>
      <c r="J887">
        <v>29.125</v>
      </c>
      <c r="L887" t="s">
        <v>27</v>
      </c>
    </row>
    <row r="888" spans="1:12" x14ac:dyDescent="0.35">
      <c r="A888">
        <v>887</v>
      </c>
      <c r="B888">
        <v>0</v>
      </c>
      <c r="C888">
        <v>2</v>
      </c>
      <c r="D888" t="s">
        <v>1215</v>
      </c>
      <c r="E888" t="s">
        <v>13</v>
      </c>
      <c r="F888">
        <v>27</v>
      </c>
      <c r="G888">
        <v>0</v>
      </c>
      <c r="H888">
        <v>0</v>
      </c>
      <c r="I888">
        <v>211536</v>
      </c>
      <c r="J888">
        <v>13</v>
      </c>
      <c r="L888" t="s">
        <v>15</v>
      </c>
    </row>
    <row r="889" spans="1:12" x14ac:dyDescent="0.35">
      <c r="A889">
        <v>888</v>
      </c>
      <c r="B889">
        <v>1</v>
      </c>
      <c r="C889">
        <v>1</v>
      </c>
      <c r="D889" t="s">
        <v>1216</v>
      </c>
      <c r="E889" t="s">
        <v>17</v>
      </c>
      <c r="F889">
        <v>19</v>
      </c>
      <c r="G889">
        <v>0</v>
      </c>
      <c r="H889">
        <v>0</v>
      </c>
      <c r="I889">
        <v>112053</v>
      </c>
      <c r="J889">
        <v>30</v>
      </c>
      <c r="K889" t="s">
        <v>1217</v>
      </c>
      <c r="L889" t="s">
        <v>15</v>
      </c>
    </row>
    <row r="890" spans="1:12" x14ac:dyDescent="0.35">
      <c r="A890">
        <v>889</v>
      </c>
      <c r="B890">
        <v>0</v>
      </c>
      <c r="C890">
        <v>3</v>
      </c>
      <c r="D890" t="s">
        <v>1218</v>
      </c>
      <c r="E890" t="s">
        <v>17</v>
      </c>
      <c r="G890">
        <v>1</v>
      </c>
      <c r="H890">
        <v>2</v>
      </c>
      <c r="I890" t="s">
        <v>1088</v>
      </c>
      <c r="J890">
        <v>23.45</v>
      </c>
      <c r="L890" t="s">
        <v>15</v>
      </c>
    </row>
    <row r="891" spans="1:12" x14ac:dyDescent="0.35">
      <c r="A891">
        <v>890</v>
      </c>
      <c r="B891">
        <v>1</v>
      </c>
      <c r="C891">
        <v>1</v>
      </c>
      <c r="D891" t="s">
        <v>1219</v>
      </c>
      <c r="E891" t="s">
        <v>13</v>
      </c>
      <c r="F891">
        <v>26</v>
      </c>
      <c r="G891">
        <v>0</v>
      </c>
      <c r="H891">
        <v>0</v>
      </c>
      <c r="I891">
        <v>111369</v>
      </c>
      <c r="J891">
        <v>30</v>
      </c>
      <c r="K891" t="s">
        <v>1220</v>
      </c>
      <c r="L891" t="s">
        <v>20</v>
      </c>
    </row>
    <row r="892" spans="1:12" x14ac:dyDescent="0.35">
      <c r="A892">
        <v>891</v>
      </c>
      <c r="B892">
        <v>0</v>
      </c>
      <c r="C892">
        <v>3</v>
      </c>
      <c r="D892" t="s">
        <v>1221</v>
      </c>
      <c r="E892" t="s">
        <v>13</v>
      </c>
      <c r="F892">
        <v>32</v>
      </c>
      <c r="G892">
        <v>0</v>
      </c>
      <c r="H892">
        <v>0</v>
      </c>
      <c r="I892">
        <v>370376</v>
      </c>
      <c r="J892">
        <v>7.75</v>
      </c>
      <c r="L892"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46B5-AFFC-42A1-BC2A-EC54150DCF97}">
  <dimension ref="A1:S892"/>
  <sheetViews>
    <sheetView topLeftCell="P1" zoomScale="130" zoomScaleNormal="130" workbookViewId="0">
      <selection activeCell="P6" sqref="A6:XFD6"/>
    </sheetView>
  </sheetViews>
  <sheetFormatPr defaultRowHeight="14.5" x14ac:dyDescent="0.35"/>
  <cols>
    <col min="1" max="1" width="13.36328125" bestFit="1" customWidth="1"/>
    <col min="2" max="2" width="10.54296875" bestFit="1" customWidth="1"/>
    <col min="3" max="3" width="14.6328125" bestFit="1" customWidth="1"/>
    <col min="4" max="4" width="8.1796875" bestFit="1" customWidth="1"/>
    <col min="5" max="5" width="12.36328125" bestFit="1" customWidth="1"/>
    <col min="6" max="6" width="54.6328125" customWidth="1"/>
    <col min="14" max="14" width="11.453125" customWidth="1"/>
    <col min="16" max="16" width="20.08984375" bestFit="1" customWidth="1"/>
    <col min="17" max="17" width="15.54296875" bestFit="1" customWidth="1"/>
    <col min="18" max="18" width="8.36328125" bestFit="1" customWidth="1"/>
    <col min="19" max="19" width="10.90625" bestFit="1" customWidth="1"/>
  </cols>
  <sheetData>
    <row r="1" spans="1:19" x14ac:dyDescent="0.35">
      <c r="A1" t="s">
        <v>0</v>
      </c>
      <c r="B1" t="s">
        <v>1</v>
      </c>
      <c r="C1" t="s">
        <v>1236</v>
      </c>
      <c r="D1" t="s">
        <v>2</v>
      </c>
      <c r="E1" t="s">
        <v>1235</v>
      </c>
      <c r="F1" t="s">
        <v>3</v>
      </c>
      <c r="G1" t="s">
        <v>4</v>
      </c>
      <c r="H1" t="s">
        <v>5</v>
      </c>
      <c r="I1" t="s">
        <v>6</v>
      </c>
      <c r="J1" t="s">
        <v>7</v>
      </c>
      <c r="K1" t="s">
        <v>8</v>
      </c>
      <c r="L1" t="s">
        <v>9</v>
      </c>
      <c r="M1" t="s">
        <v>10</v>
      </c>
      <c r="N1" t="s">
        <v>11</v>
      </c>
    </row>
    <row r="2" spans="1:19"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1238</v>
      </c>
      <c r="Q4" s="6">
        <v>0.37037037037037035</v>
      </c>
      <c r="R4" s="6">
        <v>0.62962962962962965</v>
      </c>
      <c r="S4" s="6">
        <v>1</v>
      </c>
    </row>
    <row r="5" spans="1:19"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17</v>
      </c>
      <c r="Q5" s="6">
        <v>3.1914893617021274E-2</v>
      </c>
      <c r="R5" s="6">
        <v>0.96808510638297873</v>
      </c>
      <c r="S5" s="6">
        <v>1</v>
      </c>
    </row>
    <row r="6" spans="1:19"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7" t="s">
        <v>13</v>
      </c>
      <c r="Q6" s="6">
        <v>0.63114754098360659</v>
      </c>
      <c r="R6" s="6">
        <v>0.36885245901639346</v>
      </c>
      <c r="S6" s="6">
        <v>1</v>
      </c>
    </row>
    <row r="7" spans="1:19"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5" t="s">
        <v>1239</v>
      </c>
      <c r="Q7" s="6">
        <v>0.52717391304347827</v>
      </c>
      <c r="R7" s="6">
        <v>0.47282608695652173</v>
      </c>
      <c r="S7" s="6">
        <v>1</v>
      </c>
    </row>
    <row r="8" spans="1:19"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7" t="s">
        <v>17</v>
      </c>
      <c r="Q8" s="6">
        <v>7.8947368421052627E-2</v>
      </c>
      <c r="R8" s="6">
        <v>0.92105263157894735</v>
      </c>
      <c r="S8" s="6">
        <v>1</v>
      </c>
    </row>
    <row r="9" spans="1:19"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7" t="s">
        <v>13</v>
      </c>
      <c r="Q9" s="6">
        <v>0.84259259259259256</v>
      </c>
      <c r="R9" s="6">
        <v>0.15740740740740741</v>
      </c>
      <c r="S9" s="6">
        <v>1</v>
      </c>
    </row>
    <row r="10" spans="1:19"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5" t="s">
        <v>1240</v>
      </c>
      <c r="Q10" s="6">
        <v>0.75763747454175157</v>
      </c>
      <c r="R10" s="6">
        <v>0.24236252545824846</v>
      </c>
      <c r="S10" s="6">
        <v>1</v>
      </c>
    </row>
    <row r="11" spans="1:19"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7" t="s">
        <v>17</v>
      </c>
      <c r="Q11" s="6">
        <v>0.5</v>
      </c>
      <c r="R11" s="6">
        <v>0.5</v>
      </c>
      <c r="S11" s="6">
        <v>1</v>
      </c>
    </row>
    <row r="12" spans="1:19"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7" t="s">
        <v>13</v>
      </c>
      <c r="Q12" s="6">
        <v>0.86455331412103742</v>
      </c>
      <c r="R12" s="6">
        <v>0.13544668587896252</v>
      </c>
      <c r="S12" s="6">
        <v>1</v>
      </c>
    </row>
    <row r="13" spans="1:19"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5" t="s">
        <v>1241</v>
      </c>
      <c r="Q13" s="6">
        <v>0.61616161616161613</v>
      </c>
      <c r="R13" s="6">
        <v>0.38383838383838381</v>
      </c>
      <c r="S13" s="6">
        <v>1</v>
      </c>
    </row>
    <row r="14" spans="1:19"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9"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9"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BDB5-435B-4F90-9776-A6122EF75C4D}">
  <dimension ref="A1:S892"/>
  <sheetViews>
    <sheetView topLeftCell="O46" zoomScale="120" zoomScaleNormal="120" workbookViewId="0">
      <selection activeCell="P29" sqref="P29"/>
    </sheetView>
  </sheetViews>
  <sheetFormatPr defaultRowHeight="14.5" x14ac:dyDescent="0.35"/>
  <cols>
    <col min="1" max="1" width="13.36328125" bestFit="1" customWidth="1"/>
    <col min="2" max="2" width="10.54296875" bestFit="1" customWidth="1"/>
    <col min="3" max="3" width="14.6328125" bestFit="1" customWidth="1"/>
    <col min="4" max="4" width="8.1796875" bestFit="1" customWidth="1"/>
    <col min="5" max="5" width="12.36328125" bestFit="1" customWidth="1"/>
    <col min="6" max="6" width="54.6328125" customWidth="1"/>
    <col min="14" max="14" width="11.453125" customWidth="1"/>
    <col min="16" max="16" width="20.08984375" bestFit="1" customWidth="1"/>
    <col min="17" max="17" width="15.54296875" bestFit="1" customWidth="1"/>
    <col min="18" max="18" width="8.36328125" bestFit="1" customWidth="1"/>
    <col min="19" max="19" width="11" bestFit="1" customWidth="1"/>
  </cols>
  <sheetData>
    <row r="1" spans="1:14" x14ac:dyDescent="0.35">
      <c r="A1" t="s">
        <v>0</v>
      </c>
      <c r="B1" t="s">
        <v>1</v>
      </c>
      <c r="C1" t="s">
        <v>1236</v>
      </c>
      <c r="D1" t="s">
        <v>2</v>
      </c>
      <c r="E1" t="s">
        <v>1235</v>
      </c>
      <c r="F1" t="s">
        <v>3</v>
      </c>
      <c r="G1" t="s">
        <v>4</v>
      </c>
      <c r="H1" t="s">
        <v>5</v>
      </c>
      <c r="I1" t="s">
        <v>6</v>
      </c>
      <c r="J1" t="s">
        <v>7</v>
      </c>
      <c r="K1" t="s">
        <v>8</v>
      </c>
      <c r="L1" t="s">
        <v>9</v>
      </c>
      <c r="M1" t="s">
        <v>10</v>
      </c>
      <c r="N1" t="s">
        <v>11</v>
      </c>
    </row>
    <row r="2" spans="1:14"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9"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9"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9"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9"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9"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9"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9"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9"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9"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9"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4" t="s">
        <v>1244</v>
      </c>
      <c r="Q26" s="4" t="s">
        <v>1242</v>
      </c>
    </row>
    <row r="27" spans="1:19"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4" t="s">
        <v>1237</v>
      </c>
      <c r="Q27" t="s">
        <v>1243</v>
      </c>
      <c r="R27" t="s">
        <v>1</v>
      </c>
      <c r="S27" t="s">
        <v>1241</v>
      </c>
    </row>
    <row r="28" spans="1:19"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5" t="s">
        <v>1245</v>
      </c>
      <c r="Q28" s="8">
        <v>7</v>
      </c>
      <c r="R28" s="8">
        <v>2</v>
      </c>
      <c r="S28" s="8">
        <v>9</v>
      </c>
    </row>
    <row r="29" spans="1:19"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5" t="s">
        <v>1246</v>
      </c>
      <c r="Q29" s="8"/>
      <c r="R29" s="8">
        <v>8</v>
      </c>
      <c r="S29" s="8">
        <v>8</v>
      </c>
    </row>
    <row r="30" spans="1:19"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5" t="s">
        <v>1247</v>
      </c>
      <c r="Q30" s="8"/>
      <c r="R30" s="8">
        <v>1</v>
      </c>
      <c r="S30" s="8">
        <v>1</v>
      </c>
    </row>
    <row r="31" spans="1:19"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1248</v>
      </c>
      <c r="Q31" s="8">
        <v>9</v>
      </c>
      <c r="R31" s="8">
        <v>1</v>
      </c>
      <c r="S31" s="8">
        <v>10</v>
      </c>
    </row>
    <row r="32" spans="1:19"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s="5" t="s">
        <v>1249</v>
      </c>
      <c r="Q32" s="8">
        <v>17</v>
      </c>
      <c r="R32" s="8"/>
      <c r="S32" s="8">
        <v>17</v>
      </c>
    </row>
    <row r="33" spans="1:19"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s="5" t="s">
        <v>1250</v>
      </c>
      <c r="Q33" s="8">
        <v>16</v>
      </c>
      <c r="R33" s="8"/>
      <c r="S33" s="8">
        <v>16</v>
      </c>
    </row>
    <row r="34" spans="1:19"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s="5" t="s">
        <v>1251</v>
      </c>
      <c r="Q34" s="8">
        <v>14</v>
      </c>
      <c r="R34" s="8">
        <v>3</v>
      </c>
      <c r="S34" s="8">
        <v>17</v>
      </c>
    </row>
    <row r="35" spans="1:19"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s="5" t="s">
        <v>1252</v>
      </c>
      <c r="Q35" s="8">
        <v>9</v>
      </c>
      <c r="R35" s="8"/>
      <c r="S35" s="8">
        <v>9</v>
      </c>
    </row>
    <row r="36" spans="1:19"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s="5" t="s">
        <v>1253</v>
      </c>
      <c r="Q36" s="8">
        <v>4</v>
      </c>
      <c r="R36" s="8">
        <v>1</v>
      </c>
      <c r="S36" s="8">
        <v>5</v>
      </c>
    </row>
    <row r="37" spans="1:19"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s="5" t="s">
        <v>1254</v>
      </c>
      <c r="Q37" s="8">
        <v>4</v>
      </c>
      <c r="R37" s="8"/>
      <c r="S37" s="8">
        <v>4</v>
      </c>
    </row>
    <row r="38" spans="1:19"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s="5" t="s">
        <v>1255</v>
      </c>
      <c r="Q38" s="8">
        <v>6</v>
      </c>
      <c r="R38" s="8"/>
      <c r="S38" s="8">
        <v>6</v>
      </c>
    </row>
    <row r="39" spans="1:19"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s="5" t="s">
        <v>1256</v>
      </c>
      <c r="Q39" s="8">
        <v>3</v>
      </c>
      <c r="R39" s="8"/>
      <c r="S39" s="8">
        <v>3</v>
      </c>
    </row>
    <row r="40" spans="1:19"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c r="P40" s="5" t="s">
        <v>1257</v>
      </c>
      <c r="Q40" s="8"/>
      <c r="R40" s="8">
        <v>1</v>
      </c>
      <c r="S40" s="8">
        <v>1</v>
      </c>
    </row>
    <row r="41" spans="1:19"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c r="P41" s="5" t="s">
        <v>1258</v>
      </c>
      <c r="Q41" s="8">
        <v>2</v>
      </c>
      <c r="R41" s="8"/>
      <c r="S41" s="8">
        <v>2</v>
      </c>
    </row>
    <row r="42" spans="1:19"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c r="P42" s="5" t="s">
        <v>1241</v>
      </c>
      <c r="Q42" s="8">
        <v>91</v>
      </c>
      <c r="R42" s="8">
        <v>17</v>
      </c>
      <c r="S42" s="8">
        <v>108</v>
      </c>
    </row>
    <row r="43" spans="1:19"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9"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9"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8E0C4-02A8-46DC-8B7B-E7DE5057D4AD}">
  <dimension ref="A1:N892"/>
  <sheetViews>
    <sheetView topLeftCell="E23" zoomScale="120" zoomScaleNormal="120" workbookViewId="0">
      <selection activeCell="H19" sqref="H19"/>
    </sheetView>
  </sheetViews>
  <sheetFormatPr defaultRowHeight="14.5" x14ac:dyDescent="0.35"/>
  <cols>
    <col min="1" max="1" width="13.36328125" hidden="1" customWidth="1"/>
    <col min="2" max="2" width="10.54296875" hidden="1" customWidth="1"/>
    <col min="3" max="3" width="14.6328125" bestFit="1" customWidth="1"/>
    <col min="4" max="4" width="8.1796875" hidden="1" customWidth="1"/>
    <col min="5" max="5" width="12.36328125" bestFit="1" customWidth="1"/>
    <col min="6" max="6" width="54.6328125" hidden="1" customWidth="1"/>
    <col min="9" max="13" width="0" hidden="1" customWidth="1"/>
    <col min="14" max="14" width="11.453125" hidden="1" customWidth="1"/>
  </cols>
  <sheetData>
    <row r="1" spans="1:14" x14ac:dyDescent="0.35">
      <c r="A1" t="s">
        <v>0</v>
      </c>
      <c r="B1" t="s">
        <v>1</v>
      </c>
      <c r="C1" s="10" t="s">
        <v>1236</v>
      </c>
      <c r="D1" t="s">
        <v>2</v>
      </c>
      <c r="E1" s="10" t="s">
        <v>1235</v>
      </c>
      <c r="F1" t="s">
        <v>3</v>
      </c>
      <c r="G1" s="10" t="s">
        <v>4</v>
      </c>
      <c r="H1" s="10" t="s">
        <v>5</v>
      </c>
      <c r="I1" t="s">
        <v>6</v>
      </c>
      <c r="J1" t="s">
        <v>7</v>
      </c>
      <c r="K1" t="s">
        <v>8</v>
      </c>
      <c r="L1" t="s">
        <v>9</v>
      </c>
      <c r="M1" t="s">
        <v>10</v>
      </c>
      <c r="N1" t="s">
        <v>11</v>
      </c>
    </row>
    <row r="2" spans="1:14" hidden="1"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hidden="1"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hidden="1"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hidden="1"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hidden="1"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hidden="1"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hidden="1"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hidden="1"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hidden="1"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hidden="1"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hidden="1"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hidden="1"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hidden="1"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hidden="1"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hidden="1" x14ac:dyDescent="0.35">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hidden="1"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hidden="1"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hidden="1" x14ac:dyDescent="0.35">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hidden="1"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hidden="1" x14ac:dyDescent="0.35">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hidden="1"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hidden="1" x14ac:dyDescent="0.35">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hidden="1" x14ac:dyDescent="0.35">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hidden="1"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hidden="1"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hidden="1"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hidden="1"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hidden="1"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hidden="1"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hidden="1"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hidden="1"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hidden="1"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hidden="1"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hidden="1"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hidden="1" x14ac:dyDescent="0.35">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hidden="1" x14ac:dyDescent="0.35">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hidden="1" x14ac:dyDescent="0.35">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hidden="1"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hidden="1"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hidden="1"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hidden="1" x14ac:dyDescent="0.35">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hidden="1"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hidden="1"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hidden="1"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hidden="1"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hidden="1" x14ac:dyDescent="0.35">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hidden="1"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hidden="1"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hidden="1"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hidden="1"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hidden="1"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hidden="1"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hidden="1"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hidden="1"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hidden="1"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hidden="1"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hidden="1"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hidden="1"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hidden="1"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hidden="1"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hidden="1"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hidden="1"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hidden="1"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hidden="1"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hidden="1" x14ac:dyDescent="0.35">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hidden="1"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hidden="1" x14ac:dyDescent="0.35">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hidden="1"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hidden="1"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hidden="1"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hidden="1"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hidden="1"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hidden="1" x14ac:dyDescent="0.35">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hidden="1"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hidden="1"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hidden="1"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hidden="1"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hidden="1"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hidden="1" x14ac:dyDescent="0.35">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hidden="1"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hidden="1"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hidden="1"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hidden="1"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hidden="1"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hidden="1"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hidden="1"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hidden="1"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hidden="1"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hidden="1"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hidden="1"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hidden="1"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hidden="1"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hidden="1" x14ac:dyDescent="0.35">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hidden="1"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hidden="1"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hidden="1"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hidden="1"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hidden="1"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hidden="1" x14ac:dyDescent="0.35">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hidden="1"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hidden="1"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hidden="1"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hidden="1"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hidden="1" x14ac:dyDescent="0.35">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hidden="1"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hidden="1" x14ac:dyDescent="0.35">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hidden="1" x14ac:dyDescent="0.35">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hidden="1"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hidden="1"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hidden="1"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hidden="1" x14ac:dyDescent="0.35">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hidden="1"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hidden="1"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hidden="1"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hidden="1"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hidden="1"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hidden="1"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hidden="1"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hidden="1"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hidden="1"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hidden="1"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hidden="1" x14ac:dyDescent="0.35">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hidden="1"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hidden="1"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hidden="1"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hidden="1"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hidden="1"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hidden="1"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hidden="1" x14ac:dyDescent="0.35">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hidden="1" x14ac:dyDescent="0.35">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hidden="1"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hidden="1"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hidden="1" x14ac:dyDescent="0.35">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hidden="1"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hidden="1"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hidden="1"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hidden="1"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hidden="1"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hidden="1" x14ac:dyDescent="0.35">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hidden="1"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hidden="1"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hidden="1"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hidden="1"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hidden="1"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hidden="1"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hidden="1"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hidden="1"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hidden="1"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hidden="1"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hidden="1" x14ac:dyDescent="0.35">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hidden="1"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hidden="1"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hidden="1"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hidden="1"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hidden="1" x14ac:dyDescent="0.35">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hidden="1"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hidden="1"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hidden="1"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hidden="1"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hidden="1"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hidden="1"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hidden="1"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hidden="1"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hidden="1" x14ac:dyDescent="0.35">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hidden="1"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hidden="1"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hidden="1"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hidden="1"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hidden="1"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hidden="1"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hidden="1" x14ac:dyDescent="0.35">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hidden="1"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hidden="1"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hidden="1"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hidden="1"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hidden="1"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hidden="1"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hidden="1"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hidden="1"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hidden="1"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hidden="1"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hidden="1"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hidden="1" x14ac:dyDescent="0.35">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hidden="1"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hidden="1"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hidden="1" x14ac:dyDescent="0.35">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hidden="1"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hidden="1"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hidden="1"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hidden="1"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hidden="1"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hidden="1"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hidden="1" x14ac:dyDescent="0.35">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hidden="1"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hidden="1"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hidden="1"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hidden="1"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hidden="1"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hidden="1"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hidden="1"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hidden="1"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hidden="1"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hidden="1"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hidden="1" x14ac:dyDescent="0.35">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hidden="1"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hidden="1"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hidden="1"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hidden="1"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hidden="1"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hidden="1"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hidden="1"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hidden="1" x14ac:dyDescent="0.35">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hidden="1"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hidden="1"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hidden="1"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hidden="1" x14ac:dyDescent="0.35">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hidden="1"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hidden="1"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hidden="1" x14ac:dyDescent="0.35">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hidden="1" x14ac:dyDescent="0.35">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hidden="1"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hidden="1"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hidden="1"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hidden="1"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hidden="1"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hidden="1"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hidden="1"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hidden="1"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hidden="1"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hidden="1"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hidden="1"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hidden="1"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hidden="1"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hidden="1"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hidden="1"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hidden="1"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hidden="1"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hidden="1"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hidden="1"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hidden="1" x14ac:dyDescent="0.35">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hidden="1"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hidden="1" x14ac:dyDescent="0.35">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hidden="1"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hidden="1"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hidden="1"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hidden="1"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hidden="1"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hidden="1"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hidden="1"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hidden="1"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hidden="1" x14ac:dyDescent="0.35">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hidden="1"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hidden="1"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hidden="1" x14ac:dyDescent="0.35">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hidden="1"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hidden="1"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hidden="1"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hidden="1"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hidden="1"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hidden="1"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hidden="1"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hidden="1"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hidden="1"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hidden="1"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hidden="1"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hidden="1"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hidden="1"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hidden="1"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hidden="1"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hidden="1"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hidden="1"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hidden="1"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hidden="1"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hidden="1" x14ac:dyDescent="0.35">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hidden="1"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hidden="1"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hidden="1"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hidden="1"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hidden="1"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hidden="1"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hidden="1"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hidden="1"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hidden="1"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hidden="1"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hidden="1"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hidden="1" x14ac:dyDescent="0.35">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hidden="1"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hidden="1"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hidden="1"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hidden="1"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hidden="1"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hidden="1"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hidden="1"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hidden="1"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hidden="1"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hidden="1"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hidden="1"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hidden="1"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hidden="1"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hidden="1"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hidden="1"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hidden="1"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hidden="1"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hidden="1"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hidden="1"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hidden="1"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hidden="1"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hidden="1"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hidden="1"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hidden="1"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hidden="1"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hidden="1"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hidden="1"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hidden="1"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hidden="1" x14ac:dyDescent="0.35">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hidden="1"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hidden="1"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hidden="1"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hidden="1"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hidden="1"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hidden="1"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hidden="1"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hidden="1"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hidden="1"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hidden="1"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hidden="1"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hidden="1" x14ac:dyDescent="0.35">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hidden="1"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hidden="1" x14ac:dyDescent="0.35">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hidden="1"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hidden="1"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hidden="1"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hidden="1"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hidden="1" x14ac:dyDescent="0.35">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hidden="1"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hidden="1"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hidden="1"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hidden="1"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hidden="1"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hidden="1"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hidden="1"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hidden="1"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hidden="1"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hidden="1"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hidden="1"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hidden="1" x14ac:dyDescent="0.35">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hidden="1"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hidden="1" x14ac:dyDescent="0.35">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hidden="1"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hidden="1"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hidden="1"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hidden="1" x14ac:dyDescent="0.35">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hidden="1"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hidden="1" x14ac:dyDescent="0.35">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hidden="1"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hidden="1"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hidden="1"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hidden="1"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hidden="1"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hidden="1"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hidden="1"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hidden="1"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hidden="1"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hidden="1"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hidden="1" x14ac:dyDescent="0.35">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hidden="1"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hidden="1"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hidden="1"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hidden="1" x14ac:dyDescent="0.35">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hidden="1"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hidden="1"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hidden="1"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hidden="1"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hidden="1"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hidden="1"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hidden="1"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hidden="1"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hidden="1"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hidden="1"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hidden="1"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hidden="1"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hidden="1" x14ac:dyDescent="0.35">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hidden="1"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hidden="1"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hidden="1"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hidden="1"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hidden="1"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hidden="1"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hidden="1"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hidden="1"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hidden="1"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hidden="1"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hidden="1" x14ac:dyDescent="0.35">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hidden="1"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hidden="1"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hidden="1"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hidden="1"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hidden="1"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hidden="1"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hidden="1"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hidden="1"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hidden="1"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hidden="1"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hidden="1"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hidden="1"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hidden="1"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hidden="1"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hidden="1"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hidden="1"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hidden="1"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hidden="1" x14ac:dyDescent="0.35">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hidden="1"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hidden="1"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hidden="1"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hidden="1"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hidden="1" x14ac:dyDescent="0.35">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hidden="1"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hidden="1"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hidden="1"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hidden="1" x14ac:dyDescent="0.35">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hidden="1"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hidden="1"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hidden="1" x14ac:dyDescent="0.35">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hidden="1"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hidden="1"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hidden="1"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hidden="1"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hidden="1"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hidden="1"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hidden="1"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hidden="1"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hidden="1"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hidden="1"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hidden="1"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hidden="1"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hidden="1"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hidden="1"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hidden="1"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hidden="1"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hidden="1"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hidden="1" x14ac:dyDescent="0.35">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hidden="1"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hidden="1" x14ac:dyDescent="0.35">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hidden="1"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hidden="1"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hidden="1"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hidden="1"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hidden="1"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hidden="1"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hidden="1"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hidden="1"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hidden="1"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hidden="1"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hidden="1"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hidden="1"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hidden="1"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hidden="1"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hidden="1"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hidden="1"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hidden="1"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hidden="1"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hidden="1"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hidden="1"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hidden="1"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hidden="1"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hidden="1"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hidden="1"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hidden="1"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hidden="1"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hidden="1"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hidden="1"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hidden="1"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hidden="1" x14ac:dyDescent="0.35">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hidden="1"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hidden="1"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hidden="1"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hidden="1"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hidden="1"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hidden="1"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hidden="1" x14ac:dyDescent="0.35">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hidden="1" x14ac:dyDescent="0.35">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hidden="1"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hidden="1"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hidden="1"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hidden="1"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hidden="1"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hidden="1"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hidden="1"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hidden="1" x14ac:dyDescent="0.35">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hidden="1"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hidden="1"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hidden="1"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hidden="1"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hidden="1" x14ac:dyDescent="0.35">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hidden="1"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hidden="1"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hidden="1"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hidden="1"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hidden="1"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hidden="1"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hidden="1" x14ac:dyDescent="0.35">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hidden="1"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hidden="1"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hidden="1"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hidden="1"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hidden="1"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hidden="1"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hidden="1"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hidden="1"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hidden="1"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hidden="1"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hidden="1"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hidden="1"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hidden="1"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hidden="1"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hidden="1"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hidden="1"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hidden="1"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hidden="1"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hidden="1"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hidden="1"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hidden="1"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hidden="1"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hidden="1"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hidden="1"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hidden="1"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hidden="1"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hidden="1"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hidden="1"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hidden="1"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hidden="1"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hidden="1"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hidden="1"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hidden="1"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hidden="1"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hidden="1"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hidden="1"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hidden="1"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hidden="1"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hidden="1" x14ac:dyDescent="0.35">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hidden="1"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hidden="1"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hidden="1"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hidden="1"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hidden="1"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hidden="1"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hidden="1" x14ac:dyDescent="0.35">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hidden="1"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hidden="1"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hidden="1"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hidden="1"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hidden="1"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hidden="1"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hidden="1"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hidden="1"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hidden="1"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hidden="1"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hidden="1"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hidden="1"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hidden="1"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hidden="1"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hidden="1" x14ac:dyDescent="0.35">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hidden="1"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hidden="1"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hidden="1" x14ac:dyDescent="0.35">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hidden="1"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hidden="1"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hidden="1"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hidden="1" x14ac:dyDescent="0.35">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hidden="1"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hidden="1" x14ac:dyDescent="0.35">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hidden="1"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hidden="1"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hidden="1"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hidden="1"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hidden="1" x14ac:dyDescent="0.35">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hidden="1"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hidden="1"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hidden="1"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hidden="1"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hidden="1" x14ac:dyDescent="0.35">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hidden="1"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hidden="1" x14ac:dyDescent="0.35">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hidden="1"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hidden="1"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hidden="1"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hidden="1"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hidden="1"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hidden="1"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hidden="1"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hidden="1"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hidden="1"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hidden="1"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hidden="1"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hidden="1"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hidden="1"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hidden="1" x14ac:dyDescent="0.35">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hidden="1" x14ac:dyDescent="0.35">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hidden="1"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hidden="1"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hidden="1"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hidden="1"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hidden="1"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hidden="1"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hidden="1"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hidden="1"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hidden="1"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hidden="1"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hidden="1" x14ac:dyDescent="0.35">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hidden="1"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hidden="1"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hidden="1"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hidden="1"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hidden="1"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hidden="1"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hidden="1"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hidden="1"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hidden="1"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hidden="1" x14ac:dyDescent="0.35">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hidden="1"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hidden="1"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hidden="1"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hidden="1"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hidden="1"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hidden="1"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hidden="1"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hidden="1"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hidden="1"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hidden="1"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hidden="1"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hidden="1"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hidden="1"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hidden="1"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hidden="1"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hidden="1"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hidden="1"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hidden="1"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hidden="1"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hidden="1"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hidden="1"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hidden="1" x14ac:dyDescent="0.35">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hidden="1"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hidden="1"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hidden="1"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hidden="1" x14ac:dyDescent="0.35">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hidden="1"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hidden="1"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hidden="1"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hidden="1"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hidden="1"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hidden="1"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hidden="1"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hidden="1"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hidden="1"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hidden="1"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hidden="1"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hidden="1"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hidden="1"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hidden="1"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hidden="1"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hidden="1"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hidden="1"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hidden="1"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hidden="1"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hidden="1"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hidden="1"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hidden="1"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hidden="1"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hidden="1"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hidden="1"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hidden="1"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hidden="1"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hidden="1"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hidden="1" x14ac:dyDescent="0.35">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hidden="1"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hidden="1"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hidden="1"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hidden="1"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hidden="1"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hidden="1"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hidden="1"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hidden="1"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hidden="1"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hidden="1" x14ac:dyDescent="0.35">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hidden="1"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hidden="1"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hidden="1" x14ac:dyDescent="0.35">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hidden="1"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hidden="1"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hidden="1"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hidden="1"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hidden="1"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hidden="1" x14ac:dyDescent="0.35">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hidden="1"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hidden="1"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hidden="1"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hidden="1"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hidden="1"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hidden="1"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hidden="1"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hidden="1"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hidden="1" x14ac:dyDescent="0.35">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hidden="1"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hidden="1" x14ac:dyDescent="0.35">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hidden="1"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hidden="1"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hidden="1"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hidden="1"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hidden="1"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hidden="1"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hidden="1" x14ac:dyDescent="0.35">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hidden="1"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hidden="1"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hidden="1"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hidden="1" x14ac:dyDescent="0.35">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hidden="1"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hidden="1"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hidden="1" x14ac:dyDescent="0.35">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hidden="1"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hidden="1"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hidden="1"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hidden="1"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hidden="1"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hidden="1" x14ac:dyDescent="0.35">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hidden="1"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hidden="1"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hidden="1"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hidden="1"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hidden="1"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hidden="1" x14ac:dyDescent="0.35">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hidden="1"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hidden="1"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hidden="1"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hidden="1"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hidden="1"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hidden="1"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hidden="1"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hidden="1"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hidden="1"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hidden="1"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hidden="1"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hidden="1"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hidden="1"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hidden="1"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hidden="1"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hidden="1"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hidden="1"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hidden="1"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hidden="1" x14ac:dyDescent="0.35">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hidden="1"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hidden="1"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hidden="1" x14ac:dyDescent="0.35">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hidden="1"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hidden="1"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hidden="1" x14ac:dyDescent="0.35">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hidden="1"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hidden="1"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hidden="1"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hidden="1"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hidden="1"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hidden="1"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hidden="1"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hidden="1"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hidden="1"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hidden="1"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hidden="1"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hidden="1"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hidden="1"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hidden="1"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hidden="1" x14ac:dyDescent="0.35">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hidden="1"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hidden="1"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hidden="1"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hidden="1"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hidden="1"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hidden="1"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hidden="1"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hidden="1"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hidden="1"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hidden="1"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hidden="1"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hidden="1"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hidden="1"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598C-9D2F-4B70-B950-0F6B4B62ECF6}">
  <dimension ref="A1:S892"/>
  <sheetViews>
    <sheetView tabSelected="1" topLeftCell="M1" zoomScale="110" zoomScaleNormal="110" workbookViewId="0">
      <selection activeCell="Q15" sqref="Q15"/>
    </sheetView>
  </sheetViews>
  <sheetFormatPr defaultRowHeight="14.5" x14ac:dyDescent="0.35"/>
  <cols>
    <col min="1" max="1" width="13.36328125" bestFit="1" customWidth="1"/>
    <col min="2" max="2" width="10.54296875" bestFit="1" customWidth="1"/>
    <col min="3" max="3" width="14.6328125" bestFit="1" customWidth="1"/>
    <col min="4" max="4" width="8.1796875" bestFit="1" customWidth="1"/>
    <col min="5" max="5" width="12.36328125" style="9" bestFit="1" customWidth="1"/>
    <col min="6" max="6" width="54.6328125" customWidth="1"/>
    <col min="14" max="14" width="11.453125" customWidth="1"/>
    <col min="16" max="16" width="19.54296875" bestFit="1" customWidth="1"/>
    <col min="17" max="17" width="15.26953125" bestFit="1" customWidth="1"/>
    <col min="18" max="18" width="7.90625" bestFit="1" customWidth="1"/>
    <col min="19" max="19" width="10.7265625" bestFit="1" customWidth="1"/>
  </cols>
  <sheetData>
    <row r="1" spans="1:19" x14ac:dyDescent="0.35">
      <c r="A1" t="s">
        <v>0</v>
      </c>
      <c r="B1" t="s">
        <v>1</v>
      </c>
      <c r="C1" t="s">
        <v>1236</v>
      </c>
      <c r="D1" t="s">
        <v>2</v>
      </c>
      <c r="E1" s="9" t="s">
        <v>1235</v>
      </c>
      <c r="F1" t="s">
        <v>3</v>
      </c>
      <c r="G1" t="s">
        <v>4</v>
      </c>
      <c r="H1" t="s">
        <v>5</v>
      </c>
      <c r="I1" t="s">
        <v>6</v>
      </c>
      <c r="J1" t="s">
        <v>7</v>
      </c>
      <c r="K1" t="s">
        <v>8</v>
      </c>
      <c r="L1" t="s">
        <v>9</v>
      </c>
      <c r="M1" t="s">
        <v>10</v>
      </c>
      <c r="N1" t="s">
        <v>11</v>
      </c>
    </row>
    <row r="2" spans="1:19" x14ac:dyDescent="0.35">
      <c r="A2">
        <v>1</v>
      </c>
      <c r="B2">
        <v>0</v>
      </c>
      <c r="C2" s="9" t="str">
        <f t="shared" ref="C2:C65" si="0">IF(B2 = 1, "Survived", "Perished")</f>
        <v>Perished</v>
      </c>
      <c r="D2">
        <v>3</v>
      </c>
      <c r="E2" s="9" t="str" cm="1">
        <f t="array" ref="E2">_xlfn.IFS(D2 = 1, "First", D2 = 2, "Second", D2 = 3, "Third")</f>
        <v>Third</v>
      </c>
      <c r="F2" t="s">
        <v>12</v>
      </c>
      <c r="G2" t="s">
        <v>13</v>
      </c>
      <c r="H2">
        <v>22</v>
      </c>
      <c r="I2">
        <v>1</v>
      </c>
      <c r="J2">
        <v>0</v>
      </c>
      <c r="K2" t="s">
        <v>14</v>
      </c>
      <c r="L2">
        <v>7.25</v>
      </c>
      <c r="N2" t="s">
        <v>15</v>
      </c>
      <c r="P2" s="4" t="s">
        <v>1244</v>
      </c>
      <c r="Q2" s="4" t="s">
        <v>1242</v>
      </c>
    </row>
    <row r="3" spans="1:19" x14ac:dyDescent="0.35">
      <c r="A3">
        <v>2</v>
      </c>
      <c r="B3">
        <v>1</v>
      </c>
      <c r="C3" s="9" t="str">
        <f t="shared" si="0"/>
        <v>Survived</v>
      </c>
      <c r="D3">
        <v>1</v>
      </c>
      <c r="E3" s="9"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5">
      <c r="A4">
        <v>3</v>
      </c>
      <c r="B4">
        <v>1</v>
      </c>
      <c r="C4" s="9" t="str">
        <f t="shared" si="0"/>
        <v>Survived</v>
      </c>
      <c r="D4">
        <v>3</v>
      </c>
      <c r="E4" s="9" t="str" cm="1">
        <f t="array" ref="E4">_xlfn.IFS(D4 = 1, "First", D4 = 2, "Second", D4 = 3, "Third")</f>
        <v>Third</v>
      </c>
      <c r="F4" t="s">
        <v>21</v>
      </c>
      <c r="G4" t="s">
        <v>17</v>
      </c>
      <c r="H4">
        <v>26</v>
      </c>
      <c r="I4">
        <v>0</v>
      </c>
      <c r="J4">
        <v>0</v>
      </c>
      <c r="K4" t="s">
        <v>22</v>
      </c>
      <c r="L4">
        <v>7.9249999999999998</v>
      </c>
      <c r="N4" t="s">
        <v>15</v>
      </c>
      <c r="P4" s="5" t="s">
        <v>17</v>
      </c>
      <c r="Q4" s="8">
        <v>81</v>
      </c>
      <c r="R4" s="8">
        <v>233</v>
      </c>
      <c r="S4" s="8">
        <v>314</v>
      </c>
    </row>
    <row r="5" spans="1:19" x14ac:dyDescent="0.35">
      <c r="A5">
        <v>4</v>
      </c>
      <c r="B5">
        <v>1</v>
      </c>
      <c r="C5" s="9" t="str">
        <f t="shared" si="0"/>
        <v>Survived</v>
      </c>
      <c r="D5">
        <v>1</v>
      </c>
      <c r="E5" s="9" t="str" cm="1">
        <f t="array" ref="E5">_xlfn.IFS(D5 = 1, "First", D5 = 2, "Second", D5 = 3, "Third")</f>
        <v>First</v>
      </c>
      <c r="F5" t="s">
        <v>23</v>
      </c>
      <c r="G5" t="s">
        <v>17</v>
      </c>
      <c r="H5">
        <v>35</v>
      </c>
      <c r="I5">
        <v>1</v>
      </c>
      <c r="J5">
        <v>0</v>
      </c>
      <c r="K5">
        <v>113803</v>
      </c>
      <c r="L5">
        <v>53.1</v>
      </c>
      <c r="M5" t="s">
        <v>24</v>
      </c>
      <c r="N5" t="s">
        <v>15</v>
      </c>
      <c r="P5" s="7" t="s">
        <v>1238</v>
      </c>
      <c r="Q5" s="8">
        <v>3</v>
      </c>
      <c r="R5" s="8">
        <v>91</v>
      </c>
      <c r="S5" s="8">
        <v>94</v>
      </c>
    </row>
    <row r="6" spans="1:19" x14ac:dyDescent="0.35">
      <c r="A6">
        <v>5</v>
      </c>
      <c r="B6">
        <v>0</v>
      </c>
      <c r="C6" s="9" t="str">
        <f t="shared" si="0"/>
        <v>Perished</v>
      </c>
      <c r="D6">
        <v>3</v>
      </c>
      <c r="E6" s="9" t="str" cm="1">
        <f t="array" ref="E6">_xlfn.IFS(D6 = 1, "First", D6 = 2, "Second", D6 = 3, "Third")</f>
        <v>Third</v>
      </c>
      <c r="F6" t="s">
        <v>25</v>
      </c>
      <c r="G6" t="s">
        <v>13</v>
      </c>
      <c r="H6">
        <v>35</v>
      </c>
      <c r="I6">
        <v>0</v>
      </c>
      <c r="J6">
        <v>0</v>
      </c>
      <c r="K6">
        <v>373450</v>
      </c>
      <c r="L6">
        <v>8.0500000000000007</v>
      </c>
      <c r="N6" t="s">
        <v>15</v>
      </c>
      <c r="P6" s="7" t="s">
        <v>1239</v>
      </c>
      <c r="Q6" s="8">
        <v>6</v>
      </c>
      <c r="R6" s="8">
        <v>70</v>
      </c>
      <c r="S6" s="8">
        <v>76</v>
      </c>
    </row>
    <row r="7" spans="1:19" x14ac:dyDescent="0.35">
      <c r="A7">
        <v>6</v>
      </c>
      <c r="B7">
        <v>0</v>
      </c>
      <c r="C7" s="9" t="str">
        <f t="shared" si="0"/>
        <v>Perished</v>
      </c>
      <c r="D7">
        <v>3</v>
      </c>
      <c r="E7" s="9" t="str" cm="1">
        <f t="array" ref="E7">_xlfn.IFS(D7 = 1, "First", D7 = 2, "Second", D7 = 3, "Third")</f>
        <v>Third</v>
      </c>
      <c r="F7" t="s">
        <v>26</v>
      </c>
      <c r="G7" t="s">
        <v>13</v>
      </c>
      <c r="I7">
        <v>0</v>
      </c>
      <c r="J7">
        <v>0</v>
      </c>
      <c r="K7">
        <v>330877</v>
      </c>
      <c r="L7">
        <v>8.4582999999999995</v>
      </c>
      <c r="N7" t="s">
        <v>27</v>
      </c>
      <c r="P7" s="7" t="s">
        <v>1240</v>
      </c>
      <c r="Q7" s="8">
        <v>72</v>
      </c>
      <c r="R7" s="8">
        <v>72</v>
      </c>
      <c r="S7" s="8">
        <v>144</v>
      </c>
    </row>
    <row r="8" spans="1:19" x14ac:dyDescent="0.35">
      <c r="A8">
        <v>7</v>
      </c>
      <c r="B8">
        <v>0</v>
      </c>
      <c r="C8" s="9" t="str">
        <f t="shared" si="0"/>
        <v>Perished</v>
      </c>
      <c r="D8">
        <v>1</v>
      </c>
      <c r="E8" s="9" t="str" cm="1">
        <f t="array" ref="E8">_xlfn.IFS(D8 = 1, "First", D8 = 2, "Second", D8 = 3, "Third")</f>
        <v>First</v>
      </c>
      <c r="F8" t="s">
        <v>28</v>
      </c>
      <c r="G8" t="s">
        <v>13</v>
      </c>
      <c r="H8">
        <v>54</v>
      </c>
      <c r="I8">
        <v>0</v>
      </c>
      <c r="J8">
        <v>0</v>
      </c>
      <c r="K8">
        <v>17463</v>
      </c>
      <c r="L8">
        <v>51.862499999999997</v>
      </c>
      <c r="M8" t="s">
        <v>29</v>
      </c>
      <c r="N8" t="s">
        <v>15</v>
      </c>
      <c r="P8" s="5" t="s">
        <v>13</v>
      </c>
      <c r="Q8" s="8">
        <v>468</v>
      </c>
      <c r="R8" s="8">
        <v>109</v>
      </c>
      <c r="S8" s="8">
        <v>577</v>
      </c>
    </row>
    <row r="9" spans="1:19" x14ac:dyDescent="0.35">
      <c r="A9">
        <v>8</v>
      </c>
      <c r="B9">
        <v>0</v>
      </c>
      <c r="C9" s="9" t="str">
        <f t="shared" si="0"/>
        <v>Perished</v>
      </c>
      <c r="D9">
        <v>3</v>
      </c>
      <c r="E9" s="9" t="str" cm="1">
        <f t="array" ref="E9">_xlfn.IFS(D9 = 1, "First", D9 = 2, "Second", D9 = 3, "Third")</f>
        <v>Third</v>
      </c>
      <c r="F9" t="s">
        <v>30</v>
      </c>
      <c r="G9" t="s">
        <v>13</v>
      </c>
      <c r="H9">
        <v>2</v>
      </c>
      <c r="I9">
        <v>3</v>
      </c>
      <c r="J9">
        <v>1</v>
      </c>
      <c r="K9">
        <v>349909</v>
      </c>
      <c r="L9">
        <v>21.074999999999999</v>
      </c>
      <c r="N9" t="s">
        <v>15</v>
      </c>
      <c r="P9" s="7" t="s">
        <v>1238</v>
      </c>
      <c r="Q9" s="8">
        <v>77</v>
      </c>
      <c r="R9" s="8">
        <v>45</v>
      </c>
      <c r="S9" s="8">
        <v>122</v>
      </c>
    </row>
    <row r="10" spans="1:19" x14ac:dyDescent="0.35">
      <c r="A10">
        <v>9</v>
      </c>
      <c r="B10">
        <v>1</v>
      </c>
      <c r="C10" s="9" t="str">
        <f t="shared" si="0"/>
        <v>Survived</v>
      </c>
      <c r="D10">
        <v>3</v>
      </c>
      <c r="E10" s="9" t="str" cm="1">
        <f t="array" ref="E10">_xlfn.IFS(D10 = 1, "First", D10 = 2, "Second", D10 = 3, "Third")</f>
        <v>Third</v>
      </c>
      <c r="F10" t="s">
        <v>31</v>
      </c>
      <c r="G10" t="s">
        <v>17</v>
      </c>
      <c r="H10">
        <v>27</v>
      </c>
      <c r="I10">
        <v>0</v>
      </c>
      <c r="J10">
        <v>2</v>
      </c>
      <c r="K10">
        <v>347742</v>
      </c>
      <c r="L10">
        <v>11.1333</v>
      </c>
      <c r="N10" t="s">
        <v>15</v>
      </c>
      <c r="P10" s="7" t="s">
        <v>1239</v>
      </c>
      <c r="Q10" s="8">
        <v>91</v>
      </c>
      <c r="R10" s="8">
        <v>17</v>
      </c>
      <c r="S10" s="8">
        <v>108</v>
      </c>
    </row>
    <row r="11" spans="1:19" x14ac:dyDescent="0.35">
      <c r="A11">
        <v>10</v>
      </c>
      <c r="B11">
        <v>1</v>
      </c>
      <c r="C11" s="9" t="str">
        <f t="shared" si="0"/>
        <v>Survived</v>
      </c>
      <c r="D11">
        <v>2</v>
      </c>
      <c r="E11" s="9" t="str" cm="1">
        <f t="array" ref="E11">_xlfn.IFS(D11 = 1, "First", D11 = 2, "Second", D11 = 3, "Third")</f>
        <v>Second</v>
      </c>
      <c r="F11" t="s">
        <v>32</v>
      </c>
      <c r="G11" t="s">
        <v>17</v>
      </c>
      <c r="H11">
        <v>14</v>
      </c>
      <c r="I11">
        <v>1</v>
      </c>
      <c r="J11">
        <v>0</v>
      </c>
      <c r="K11">
        <v>237736</v>
      </c>
      <c r="L11">
        <v>30.070799999999998</v>
      </c>
      <c r="N11" t="s">
        <v>20</v>
      </c>
      <c r="P11" s="7" t="s">
        <v>1240</v>
      </c>
      <c r="Q11" s="8">
        <v>300</v>
      </c>
      <c r="R11" s="8">
        <v>47</v>
      </c>
      <c r="S11" s="8">
        <v>347</v>
      </c>
    </row>
    <row r="12" spans="1:19" x14ac:dyDescent="0.35">
      <c r="A12">
        <v>11</v>
      </c>
      <c r="B12">
        <v>1</v>
      </c>
      <c r="C12" s="9" t="str">
        <f t="shared" si="0"/>
        <v>Survived</v>
      </c>
      <c r="D12">
        <v>3</v>
      </c>
      <c r="E12" s="9" t="str" cm="1">
        <f t="array" ref="E12">_xlfn.IFS(D12 = 1, "First", D12 = 2, "Second", D12 = 3, "Third")</f>
        <v>Third</v>
      </c>
      <c r="F12" t="s">
        <v>33</v>
      </c>
      <c r="G12" t="s">
        <v>17</v>
      </c>
      <c r="H12">
        <v>4</v>
      </c>
      <c r="I12">
        <v>1</v>
      </c>
      <c r="J12">
        <v>1</v>
      </c>
      <c r="K12" t="s">
        <v>34</v>
      </c>
      <c r="L12">
        <v>16.7</v>
      </c>
      <c r="M12" t="s">
        <v>35</v>
      </c>
      <c r="N12" t="s">
        <v>15</v>
      </c>
      <c r="P12" s="5" t="s">
        <v>1241</v>
      </c>
      <c r="Q12" s="8">
        <v>549</v>
      </c>
      <c r="R12" s="8">
        <v>342</v>
      </c>
      <c r="S12" s="8">
        <v>891</v>
      </c>
    </row>
    <row r="13" spans="1:19" x14ac:dyDescent="0.35">
      <c r="A13">
        <v>12</v>
      </c>
      <c r="B13">
        <v>1</v>
      </c>
      <c r="C13" s="9" t="str">
        <f t="shared" si="0"/>
        <v>Survived</v>
      </c>
      <c r="D13">
        <v>1</v>
      </c>
      <c r="E13" s="9" t="str" cm="1">
        <f t="array" ref="E13">_xlfn.IFS(D13 = 1, "First", D13 = 2, "Second", D13 = 3, "Third")</f>
        <v>First</v>
      </c>
      <c r="F13" t="s">
        <v>36</v>
      </c>
      <c r="G13" t="s">
        <v>17</v>
      </c>
      <c r="H13">
        <v>58</v>
      </c>
      <c r="I13">
        <v>0</v>
      </c>
      <c r="J13">
        <v>0</v>
      </c>
      <c r="K13">
        <v>113783</v>
      </c>
      <c r="L13">
        <v>26.55</v>
      </c>
      <c r="M13" t="s">
        <v>37</v>
      </c>
      <c r="N13" t="s">
        <v>15</v>
      </c>
    </row>
    <row r="14" spans="1:19" x14ac:dyDescent="0.35">
      <c r="A14">
        <v>13</v>
      </c>
      <c r="B14">
        <v>0</v>
      </c>
      <c r="C14" s="9" t="str">
        <f t="shared" si="0"/>
        <v>Perished</v>
      </c>
      <c r="D14">
        <v>3</v>
      </c>
      <c r="E14" s="9" t="str" cm="1">
        <f t="array" ref="E14">_xlfn.IFS(D14 = 1, "First", D14 = 2, "Second", D14 = 3, "Third")</f>
        <v>Third</v>
      </c>
      <c r="F14" t="s">
        <v>38</v>
      </c>
      <c r="G14" t="s">
        <v>13</v>
      </c>
      <c r="H14">
        <v>20</v>
      </c>
      <c r="I14">
        <v>0</v>
      </c>
      <c r="J14">
        <v>0</v>
      </c>
      <c r="K14" t="s">
        <v>39</v>
      </c>
      <c r="L14">
        <v>8.0500000000000007</v>
      </c>
      <c r="N14" t="s">
        <v>15</v>
      </c>
    </row>
    <row r="15" spans="1:19" x14ac:dyDescent="0.35">
      <c r="A15">
        <v>14</v>
      </c>
      <c r="B15">
        <v>0</v>
      </c>
      <c r="C15" s="9" t="str">
        <f t="shared" si="0"/>
        <v>Perished</v>
      </c>
      <c r="D15">
        <v>3</v>
      </c>
      <c r="E15" s="9" t="str" cm="1">
        <f t="array" ref="E15">_xlfn.IFS(D15 = 1, "First", D15 = 2, "Second", D15 = 3, "Third")</f>
        <v>Third</v>
      </c>
      <c r="F15" t="s">
        <v>40</v>
      </c>
      <c r="G15" t="s">
        <v>13</v>
      </c>
      <c r="H15">
        <v>39</v>
      </c>
      <c r="I15">
        <v>1</v>
      </c>
      <c r="J15">
        <v>5</v>
      </c>
      <c r="K15">
        <v>347082</v>
      </c>
      <c r="L15">
        <v>31.274999999999999</v>
      </c>
      <c r="N15" t="s">
        <v>15</v>
      </c>
    </row>
    <row r="16" spans="1:19" x14ac:dyDescent="0.35">
      <c r="A16">
        <v>15</v>
      </c>
      <c r="B16">
        <v>0</v>
      </c>
      <c r="C16" s="9" t="str">
        <f t="shared" si="0"/>
        <v>Perished</v>
      </c>
      <c r="D16">
        <v>3</v>
      </c>
      <c r="E16" s="9" t="str" cm="1">
        <f t="array" ref="E16">_xlfn.IFS(D16 = 1, "First", D16 = 2, "Second", D16 = 3, "Third")</f>
        <v>Third</v>
      </c>
      <c r="F16" t="s">
        <v>41</v>
      </c>
      <c r="G16" t="s">
        <v>17</v>
      </c>
      <c r="H16">
        <v>14</v>
      </c>
      <c r="I16">
        <v>0</v>
      </c>
      <c r="J16">
        <v>0</v>
      </c>
      <c r="K16">
        <v>350406</v>
      </c>
      <c r="L16">
        <v>7.8541999999999996</v>
      </c>
      <c r="N16" t="s">
        <v>15</v>
      </c>
    </row>
    <row r="17" spans="1:14" x14ac:dyDescent="0.35">
      <c r="A17">
        <v>16</v>
      </c>
      <c r="B17">
        <v>1</v>
      </c>
      <c r="C17" s="9" t="str">
        <f t="shared" si="0"/>
        <v>Survived</v>
      </c>
      <c r="D17">
        <v>2</v>
      </c>
      <c r="E17" s="9" t="str" cm="1">
        <f t="array" ref="E17">_xlfn.IFS(D17 = 1, "First", D17 = 2, "Second", D17 = 3, "Third")</f>
        <v>Second</v>
      </c>
      <c r="F17" t="s">
        <v>42</v>
      </c>
      <c r="G17" t="s">
        <v>17</v>
      </c>
      <c r="H17">
        <v>55</v>
      </c>
      <c r="I17">
        <v>0</v>
      </c>
      <c r="J17">
        <v>0</v>
      </c>
      <c r="K17">
        <v>248706</v>
      </c>
      <c r="L17">
        <v>16</v>
      </c>
      <c r="N17" t="s">
        <v>15</v>
      </c>
    </row>
    <row r="18" spans="1:14" x14ac:dyDescent="0.35">
      <c r="A18">
        <v>17</v>
      </c>
      <c r="B18">
        <v>0</v>
      </c>
      <c r="C18" s="9" t="str">
        <f t="shared" si="0"/>
        <v>Perished</v>
      </c>
      <c r="D18">
        <v>3</v>
      </c>
      <c r="E18" s="9" t="str" cm="1">
        <f t="array" ref="E18">_xlfn.IFS(D18 = 1, "First", D18 = 2, "Second", D18 = 3, "Third")</f>
        <v>Third</v>
      </c>
      <c r="F18" t="s">
        <v>43</v>
      </c>
      <c r="G18" t="s">
        <v>13</v>
      </c>
      <c r="H18">
        <v>2</v>
      </c>
      <c r="I18">
        <v>4</v>
      </c>
      <c r="J18">
        <v>1</v>
      </c>
      <c r="K18">
        <v>382652</v>
      </c>
      <c r="L18">
        <v>29.125</v>
      </c>
      <c r="N18" t="s">
        <v>27</v>
      </c>
    </row>
    <row r="19" spans="1:14" x14ac:dyDescent="0.35">
      <c r="A19">
        <v>18</v>
      </c>
      <c r="B19">
        <v>1</v>
      </c>
      <c r="C19" s="9" t="str">
        <f t="shared" si="0"/>
        <v>Survived</v>
      </c>
      <c r="D19">
        <v>2</v>
      </c>
      <c r="E19" s="9" t="str" cm="1">
        <f t="array" ref="E19">_xlfn.IFS(D19 = 1, "First", D19 = 2, "Second", D19 = 3, "Third")</f>
        <v>Second</v>
      </c>
      <c r="F19" t="s">
        <v>44</v>
      </c>
      <c r="G19" t="s">
        <v>13</v>
      </c>
      <c r="I19">
        <v>0</v>
      </c>
      <c r="J19">
        <v>0</v>
      </c>
      <c r="K19">
        <v>244373</v>
      </c>
      <c r="L19">
        <v>13</v>
      </c>
      <c r="N19" t="s">
        <v>15</v>
      </c>
    </row>
    <row r="20" spans="1:14" x14ac:dyDescent="0.35">
      <c r="A20">
        <v>19</v>
      </c>
      <c r="B20">
        <v>0</v>
      </c>
      <c r="C20" s="9" t="str">
        <f t="shared" si="0"/>
        <v>Perished</v>
      </c>
      <c r="D20">
        <v>3</v>
      </c>
      <c r="E20" s="9" t="str" cm="1">
        <f t="array" ref="E20">_xlfn.IFS(D20 = 1, "First", D20 = 2, "Second", D20 = 3, "Third")</f>
        <v>Third</v>
      </c>
      <c r="F20" t="s">
        <v>45</v>
      </c>
      <c r="G20" t="s">
        <v>17</v>
      </c>
      <c r="H20">
        <v>31</v>
      </c>
      <c r="I20">
        <v>1</v>
      </c>
      <c r="J20">
        <v>0</v>
      </c>
      <c r="K20">
        <v>345763</v>
      </c>
      <c r="L20">
        <v>18</v>
      </c>
      <c r="N20" t="s">
        <v>15</v>
      </c>
    </row>
    <row r="21" spans="1:14" x14ac:dyDescent="0.35">
      <c r="A21">
        <v>20</v>
      </c>
      <c r="B21">
        <v>1</v>
      </c>
      <c r="C21" s="9" t="str">
        <f t="shared" si="0"/>
        <v>Survived</v>
      </c>
      <c r="D21">
        <v>3</v>
      </c>
      <c r="E21" s="9" t="str" cm="1">
        <f t="array" ref="E21">_xlfn.IFS(D21 = 1, "First", D21 = 2, "Second", D21 = 3, "Third")</f>
        <v>Third</v>
      </c>
      <c r="F21" t="s">
        <v>46</v>
      </c>
      <c r="G21" t="s">
        <v>17</v>
      </c>
      <c r="I21">
        <v>0</v>
      </c>
      <c r="J21">
        <v>0</v>
      </c>
      <c r="K21">
        <v>2649</v>
      </c>
      <c r="L21">
        <v>7.2249999999999996</v>
      </c>
      <c r="N21" t="s">
        <v>20</v>
      </c>
    </row>
    <row r="22" spans="1:14" x14ac:dyDescent="0.35">
      <c r="A22">
        <v>21</v>
      </c>
      <c r="B22">
        <v>0</v>
      </c>
      <c r="C22" s="9" t="str">
        <f t="shared" si="0"/>
        <v>Perished</v>
      </c>
      <c r="D22">
        <v>2</v>
      </c>
      <c r="E22" s="9" t="str" cm="1">
        <f t="array" ref="E22">_xlfn.IFS(D22 = 1, "First", D22 = 2, "Second", D22 = 3, "Third")</f>
        <v>Second</v>
      </c>
      <c r="F22" t="s">
        <v>47</v>
      </c>
      <c r="G22" t="s">
        <v>13</v>
      </c>
      <c r="H22">
        <v>35</v>
      </c>
      <c r="I22">
        <v>0</v>
      </c>
      <c r="J22">
        <v>0</v>
      </c>
      <c r="K22">
        <v>239865</v>
      </c>
      <c r="L22">
        <v>26</v>
      </c>
      <c r="N22" t="s">
        <v>15</v>
      </c>
    </row>
    <row r="23" spans="1:14" x14ac:dyDescent="0.35">
      <c r="A23">
        <v>22</v>
      </c>
      <c r="B23">
        <v>1</v>
      </c>
      <c r="C23" s="9" t="str">
        <f t="shared" si="0"/>
        <v>Survived</v>
      </c>
      <c r="D23">
        <v>2</v>
      </c>
      <c r="E23" s="9" t="str" cm="1">
        <f t="array" ref="E23">_xlfn.IFS(D23 = 1, "First", D23 = 2, "Second", D23 = 3, "Third")</f>
        <v>Second</v>
      </c>
      <c r="F23" t="s">
        <v>48</v>
      </c>
      <c r="G23" t="s">
        <v>13</v>
      </c>
      <c r="H23">
        <v>34</v>
      </c>
      <c r="I23">
        <v>0</v>
      </c>
      <c r="J23">
        <v>0</v>
      </c>
      <c r="K23">
        <v>248698</v>
      </c>
      <c r="L23">
        <v>13</v>
      </c>
      <c r="M23" t="s">
        <v>49</v>
      </c>
      <c r="N23" t="s">
        <v>15</v>
      </c>
    </row>
    <row r="24" spans="1:14" x14ac:dyDescent="0.35">
      <c r="A24">
        <v>23</v>
      </c>
      <c r="B24">
        <v>1</v>
      </c>
      <c r="C24" s="9" t="str">
        <f t="shared" si="0"/>
        <v>Survived</v>
      </c>
      <c r="D24">
        <v>3</v>
      </c>
      <c r="E24" s="9" t="str" cm="1">
        <f t="array" ref="E24">_xlfn.IFS(D24 = 1, "First", D24 = 2, "Second", D24 = 3, "Third")</f>
        <v>Third</v>
      </c>
      <c r="F24" t="s">
        <v>50</v>
      </c>
      <c r="G24" t="s">
        <v>17</v>
      </c>
      <c r="H24">
        <v>15</v>
      </c>
      <c r="I24">
        <v>0</v>
      </c>
      <c r="J24">
        <v>0</v>
      </c>
      <c r="K24">
        <v>330923</v>
      </c>
      <c r="L24">
        <v>8.0291999999999994</v>
      </c>
      <c r="N24" t="s">
        <v>27</v>
      </c>
    </row>
    <row r="25" spans="1:14" x14ac:dyDescent="0.35">
      <c r="A25">
        <v>24</v>
      </c>
      <c r="B25">
        <v>1</v>
      </c>
      <c r="C25" s="9" t="str">
        <f t="shared" si="0"/>
        <v>Survived</v>
      </c>
      <c r="D25">
        <v>1</v>
      </c>
      <c r="E25" s="9" t="str" cm="1">
        <f t="array" ref="E25">_xlfn.IFS(D25 = 1, "First", D25 = 2, "Second", D25 = 3, "Third")</f>
        <v>First</v>
      </c>
      <c r="F25" t="s">
        <v>51</v>
      </c>
      <c r="G25" t="s">
        <v>13</v>
      </c>
      <c r="H25">
        <v>28</v>
      </c>
      <c r="I25">
        <v>0</v>
      </c>
      <c r="J25">
        <v>0</v>
      </c>
      <c r="K25">
        <v>113788</v>
      </c>
      <c r="L25">
        <v>35.5</v>
      </c>
      <c r="M25" t="s">
        <v>52</v>
      </c>
      <c r="N25" t="s">
        <v>15</v>
      </c>
    </row>
    <row r="26" spans="1:14" x14ac:dyDescent="0.35">
      <c r="A26">
        <v>25</v>
      </c>
      <c r="B26">
        <v>0</v>
      </c>
      <c r="C26" s="9" t="str">
        <f t="shared" si="0"/>
        <v>Perished</v>
      </c>
      <c r="D26">
        <v>3</v>
      </c>
      <c r="E26" s="9" t="str" cm="1">
        <f t="array" ref="E26">_xlfn.IFS(D26 = 1, "First", D26 = 2, "Second", D26 = 3, "Third")</f>
        <v>Third</v>
      </c>
      <c r="F26" t="s">
        <v>53</v>
      </c>
      <c r="G26" t="s">
        <v>17</v>
      </c>
      <c r="H26">
        <v>8</v>
      </c>
      <c r="I26">
        <v>3</v>
      </c>
      <c r="J26">
        <v>1</v>
      </c>
      <c r="K26">
        <v>349909</v>
      </c>
      <c r="L26">
        <v>21.074999999999999</v>
      </c>
      <c r="N26" t="s">
        <v>15</v>
      </c>
    </row>
    <row r="27" spans="1:14" x14ac:dyDescent="0.35">
      <c r="A27">
        <v>26</v>
      </c>
      <c r="B27">
        <v>1</v>
      </c>
      <c r="C27" s="9" t="str">
        <f t="shared" si="0"/>
        <v>Survived</v>
      </c>
      <c r="D27">
        <v>3</v>
      </c>
      <c r="E27" s="9" t="str" cm="1">
        <f t="array" ref="E27">_xlfn.IFS(D27 = 1, "First", D27 = 2, "Second", D27 = 3, "Third")</f>
        <v>Third</v>
      </c>
      <c r="F27" t="s">
        <v>54</v>
      </c>
      <c r="G27" t="s">
        <v>17</v>
      </c>
      <c r="H27">
        <v>38</v>
      </c>
      <c r="I27">
        <v>1</v>
      </c>
      <c r="J27">
        <v>5</v>
      </c>
      <c r="K27">
        <v>347077</v>
      </c>
      <c r="L27">
        <v>31.387499999999999</v>
      </c>
      <c r="N27" t="s">
        <v>15</v>
      </c>
    </row>
    <row r="28" spans="1:14" x14ac:dyDescent="0.35">
      <c r="A28">
        <v>27</v>
      </c>
      <c r="B28">
        <v>0</v>
      </c>
      <c r="C28" s="9" t="str">
        <f t="shared" si="0"/>
        <v>Perished</v>
      </c>
      <c r="D28">
        <v>3</v>
      </c>
      <c r="E28" s="9" t="str" cm="1">
        <f t="array" ref="E28">_xlfn.IFS(D28 = 1, "First", D28 = 2, "Second", D28 = 3, "Third")</f>
        <v>Third</v>
      </c>
      <c r="F28" t="s">
        <v>55</v>
      </c>
      <c r="G28" t="s">
        <v>13</v>
      </c>
      <c r="I28">
        <v>0</v>
      </c>
      <c r="J28">
        <v>0</v>
      </c>
      <c r="K28">
        <v>2631</v>
      </c>
      <c r="L28">
        <v>7.2249999999999996</v>
      </c>
      <c r="N28" t="s">
        <v>20</v>
      </c>
    </row>
    <row r="29" spans="1:14" x14ac:dyDescent="0.35">
      <c r="A29">
        <v>28</v>
      </c>
      <c r="B29">
        <v>0</v>
      </c>
      <c r="C29" s="9" t="str">
        <f t="shared" si="0"/>
        <v>Perished</v>
      </c>
      <c r="D29">
        <v>1</v>
      </c>
      <c r="E29" s="9" t="str" cm="1">
        <f t="array" ref="E29">_xlfn.IFS(D29 = 1, "First", D29 = 2, "Second", D29 = 3, "Third")</f>
        <v>First</v>
      </c>
      <c r="F29" t="s">
        <v>56</v>
      </c>
      <c r="G29" t="s">
        <v>13</v>
      </c>
      <c r="H29">
        <v>19</v>
      </c>
      <c r="I29">
        <v>3</v>
      </c>
      <c r="J29">
        <v>2</v>
      </c>
      <c r="K29">
        <v>19950</v>
      </c>
      <c r="L29">
        <v>263</v>
      </c>
      <c r="M29" t="s">
        <v>57</v>
      </c>
      <c r="N29" t="s">
        <v>15</v>
      </c>
    </row>
    <row r="30" spans="1:14" x14ac:dyDescent="0.35">
      <c r="A30">
        <v>29</v>
      </c>
      <c r="B30">
        <v>1</v>
      </c>
      <c r="C30" s="9" t="str">
        <f t="shared" si="0"/>
        <v>Survived</v>
      </c>
      <c r="D30">
        <v>3</v>
      </c>
      <c r="E30" s="9" t="str" cm="1">
        <f t="array" ref="E30">_xlfn.IFS(D30 = 1, "First", D30 = 2, "Second", D30 = 3, "Third")</f>
        <v>Third</v>
      </c>
      <c r="F30" t="s">
        <v>58</v>
      </c>
      <c r="G30" t="s">
        <v>17</v>
      </c>
      <c r="I30">
        <v>0</v>
      </c>
      <c r="J30">
        <v>0</v>
      </c>
      <c r="K30">
        <v>330959</v>
      </c>
      <c r="L30">
        <v>7.8792</v>
      </c>
      <c r="N30" t="s">
        <v>27</v>
      </c>
    </row>
    <row r="31" spans="1:14" x14ac:dyDescent="0.35">
      <c r="A31">
        <v>30</v>
      </c>
      <c r="B31">
        <v>0</v>
      </c>
      <c r="C31" s="9" t="str">
        <f t="shared" si="0"/>
        <v>Perished</v>
      </c>
      <c r="D31">
        <v>3</v>
      </c>
      <c r="E31" s="9" t="str" cm="1">
        <f t="array" ref="E31">_xlfn.IFS(D31 = 1, "First", D31 = 2, "Second", D31 = 3, "Third")</f>
        <v>Third</v>
      </c>
      <c r="F31" t="s">
        <v>59</v>
      </c>
      <c r="G31" t="s">
        <v>13</v>
      </c>
      <c r="I31">
        <v>0</v>
      </c>
      <c r="J31">
        <v>0</v>
      </c>
      <c r="K31">
        <v>349216</v>
      </c>
      <c r="L31">
        <v>7.8958000000000004</v>
      </c>
      <c r="N31" t="s">
        <v>15</v>
      </c>
    </row>
    <row r="32" spans="1:14" x14ac:dyDescent="0.35">
      <c r="A32">
        <v>31</v>
      </c>
      <c r="B32">
        <v>0</v>
      </c>
      <c r="C32" s="9" t="str">
        <f t="shared" si="0"/>
        <v>Perished</v>
      </c>
      <c r="D32">
        <v>1</v>
      </c>
      <c r="E32" s="9" t="str" cm="1">
        <f t="array" ref="E32">_xlfn.IFS(D32 = 1, "First", D32 = 2, "Second", D32 = 3, "Third")</f>
        <v>First</v>
      </c>
      <c r="F32" t="s">
        <v>60</v>
      </c>
      <c r="G32" t="s">
        <v>13</v>
      </c>
      <c r="H32">
        <v>40</v>
      </c>
      <c r="I32">
        <v>0</v>
      </c>
      <c r="J32">
        <v>0</v>
      </c>
      <c r="K32" t="s">
        <v>61</v>
      </c>
      <c r="L32">
        <v>27.720800000000001</v>
      </c>
      <c r="N32" t="s">
        <v>20</v>
      </c>
    </row>
    <row r="33" spans="1:14" x14ac:dyDescent="0.35">
      <c r="A33">
        <v>32</v>
      </c>
      <c r="B33">
        <v>1</v>
      </c>
      <c r="C33" s="9" t="str">
        <f t="shared" si="0"/>
        <v>Survived</v>
      </c>
      <c r="D33">
        <v>1</v>
      </c>
      <c r="E33" s="9" t="str" cm="1">
        <f t="array" ref="E33">_xlfn.IFS(D33 = 1, "First", D33 = 2, "Second", D33 = 3, "Third")</f>
        <v>First</v>
      </c>
      <c r="F33" t="s">
        <v>62</v>
      </c>
      <c r="G33" t="s">
        <v>17</v>
      </c>
      <c r="I33">
        <v>1</v>
      </c>
      <c r="J33">
        <v>0</v>
      </c>
      <c r="K33" t="s">
        <v>63</v>
      </c>
      <c r="L33">
        <v>146.52080000000001</v>
      </c>
      <c r="M33" t="s">
        <v>64</v>
      </c>
      <c r="N33" t="s">
        <v>20</v>
      </c>
    </row>
    <row r="34" spans="1:14" x14ac:dyDescent="0.35">
      <c r="A34">
        <v>33</v>
      </c>
      <c r="B34">
        <v>1</v>
      </c>
      <c r="C34" s="9" t="str">
        <f t="shared" si="0"/>
        <v>Survived</v>
      </c>
      <c r="D34">
        <v>3</v>
      </c>
      <c r="E34" s="9" t="str" cm="1">
        <f t="array" ref="E34">_xlfn.IFS(D34 = 1, "First", D34 = 2, "Second", D34 = 3, "Third")</f>
        <v>Third</v>
      </c>
      <c r="F34" t="s">
        <v>65</v>
      </c>
      <c r="G34" t="s">
        <v>17</v>
      </c>
      <c r="I34">
        <v>0</v>
      </c>
      <c r="J34">
        <v>0</v>
      </c>
      <c r="K34">
        <v>335677</v>
      </c>
      <c r="L34">
        <v>7.75</v>
      </c>
      <c r="N34" t="s">
        <v>27</v>
      </c>
    </row>
    <row r="35" spans="1:14" x14ac:dyDescent="0.35">
      <c r="A35">
        <v>34</v>
      </c>
      <c r="B35">
        <v>0</v>
      </c>
      <c r="C35" s="9" t="str">
        <f t="shared" si="0"/>
        <v>Perished</v>
      </c>
      <c r="D35">
        <v>2</v>
      </c>
      <c r="E35" s="9" t="str" cm="1">
        <f t="array" ref="E35">_xlfn.IFS(D35 = 1, "First", D35 = 2, "Second", D35 = 3, "Third")</f>
        <v>Second</v>
      </c>
      <c r="F35" t="s">
        <v>66</v>
      </c>
      <c r="G35" t="s">
        <v>13</v>
      </c>
      <c r="H35">
        <v>66</v>
      </c>
      <c r="I35">
        <v>0</v>
      </c>
      <c r="J35">
        <v>0</v>
      </c>
      <c r="K35" t="s">
        <v>67</v>
      </c>
      <c r="L35">
        <v>10.5</v>
      </c>
      <c r="N35" t="s">
        <v>15</v>
      </c>
    </row>
    <row r="36" spans="1:14" x14ac:dyDescent="0.35">
      <c r="A36">
        <v>35</v>
      </c>
      <c r="B36">
        <v>0</v>
      </c>
      <c r="C36" s="9" t="str">
        <f t="shared" si="0"/>
        <v>Perished</v>
      </c>
      <c r="D36">
        <v>1</v>
      </c>
      <c r="E36" s="9" t="str" cm="1">
        <f t="array" ref="E36">_xlfn.IFS(D36 = 1, "First", D36 = 2, "Second", D36 = 3, "Third")</f>
        <v>First</v>
      </c>
      <c r="F36" t="s">
        <v>68</v>
      </c>
      <c r="G36" t="s">
        <v>13</v>
      </c>
      <c r="H36">
        <v>28</v>
      </c>
      <c r="I36">
        <v>1</v>
      </c>
      <c r="J36">
        <v>0</v>
      </c>
      <c r="K36" t="s">
        <v>69</v>
      </c>
      <c r="L36">
        <v>82.1708</v>
      </c>
      <c r="N36" t="s">
        <v>20</v>
      </c>
    </row>
    <row r="37" spans="1:14" x14ac:dyDescent="0.35">
      <c r="A37">
        <v>36</v>
      </c>
      <c r="B37">
        <v>0</v>
      </c>
      <c r="C37" s="9" t="str">
        <f t="shared" si="0"/>
        <v>Perished</v>
      </c>
      <c r="D37">
        <v>1</v>
      </c>
      <c r="E37" s="9" t="str" cm="1">
        <f t="array" ref="E37">_xlfn.IFS(D37 = 1, "First", D37 = 2, "Second", D37 = 3, "Third")</f>
        <v>First</v>
      </c>
      <c r="F37" t="s">
        <v>70</v>
      </c>
      <c r="G37" t="s">
        <v>13</v>
      </c>
      <c r="H37">
        <v>42</v>
      </c>
      <c r="I37">
        <v>1</v>
      </c>
      <c r="J37">
        <v>0</v>
      </c>
      <c r="K37">
        <v>113789</v>
      </c>
      <c r="L37">
        <v>52</v>
      </c>
      <c r="N37" t="s">
        <v>15</v>
      </c>
    </row>
    <row r="38" spans="1:14" x14ac:dyDescent="0.35">
      <c r="A38">
        <v>37</v>
      </c>
      <c r="B38">
        <v>1</v>
      </c>
      <c r="C38" s="9" t="str">
        <f t="shared" si="0"/>
        <v>Survived</v>
      </c>
      <c r="D38">
        <v>3</v>
      </c>
      <c r="E38" s="9" t="str" cm="1">
        <f t="array" ref="E38">_xlfn.IFS(D38 = 1, "First", D38 = 2, "Second", D38 = 3, "Third")</f>
        <v>Third</v>
      </c>
      <c r="F38" t="s">
        <v>71</v>
      </c>
      <c r="G38" t="s">
        <v>13</v>
      </c>
      <c r="I38">
        <v>0</v>
      </c>
      <c r="J38">
        <v>0</v>
      </c>
      <c r="K38">
        <v>2677</v>
      </c>
      <c r="L38">
        <v>7.2291999999999996</v>
      </c>
      <c r="N38" t="s">
        <v>20</v>
      </c>
    </row>
    <row r="39" spans="1:14" x14ac:dyDescent="0.35">
      <c r="A39">
        <v>38</v>
      </c>
      <c r="B39">
        <v>0</v>
      </c>
      <c r="C39" s="9" t="str">
        <f t="shared" si="0"/>
        <v>Perished</v>
      </c>
      <c r="D39">
        <v>3</v>
      </c>
      <c r="E39" s="9" t="str" cm="1">
        <f t="array" ref="E39">_xlfn.IFS(D39 = 1, "First", D39 = 2, "Second", D39 = 3, "Third")</f>
        <v>Third</v>
      </c>
      <c r="F39" t="s">
        <v>72</v>
      </c>
      <c r="G39" t="s">
        <v>13</v>
      </c>
      <c r="H39">
        <v>21</v>
      </c>
      <c r="I39">
        <v>0</v>
      </c>
      <c r="J39">
        <v>0</v>
      </c>
      <c r="K39" t="s">
        <v>73</v>
      </c>
      <c r="L39">
        <v>8.0500000000000007</v>
      </c>
      <c r="N39" t="s">
        <v>15</v>
      </c>
    </row>
    <row r="40" spans="1:14" x14ac:dyDescent="0.35">
      <c r="A40">
        <v>39</v>
      </c>
      <c r="B40">
        <v>0</v>
      </c>
      <c r="C40" s="9" t="str">
        <f t="shared" si="0"/>
        <v>Perished</v>
      </c>
      <c r="D40">
        <v>3</v>
      </c>
      <c r="E40" s="9" t="str" cm="1">
        <f t="array" ref="E40">_xlfn.IFS(D40 = 1, "First", D40 = 2, "Second", D40 = 3, "Third")</f>
        <v>Third</v>
      </c>
      <c r="F40" t="s">
        <v>74</v>
      </c>
      <c r="G40" t="s">
        <v>17</v>
      </c>
      <c r="H40">
        <v>18</v>
      </c>
      <c r="I40">
        <v>2</v>
      </c>
      <c r="J40">
        <v>0</v>
      </c>
      <c r="K40">
        <v>345764</v>
      </c>
      <c r="L40">
        <v>18</v>
      </c>
      <c r="N40" t="s">
        <v>15</v>
      </c>
    </row>
    <row r="41" spans="1:14" x14ac:dyDescent="0.35">
      <c r="A41">
        <v>40</v>
      </c>
      <c r="B41">
        <v>1</v>
      </c>
      <c r="C41" s="9" t="str">
        <f t="shared" si="0"/>
        <v>Survived</v>
      </c>
      <c r="D41">
        <v>3</v>
      </c>
      <c r="E41" s="9" t="str" cm="1">
        <f t="array" ref="E41">_xlfn.IFS(D41 = 1, "First", D41 = 2, "Second", D41 = 3, "Third")</f>
        <v>Third</v>
      </c>
      <c r="F41" t="s">
        <v>75</v>
      </c>
      <c r="G41" t="s">
        <v>17</v>
      </c>
      <c r="H41">
        <v>14</v>
      </c>
      <c r="I41">
        <v>1</v>
      </c>
      <c r="J41">
        <v>0</v>
      </c>
      <c r="K41">
        <v>2651</v>
      </c>
      <c r="L41">
        <v>11.2417</v>
      </c>
      <c r="N41" t="s">
        <v>20</v>
      </c>
    </row>
    <row r="42" spans="1:14" x14ac:dyDescent="0.35">
      <c r="A42">
        <v>41</v>
      </c>
      <c r="B42">
        <v>0</v>
      </c>
      <c r="C42" s="9" t="str">
        <f t="shared" si="0"/>
        <v>Perished</v>
      </c>
      <c r="D42">
        <v>3</v>
      </c>
      <c r="E42" s="9" t="str" cm="1">
        <f t="array" ref="E42">_xlfn.IFS(D42 = 1, "First", D42 = 2, "Second", D42 = 3, "Third")</f>
        <v>Third</v>
      </c>
      <c r="F42" t="s">
        <v>76</v>
      </c>
      <c r="G42" t="s">
        <v>17</v>
      </c>
      <c r="H42">
        <v>40</v>
      </c>
      <c r="I42">
        <v>1</v>
      </c>
      <c r="J42">
        <v>0</v>
      </c>
      <c r="K42">
        <v>7546</v>
      </c>
      <c r="L42">
        <v>9.4749999999999996</v>
      </c>
      <c r="N42" t="s">
        <v>15</v>
      </c>
    </row>
    <row r="43" spans="1:14" x14ac:dyDescent="0.35">
      <c r="A43">
        <v>42</v>
      </c>
      <c r="B43">
        <v>0</v>
      </c>
      <c r="C43" s="9" t="str">
        <f t="shared" si="0"/>
        <v>Perished</v>
      </c>
      <c r="D43">
        <v>2</v>
      </c>
      <c r="E43" s="9" t="str" cm="1">
        <f t="array" ref="E43">_xlfn.IFS(D43 = 1, "First", D43 = 2, "Second", D43 = 3, "Third")</f>
        <v>Second</v>
      </c>
      <c r="F43" t="s">
        <v>77</v>
      </c>
      <c r="G43" t="s">
        <v>17</v>
      </c>
      <c r="H43">
        <v>27</v>
      </c>
      <c r="I43">
        <v>1</v>
      </c>
      <c r="J43">
        <v>0</v>
      </c>
      <c r="K43">
        <v>11668</v>
      </c>
      <c r="L43">
        <v>21</v>
      </c>
      <c r="N43" t="s">
        <v>15</v>
      </c>
    </row>
    <row r="44" spans="1:14" x14ac:dyDescent="0.35">
      <c r="A44">
        <v>43</v>
      </c>
      <c r="B44">
        <v>0</v>
      </c>
      <c r="C44" s="9" t="str">
        <f t="shared" si="0"/>
        <v>Perished</v>
      </c>
      <c r="D44">
        <v>3</v>
      </c>
      <c r="E44" s="9" t="str" cm="1">
        <f t="array" ref="E44">_xlfn.IFS(D44 = 1, "First", D44 = 2, "Second", D44 = 3, "Third")</f>
        <v>Third</v>
      </c>
      <c r="F44" t="s">
        <v>78</v>
      </c>
      <c r="G44" t="s">
        <v>13</v>
      </c>
      <c r="I44">
        <v>0</v>
      </c>
      <c r="J44">
        <v>0</v>
      </c>
      <c r="K44">
        <v>349253</v>
      </c>
      <c r="L44">
        <v>7.8958000000000004</v>
      </c>
      <c r="N44" t="s">
        <v>20</v>
      </c>
    </row>
    <row r="45" spans="1:14" x14ac:dyDescent="0.35">
      <c r="A45">
        <v>44</v>
      </c>
      <c r="B45">
        <v>1</v>
      </c>
      <c r="C45" s="9" t="str">
        <f t="shared" si="0"/>
        <v>Survived</v>
      </c>
      <c r="D45">
        <v>2</v>
      </c>
      <c r="E45" s="9" t="str" cm="1">
        <f t="array" ref="E45">_xlfn.IFS(D45 = 1, "First", D45 = 2, "Second", D45 = 3, "Third")</f>
        <v>Second</v>
      </c>
      <c r="F45" t="s">
        <v>79</v>
      </c>
      <c r="G45" t="s">
        <v>17</v>
      </c>
      <c r="H45">
        <v>3</v>
      </c>
      <c r="I45">
        <v>1</v>
      </c>
      <c r="J45">
        <v>2</v>
      </c>
      <c r="K45" t="s">
        <v>80</v>
      </c>
      <c r="L45">
        <v>41.5792</v>
      </c>
      <c r="N45" t="s">
        <v>20</v>
      </c>
    </row>
    <row r="46" spans="1:14" x14ac:dyDescent="0.35">
      <c r="A46">
        <v>45</v>
      </c>
      <c r="B46">
        <v>1</v>
      </c>
      <c r="C46" s="9" t="str">
        <f t="shared" si="0"/>
        <v>Survived</v>
      </c>
      <c r="D46">
        <v>3</v>
      </c>
      <c r="E46" s="9" t="str" cm="1">
        <f t="array" ref="E46">_xlfn.IFS(D46 = 1, "First", D46 = 2, "Second", D46 = 3, "Third")</f>
        <v>Third</v>
      </c>
      <c r="F46" t="s">
        <v>81</v>
      </c>
      <c r="G46" t="s">
        <v>17</v>
      </c>
      <c r="H46">
        <v>19</v>
      </c>
      <c r="I46">
        <v>0</v>
      </c>
      <c r="J46">
        <v>0</v>
      </c>
      <c r="K46">
        <v>330958</v>
      </c>
      <c r="L46">
        <v>7.8792</v>
      </c>
      <c r="N46" t="s">
        <v>27</v>
      </c>
    </row>
    <row r="47" spans="1:14" x14ac:dyDescent="0.35">
      <c r="A47">
        <v>46</v>
      </c>
      <c r="B47">
        <v>0</v>
      </c>
      <c r="C47" s="9" t="str">
        <f t="shared" si="0"/>
        <v>Perished</v>
      </c>
      <c r="D47">
        <v>3</v>
      </c>
      <c r="E47" s="9" t="str" cm="1">
        <f t="array" ref="E47">_xlfn.IFS(D47 = 1, "First", D47 = 2, "Second", D47 = 3, "Third")</f>
        <v>Third</v>
      </c>
      <c r="F47" t="s">
        <v>82</v>
      </c>
      <c r="G47" t="s">
        <v>13</v>
      </c>
      <c r="I47">
        <v>0</v>
      </c>
      <c r="J47">
        <v>0</v>
      </c>
      <c r="K47" t="s">
        <v>83</v>
      </c>
      <c r="L47">
        <v>8.0500000000000007</v>
      </c>
      <c r="N47" t="s">
        <v>15</v>
      </c>
    </row>
    <row r="48" spans="1:14" x14ac:dyDescent="0.35">
      <c r="A48">
        <v>47</v>
      </c>
      <c r="B48">
        <v>0</v>
      </c>
      <c r="C48" s="9" t="str">
        <f t="shared" si="0"/>
        <v>Perished</v>
      </c>
      <c r="D48">
        <v>3</v>
      </c>
      <c r="E48" s="9" t="str" cm="1">
        <f t="array" ref="E48">_xlfn.IFS(D48 = 1, "First", D48 = 2, "Second", D48 = 3, "Third")</f>
        <v>Third</v>
      </c>
      <c r="F48" t="s">
        <v>84</v>
      </c>
      <c r="G48" t="s">
        <v>13</v>
      </c>
      <c r="I48">
        <v>1</v>
      </c>
      <c r="J48">
        <v>0</v>
      </c>
      <c r="K48">
        <v>370371</v>
      </c>
      <c r="L48">
        <v>15.5</v>
      </c>
      <c r="N48" t="s">
        <v>27</v>
      </c>
    </row>
    <row r="49" spans="1:14" x14ac:dyDescent="0.35">
      <c r="A49">
        <v>48</v>
      </c>
      <c r="B49">
        <v>1</v>
      </c>
      <c r="C49" s="9" t="str">
        <f t="shared" si="0"/>
        <v>Survived</v>
      </c>
      <c r="D49">
        <v>3</v>
      </c>
      <c r="E49" s="9" t="str" cm="1">
        <f t="array" ref="E49">_xlfn.IFS(D49 = 1, "First", D49 = 2, "Second", D49 = 3, "Third")</f>
        <v>Third</v>
      </c>
      <c r="F49" t="s">
        <v>85</v>
      </c>
      <c r="G49" t="s">
        <v>17</v>
      </c>
      <c r="I49">
        <v>0</v>
      </c>
      <c r="J49">
        <v>0</v>
      </c>
      <c r="K49">
        <v>14311</v>
      </c>
      <c r="L49">
        <v>7.75</v>
      </c>
      <c r="N49" t="s">
        <v>27</v>
      </c>
    </row>
    <row r="50" spans="1:14" x14ac:dyDescent="0.35">
      <c r="A50">
        <v>49</v>
      </c>
      <c r="B50">
        <v>0</v>
      </c>
      <c r="C50" s="9" t="str">
        <f t="shared" si="0"/>
        <v>Perished</v>
      </c>
      <c r="D50">
        <v>3</v>
      </c>
      <c r="E50" s="9" t="str" cm="1">
        <f t="array" ref="E50">_xlfn.IFS(D50 = 1, "First", D50 = 2, "Second", D50 = 3, "Third")</f>
        <v>Third</v>
      </c>
      <c r="F50" t="s">
        <v>86</v>
      </c>
      <c r="G50" t="s">
        <v>13</v>
      </c>
      <c r="I50">
        <v>2</v>
      </c>
      <c r="J50">
        <v>0</v>
      </c>
      <c r="K50">
        <v>2662</v>
      </c>
      <c r="L50">
        <v>21.679200000000002</v>
      </c>
      <c r="N50" t="s">
        <v>20</v>
      </c>
    </row>
    <row r="51" spans="1:14" x14ac:dyDescent="0.35">
      <c r="A51">
        <v>50</v>
      </c>
      <c r="B51">
        <v>0</v>
      </c>
      <c r="C51" s="9" t="str">
        <f t="shared" si="0"/>
        <v>Perished</v>
      </c>
      <c r="D51">
        <v>3</v>
      </c>
      <c r="E51" s="9" t="str" cm="1">
        <f t="array" ref="E51">_xlfn.IFS(D51 = 1, "First", D51 = 2, "Second", D51 = 3, "Third")</f>
        <v>Third</v>
      </c>
      <c r="F51" t="s">
        <v>87</v>
      </c>
      <c r="G51" t="s">
        <v>17</v>
      </c>
      <c r="H51">
        <v>18</v>
      </c>
      <c r="I51">
        <v>1</v>
      </c>
      <c r="J51">
        <v>0</v>
      </c>
      <c r="K51">
        <v>349237</v>
      </c>
      <c r="L51">
        <v>17.8</v>
      </c>
      <c r="N51" t="s">
        <v>15</v>
      </c>
    </row>
    <row r="52" spans="1:14" x14ac:dyDescent="0.35">
      <c r="A52">
        <v>51</v>
      </c>
      <c r="B52">
        <v>0</v>
      </c>
      <c r="C52" s="9" t="str">
        <f t="shared" si="0"/>
        <v>Perished</v>
      </c>
      <c r="D52">
        <v>3</v>
      </c>
      <c r="E52" s="9"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s="9" t="str">
        <f t="shared" si="0"/>
        <v>Perished</v>
      </c>
      <c r="D53">
        <v>3</v>
      </c>
      <c r="E53" s="9" t="str" cm="1">
        <f t="array" ref="E53">_xlfn.IFS(D53 = 1, "First", D53 = 2, "Second", D53 = 3, "Third")</f>
        <v>Third</v>
      </c>
      <c r="F53" t="s">
        <v>89</v>
      </c>
      <c r="G53" t="s">
        <v>13</v>
      </c>
      <c r="H53">
        <v>21</v>
      </c>
      <c r="I53">
        <v>0</v>
      </c>
      <c r="J53">
        <v>0</v>
      </c>
      <c r="K53" t="s">
        <v>90</v>
      </c>
      <c r="L53">
        <v>7.8</v>
      </c>
      <c r="N53" t="s">
        <v>15</v>
      </c>
    </row>
    <row r="54" spans="1:14" x14ac:dyDescent="0.35">
      <c r="A54">
        <v>53</v>
      </c>
      <c r="B54">
        <v>1</v>
      </c>
      <c r="C54" s="9" t="str">
        <f t="shared" si="0"/>
        <v>Survived</v>
      </c>
      <c r="D54">
        <v>1</v>
      </c>
      <c r="E54" s="9"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s="9" t="str">
        <f t="shared" si="0"/>
        <v>Survived</v>
      </c>
      <c r="D55">
        <v>2</v>
      </c>
      <c r="E55" s="9" t="str" cm="1">
        <f t="array" ref="E55">_xlfn.IFS(D55 = 1, "First", D55 = 2, "Second", D55 = 3, "Third")</f>
        <v>Second</v>
      </c>
      <c r="F55" t="s">
        <v>94</v>
      </c>
      <c r="G55" t="s">
        <v>17</v>
      </c>
      <c r="H55">
        <v>29</v>
      </c>
      <c r="I55">
        <v>1</v>
      </c>
      <c r="J55">
        <v>0</v>
      </c>
      <c r="K55">
        <v>2926</v>
      </c>
      <c r="L55">
        <v>26</v>
      </c>
      <c r="N55" t="s">
        <v>15</v>
      </c>
    </row>
    <row r="56" spans="1:14" x14ac:dyDescent="0.35">
      <c r="A56">
        <v>55</v>
      </c>
      <c r="B56">
        <v>0</v>
      </c>
      <c r="C56" s="9" t="str">
        <f t="shared" si="0"/>
        <v>Perished</v>
      </c>
      <c r="D56">
        <v>1</v>
      </c>
      <c r="E56" s="9"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s="9" t="str">
        <f t="shared" si="0"/>
        <v>Survived</v>
      </c>
      <c r="D57">
        <v>1</v>
      </c>
      <c r="E57" s="9"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s="9" t="str">
        <f t="shared" si="0"/>
        <v>Survived</v>
      </c>
      <c r="D58">
        <v>2</v>
      </c>
      <c r="E58" s="9"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s="9" t="str">
        <f t="shared" si="0"/>
        <v>Perished</v>
      </c>
      <c r="D59">
        <v>3</v>
      </c>
      <c r="E59" s="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s="9" t="str">
        <f t="shared" si="0"/>
        <v>Survived</v>
      </c>
      <c r="D60">
        <v>2</v>
      </c>
      <c r="E60" s="9"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s="9" t="str">
        <f t="shared" si="0"/>
        <v>Perished</v>
      </c>
      <c r="D61">
        <v>3</v>
      </c>
      <c r="E61" s="9"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s="9" t="str">
        <f t="shared" si="0"/>
        <v>Perished</v>
      </c>
      <c r="D62">
        <v>3</v>
      </c>
      <c r="E62" s="9"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s="9" t="str">
        <f t="shared" si="0"/>
        <v>Survived</v>
      </c>
      <c r="D63">
        <v>1</v>
      </c>
      <c r="E63" s="9"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s="9" t="str">
        <f t="shared" si="0"/>
        <v>Perished</v>
      </c>
      <c r="D64">
        <v>1</v>
      </c>
      <c r="E64" s="9"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s="9" t="str">
        <f t="shared" si="0"/>
        <v>Perished</v>
      </c>
      <c r="D65">
        <v>3</v>
      </c>
      <c r="E65" s="9"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s="9" t="str">
        <f t="shared" ref="C66:C129" si="1">IF(B66 = 1, "Survived", "Perished")</f>
        <v>Perished</v>
      </c>
      <c r="D66">
        <v>1</v>
      </c>
      <c r="E66" s="9"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s="9" t="str">
        <f t="shared" si="1"/>
        <v>Survived</v>
      </c>
      <c r="D67">
        <v>3</v>
      </c>
      <c r="E67" s="9"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s="9" t="str">
        <f t="shared" si="1"/>
        <v>Survived</v>
      </c>
      <c r="D68">
        <v>2</v>
      </c>
      <c r="E68" s="9"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s="9" t="str">
        <f t="shared" si="1"/>
        <v>Perished</v>
      </c>
      <c r="D69">
        <v>3</v>
      </c>
      <c r="E69" s="9" t="str" cm="1">
        <f t="array" ref="E69">_xlfn.IFS(D69 = 1, "First", D69 = 2, "Second", D69 = 3, "Third")</f>
        <v>Third</v>
      </c>
      <c r="F69" t="s">
        <v>118</v>
      </c>
      <c r="G69" t="s">
        <v>13</v>
      </c>
      <c r="H69">
        <v>19</v>
      </c>
      <c r="I69">
        <v>0</v>
      </c>
      <c r="J69">
        <v>0</v>
      </c>
      <c r="K69" t="s">
        <v>119</v>
      </c>
      <c r="L69">
        <v>8.1583000000000006</v>
      </c>
      <c r="N69" t="s">
        <v>15</v>
      </c>
    </row>
    <row r="70" spans="1:14" x14ac:dyDescent="0.35">
      <c r="A70">
        <v>69</v>
      </c>
      <c r="B70">
        <v>1</v>
      </c>
      <c r="C70" s="9" t="str">
        <f t="shared" si="1"/>
        <v>Survived</v>
      </c>
      <c r="D70">
        <v>3</v>
      </c>
      <c r="E70" s="9" t="str" cm="1">
        <f t="array" ref="E70">_xlfn.IFS(D70 = 1, "First", D70 = 2, "Second", D70 = 3, "Third")</f>
        <v>Third</v>
      </c>
      <c r="F70" t="s">
        <v>120</v>
      </c>
      <c r="G70" t="s">
        <v>17</v>
      </c>
      <c r="H70">
        <v>17</v>
      </c>
      <c r="I70">
        <v>4</v>
      </c>
      <c r="J70">
        <v>2</v>
      </c>
      <c r="K70">
        <v>3101281</v>
      </c>
      <c r="L70">
        <v>7.9249999999999998</v>
      </c>
      <c r="N70" t="s">
        <v>15</v>
      </c>
    </row>
    <row r="71" spans="1:14" x14ac:dyDescent="0.35">
      <c r="A71">
        <v>70</v>
      </c>
      <c r="B71">
        <v>0</v>
      </c>
      <c r="C71" s="9" t="str">
        <f t="shared" si="1"/>
        <v>Perished</v>
      </c>
      <c r="D71">
        <v>3</v>
      </c>
      <c r="E71" s="9"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s="9" t="str">
        <f t="shared" si="1"/>
        <v>Perished</v>
      </c>
      <c r="D72">
        <v>2</v>
      </c>
      <c r="E72" s="9" t="str" cm="1">
        <f t="array" ref="E72">_xlfn.IFS(D72 = 1, "First", D72 = 2, "Second", D72 = 3, "Third")</f>
        <v>Second</v>
      </c>
      <c r="F72" t="s">
        <v>122</v>
      </c>
      <c r="G72" t="s">
        <v>13</v>
      </c>
      <c r="H72">
        <v>32</v>
      </c>
      <c r="I72">
        <v>0</v>
      </c>
      <c r="J72">
        <v>0</v>
      </c>
      <c r="K72" t="s">
        <v>123</v>
      </c>
      <c r="L72">
        <v>10.5</v>
      </c>
      <c r="N72" t="s">
        <v>15</v>
      </c>
    </row>
    <row r="73" spans="1:14" x14ac:dyDescent="0.35">
      <c r="A73">
        <v>72</v>
      </c>
      <c r="B73">
        <v>0</v>
      </c>
      <c r="C73" s="9" t="str">
        <f t="shared" si="1"/>
        <v>Perished</v>
      </c>
      <c r="D73">
        <v>3</v>
      </c>
      <c r="E73" s="9" t="str" cm="1">
        <f t="array" ref="E73">_xlfn.IFS(D73 = 1, "First", D73 = 2, "Second", D73 = 3, "Third")</f>
        <v>Third</v>
      </c>
      <c r="F73" t="s">
        <v>124</v>
      </c>
      <c r="G73" t="s">
        <v>17</v>
      </c>
      <c r="H73">
        <v>16</v>
      </c>
      <c r="I73">
        <v>5</v>
      </c>
      <c r="J73">
        <v>2</v>
      </c>
      <c r="K73" t="s">
        <v>105</v>
      </c>
      <c r="L73">
        <v>46.9</v>
      </c>
      <c r="N73" t="s">
        <v>15</v>
      </c>
    </row>
    <row r="74" spans="1:14" x14ac:dyDescent="0.35">
      <c r="A74">
        <v>73</v>
      </c>
      <c r="B74">
        <v>0</v>
      </c>
      <c r="C74" s="9" t="str">
        <f t="shared" si="1"/>
        <v>Perished</v>
      </c>
      <c r="D74">
        <v>2</v>
      </c>
      <c r="E74" s="9"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s="9" t="str">
        <f t="shared" si="1"/>
        <v>Perished</v>
      </c>
      <c r="D75">
        <v>3</v>
      </c>
      <c r="E75" s="9"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s="9" t="str">
        <f t="shared" si="1"/>
        <v>Survived</v>
      </c>
      <c r="D76">
        <v>3</v>
      </c>
      <c r="E76" s="9"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s="9" t="str">
        <f t="shared" si="1"/>
        <v>Perished</v>
      </c>
      <c r="D77">
        <v>3</v>
      </c>
      <c r="E77" s="9"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s="9" t="str">
        <f t="shared" si="1"/>
        <v>Perished</v>
      </c>
      <c r="D78">
        <v>3</v>
      </c>
      <c r="E78" s="9"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s="9" t="str">
        <f t="shared" si="1"/>
        <v>Perished</v>
      </c>
      <c r="D79">
        <v>3</v>
      </c>
      <c r="E79" s="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s="9" t="str">
        <f t="shared" si="1"/>
        <v>Survived</v>
      </c>
      <c r="D80">
        <v>2</v>
      </c>
      <c r="E80" s="9" t="str" cm="1">
        <f t="array" ref="E80">_xlfn.IFS(D80 = 1, "First", D80 = 2, "Second", D80 = 3, "Third")</f>
        <v>Second</v>
      </c>
      <c r="F80" t="s">
        <v>133</v>
      </c>
      <c r="G80" t="s">
        <v>13</v>
      </c>
      <c r="H80">
        <v>0.83</v>
      </c>
      <c r="I80">
        <v>0</v>
      </c>
      <c r="J80">
        <v>2</v>
      </c>
      <c r="K80">
        <v>248738</v>
      </c>
      <c r="L80">
        <v>29</v>
      </c>
      <c r="N80" t="s">
        <v>15</v>
      </c>
    </row>
    <row r="81" spans="1:14" x14ac:dyDescent="0.35">
      <c r="A81">
        <v>80</v>
      </c>
      <c r="B81">
        <v>1</v>
      </c>
      <c r="C81" s="9" t="str">
        <f t="shared" si="1"/>
        <v>Survived</v>
      </c>
      <c r="D81">
        <v>3</v>
      </c>
      <c r="E81" s="9" t="str" cm="1">
        <f t="array" ref="E81">_xlfn.IFS(D81 = 1, "First", D81 = 2, "Second", D81 = 3, "Third")</f>
        <v>Third</v>
      </c>
      <c r="F81" t="s">
        <v>134</v>
      </c>
      <c r="G81" t="s">
        <v>17</v>
      </c>
      <c r="H81">
        <v>30</v>
      </c>
      <c r="I81">
        <v>0</v>
      </c>
      <c r="J81">
        <v>0</v>
      </c>
      <c r="K81">
        <v>364516</v>
      </c>
      <c r="L81">
        <v>12.475</v>
      </c>
      <c r="N81" t="s">
        <v>15</v>
      </c>
    </row>
    <row r="82" spans="1:14" x14ac:dyDescent="0.35">
      <c r="A82">
        <v>81</v>
      </c>
      <c r="B82">
        <v>0</v>
      </c>
      <c r="C82" s="9" t="str">
        <f t="shared" si="1"/>
        <v>Perished</v>
      </c>
      <c r="D82">
        <v>3</v>
      </c>
      <c r="E82" s="9"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s="9" t="str">
        <f t="shared" si="1"/>
        <v>Survived</v>
      </c>
      <c r="D83">
        <v>3</v>
      </c>
      <c r="E83" s="9"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s="9" t="str">
        <f t="shared" si="1"/>
        <v>Survived</v>
      </c>
      <c r="D84">
        <v>3</v>
      </c>
      <c r="E84" s="9"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s="9" t="str">
        <f t="shared" si="1"/>
        <v>Perished</v>
      </c>
      <c r="D85">
        <v>1</v>
      </c>
      <c r="E85" s="9"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s="9" t="str">
        <f t="shared" si="1"/>
        <v>Survived</v>
      </c>
      <c r="D86">
        <v>2</v>
      </c>
      <c r="E86" s="9" t="str" cm="1">
        <f t="array" ref="E86">_xlfn.IFS(D86 = 1, "First", D86 = 2, "Second", D86 = 3, "Third")</f>
        <v>Second</v>
      </c>
      <c r="F86" t="s">
        <v>139</v>
      </c>
      <c r="G86" t="s">
        <v>17</v>
      </c>
      <c r="H86">
        <v>17</v>
      </c>
      <c r="I86">
        <v>0</v>
      </c>
      <c r="J86">
        <v>0</v>
      </c>
      <c r="K86" t="s">
        <v>140</v>
      </c>
      <c r="L86">
        <v>10.5</v>
      </c>
      <c r="N86" t="s">
        <v>15</v>
      </c>
    </row>
    <row r="87" spans="1:14" x14ac:dyDescent="0.35">
      <c r="A87">
        <v>86</v>
      </c>
      <c r="B87">
        <v>1</v>
      </c>
      <c r="C87" s="9" t="str">
        <f t="shared" si="1"/>
        <v>Survived</v>
      </c>
      <c r="D87">
        <v>3</v>
      </c>
      <c r="E87" s="9" t="str" cm="1">
        <f t="array" ref="E87">_xlfn.IFS(D87 = 1, "First", D87 = 2, "Second", D87 = 3, "Third")</f>
        <v>Third</v>
      </c>
      <c r="F87" t="s">
        <v>141</v>
      </c>
      <c r="G87" t="s">
        <v>17</v>
      </c>
      <c r="H87">
        <v>33</v>
      </c>
      <c r="I87">
        <v>3</v>
      </c>
      <c r="J87">
        <v>0</v>
      </c>
      <c r="K87">
        <v>3101278</v>
      </c>
      <c r="L87">
        <v>15.85</v>
      </c>
      <c r="N87" t="s">
        <v>15</v>
      </c>
    </row>
    <row r="88" spans="1:14" x14ac:dyDescent="0.35">
      <c r="A88">
        <v>87</v>
      </c>
      <c r="B88">
        <v>0</v>
      </c>
      <c r="C88" s="9" t="str">
        <f t="shared" si="1"/>
        <v>Perished</v>
      </c>
      <c r="D88">
        <v>3</v>
      </c>
      <c r="E88" s="9"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s="9" t="str">
        <f t="shared" si="1"/>
        <v>Perished</v>
      </c>
      <c r="D89">
        <v>3</v>
      </c>
      <c r="E89" s="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s="9" t="str">
        <f t="shared" si="1"/>
        <v>Survived</v>
      </c>
      <c r="D90">
        <v>1</v>
      </c>
      <c r="E90" s="9"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s="9" t="str">
        <f t="shared" si="1"/>
        <v>Perished</v>
      </c>
      <c r="D91">
        <v>3</v>
      </c>
      <c r="E91" s="9"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s="9" t="str">
        <f t="shared" si="1"/>
        <v>Perished</v>
      </c>
      <c r="D92">
        <v>3</v>
      </c>
      <c r="E92" s="9"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s="9" t="str">
        <f t="shared" si="1"/>
        <v>Perished</v>
      </c>
      <c r="D93">
        <v>3</v>
      </c>
      <c r="E93" s="9"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s="9" t="str">
        <f t="shared" si="1"/>
        <v>Perished</v>
      </c>
      <c r="D94">
        <v>1</v>
      </c>
      <c r="E94" s="9"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s="9" t="str">
        <f t="shared" si="1"/>
        <v>Perished</v>
      </c>
      <c r="D95">
        <v>3</v>
      </c>
      <c r="E95" s="9"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s="9" t="str">
        <f t="shared" si="1"/>
        <v>Perished</v>
      </c>
      <c r="D96">
        <v>3</v>
      </c>
      <c r="E96" s="9"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s="9" t="str">
        <f t="shared" si="1"/>
        <v>Perished</v>
      </c>
      <c r="D97">
        <v>3</v>
      </c>
      <c r="E97" s="9"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s="9" t="str">
        <f t="shared" si="1"/>
        <v>Perished</v>
      </c>
      <c r="D98">
        <v>1</v>
      </c>
      <c r="E98" s="9"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s="9" t="str">
        <f t="shared" si="1"/>
        <v>Survived</v>
      </c>
      <c r="D99">
        <v>1</v>
      </c>
      <c r="E99" s="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s="9" t="str">
        <f t="shared" si="1"/>
        <v>Survived</v>
      </c>
      <c r="D100">
        <v>2</v>
      </c>
      <c r="E100" s="9"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s="9" t="str">
        <f t="shared" si="1"/>
        <v>Perished</v>
      </c>
      <c r="D101">
        <v>2</v>
      </c>
      <c r="E101" s="9" t="str" cm="1">
        <f t="array" ref="E101">_xlfn.IFS(D101 = 1, "First", D101 = 2, "Second", D101 = 3, "Third")</f>
        <v>Second</v>
      </c>
      <c r="F101" t="s">
        <v>164</v>
      </c>
      <c r="G101" t="s">
        <v>13</v>
      </c>
      <c r="H101">
        <v>34</v>
      </c>
      <c r="I101">
        <v>1</v>
      </c>
      <c r="J101">
        <v>0</v>
      </c>
      <c r="K101">
        <v>244367</v>
      </c>
      <c r="L101">
        <v>26</v>
      </c>
      <c r="N101" t="s">
        <v>15</v>
      </c>
    </row>
    <row r="102" spans="1:14" x14ac:dyDescent="0.35">
      <c r="A102">
        <v>101</v>
      </c>
      <c r="B102">
        <v>0</v>
      </c>
      <c r="C102" s="9" t="str">
        <f t="shared" si="1"/>
        <v>Perished</v>
      </c>
      <c r="D102">
        <v>3</v>
      </c>
      <c r="E102" s="9" t="str" cm="1">
        <f t="array" ref="E102">_xlfn.IFS(D102 = 1, "First", D102 = 2, "Second", D102 = 3, "Third")</f>
        <v>Third</v>
      </c>
      <c r="F102" t="s">
        <v>165</v>
      </c>
      <c r="G102" t="s">
        <v>17</v>
      </c>
      <c r="H102">
        <v>28</v>
      </c>
      <c r="I102">
        <v>0</v>
      </c>
      <c r="J102">
        <v>0</v>
      </c>
      <c r="K102">
        <v>349245</v>
      </c>
      <c r="L102">
        <v>7.8958000000000004</v>
      </c>
      <c r="N102" t="s">
        <v>15</v>
      </c>
    </row>
    <row r="103" spans="1:14" x14ac:dyDescent="0.35">
      <c r="A103">
        <v>102</v>
      </c>
      <c r="B103">
        <v>0</v>
      </c>
      <c r="C103" s="9" t="str">
        <f t="shared" si="1"/>
        <v>Perished</v>
      </c>
      <c r="D103">
        <v>3</v>
      </c>
      <c r="E103" s="9"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s="9" t="str">
        <f t="shared" si="1"/>
        <v>Perished</v>
      </c>
      <c r="D104">
        <v>1</v>
      </c>
      <c r="E104" s="9"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s="9" t="str">
        <f t="shared" si="1"/>
        <v>Perished</v>
      </c>
      <c r="D105">
        <v>3</v>
      </c>
      <c r="E105" s="9"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s="9" t="str">
        <f t="shared" si="1"/>
        <v>Perished</v>
      </c>
      <c r="D106">
        <v>3</v>
      </c>
      <c r="E106" s="9"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s="9" t="str">
        <f t="shared" si="1"/>
        <v>Perished</v>
      </c>
      <c r="D107">
        <v>3</v>
      </c>
      <c r="E107" s="9"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107</v>
      </c>
      <c r="B108">
        <v>1</v>
      </c>
      <c r="C108" s="9" t="str">
        <f t="shared" si="1"/>
        <v>Survived</v>
      </c>
      <c r="D108">
        <v>3</v>
      </c>
      <c r="E108" s="9" t="str" cm="1">
        <f t="array" ref="E108">_xlfn.IFS(D108 = 1, "First", D108 = 2, "Second", D108 = 3, "Third")</f>
        <v>Third</v>
      </c>
      <c r="F108" t="s">
        <v>172</v>
      </c>
      <c r="G108" t="s">
        <v>17</v>
      </c>
      <c r="H108">
        <v>21</v>
      </c>
      <c r="I108">
        <v>0</v>
      </c>
      <c r="J108">
        <v>0</v>
      </c>
      <c r="K108">
        <v>343120</v>
      </c>
      <c r="L108">
        <v>7.65</v>
      </c>
      <c r="N108" t="s">
        <v>15</v>
      </c>
    </row>
    <row r="109" spans="1:14" x14ac:dyDescent="0.35">
      <c r="A109">
        <v>108</v>
      </c>
      <c r="B109">
        <v>1</v>
      </c>
      <c r="C109" s="9" t="str">
        <f t="shared" si="1"/>
        <v>Survived</v>
      </c>
      <c r="D109">
        <v>3</v>
      </c>
      <c r="E109" s="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s="9" t="str">
        <f t="shared" si="1"/>
        <v>Perished</v>
      </c>
      <c r="D110">
        <v>3</v>
      </c>
      <c r="E110" s="9"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s="9" t="str">
        <f t="shared" si="1"/>
        <v>Survived</v>
      </c>
      <c r="D111">
        <v>3</v>
      </c>
      <c r="E111" s="9"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s="9" t="str">
        <f t="shared" si="1"/>
        <v>Perished</v>
      </c>
      <c r="D112">
        <v>1</v>
      </c>
      <c r="E112" s="9"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112</v>
      </c>
      <c r="B113">
        <v>0</v>
      </c>
      <c r="C113" s="9" t="str">
        <f t="shared" si="1"/>
        <v>Perished</v>
      </c>
      <c r="D113">
        <v>3</v>
      </c>
      <c r="E113" s="9" t="str" cm="1">
        <f t="array" ref="E113">_xlfn.IFS(D113 = 1, "First", D113 = 2, "Second", D113 = 3, "Third")</f>
        <v>Third</v>
      </c>
      <c r="F113" t="s">
        <v>178</v>
      </c>
      <c r="G113" t="s">
        <v>17</v>
      </c>
      <c r="H113">
        <v>14.5</v>
      </c>
      <c r="I113">
        <v>1</v>
      </c>
      <c r="J113">
        <v>0</v>
      </c>
      <c r="K113">
        <v>2665</v>
      </c>
      <c r="L113">
        <v>14.4542</v>
      </c>
      <c r="N113" t="s">
        <v>20</v>
      </c>
    </row>
    <row r="114" spans="1:14" x14ac:dyDescent="0.35">
      <c r="A114">
        <v>113</v>
      </c>
      <c r="B114">
        <v>0</v>
      </c>
      <c r="C114" s="9" t="str">
        <f t="shared" si="1"/>
        <v>Perished</v>
      </c>
      <c r="D114">
        <v>3</v>
      </c>
      <c r="E114" s="9"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114</v>
      </c>
      <c r="B115">
        <v>0</v>
      </c>
      <c r="C115" s="9" t="str">
        <f t="shared" si="1"/>
        <v>Perished</v>
      </c>
      <c r="D115">
        <v>3</v>
      </c>
      <c r="E115" s="9" t="str" cm="1">
        <f t="array" ref="E115">_xlfn.IFS(D115 = 1, "First", D115 = 2, "Second", D115 = 3, "Third")</f>
        <v>Third</v>
      </c>
      <c r="F115" t="s">
        <v>180</v>
      </c>
      <c r="G115" t="s">
        <v>17</v>
      </c>
      <c r="H115">
        <v>20</v>
      </c>
      <c r="I115">
        <v>1</v>
      </c>
      <c r="J115">
        <v>0</v>
      </c>
      <c r="K115">
        <v>4136</v>
      </c>
      <c r="L115">
        <v>9.8249999999999993</v>
      </c>
      <c r="N115" t="s">
        <v>15</v>
      </c>
    </row>
    <row r="116" spans="1:14" x14ac:dyDescent="0.35">
      <c r="A116">
        <v>115</v>
      </c>
      <c r="B116">
        <v>0</v>
      </c>
      <c r="C116" s="9" t="str">
        <f t="shared" si="1"/>
        <v>Perished</v>
      </c>
      <c r="D116">
        <v>3</v>
      </c>
      <c r="E116" s="9" t="str" cm="1">
        <f t="array" ref="E116">_xlfn.IFS(D116 = 1, "First", D116 = 2, "Second", D116 = 3, "Third")</f>
        <v>Third</v>
      </c>
      <c r="F116" t="s">
        <v>181</v>
      </c>
      <c r="G116" t="s">
        <v>17</v>
      </c>
      <c r="H116">
        <v>17</v>
      </c>
      <c r="I116">
        <v>0</v>
      </c>
      <c r="J116">
        <v>0</v>
      </c>
      <c r="K116">
        <v>2627</v>
      </c>
      <c r="L116">
        <v>14.458299999999999</v>
      </c>
      <c r="N116" t="s">
        <v>20</v>
      </c>
    </row>
    <row r="117" spans="1:14" x14ac:dyDescent="0.35">
      <c r="A117">
        <v>116</v>
      </c>
      <c r="B117">
        <v>0</v>
      </c>
      <c r="C117" s="9" t="str">
        <f t="shared" si="1"/>
        <v>Perished</v>
      </c>
      <c r="D117">
        <v>3</v>
      </c>
      <c r="E117" s="9"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s="9" t="str">
        <f t="shared" si="1"/>
        <v>Perished</v>
      </c>
      <c r="D118">
        <v>3</v>
      </c>
      <c r="E118" s="9"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s="9" t="str">
        <f t="shared" si="1"/>
        <v>Perished</v>
      </c>
      <c r="D119">
        <v>2</v>
      </c>
      <c r="E119" s="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s="9" t="str">
        <f t="shared" si="1"/>
        <v>Perished</v>
      </c>
      <c r="D120">
        <v>1</v>
      </c>
      <c r="E120" s="9"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120</v>
      </c>
      <c r="B121">
        <v>0</v>
      </c>
      <c r="C121" s="9" t="str">
        <f t="shared" si="1"/>
        <v>Perished</v>
      </c>
      <c r="D121">
        <v>3</v>
      </c>
      <c r="E121" s="9" t="str" cm="1">
        <f t="array" ref="E121">_xlfn.IFS(D121 = 1, "First", D121 = 2, "Second", D121 = 3, "Third")</f>
        <v>Third</v>
      </c>
      <c r="F121" t="s">
        <v>189</v>
      </c>
      <c r="G121" t="s">
        <v>17</v>
      </c>
      <c r="H121">
        <v>2</v>
      </c>
      <c r="I121">
        <v>4</v>
      </c>
      <c r="J121">
        <v>2</v>
      </c>
      <c r="K121">
        <v>347082</v>
      </c>
      <c r="L121">
        <v>31.274999999999999</v>
      </c>
      <c r="N121" t="s">
        <v>15</v>
      </c>
    </row>
    <row r="122" spans="1:14" x14ac:dyDescent="0.35">
      <c r="A122">
        <v>121</v>
      </c>
      <c r="B122">
        <v>0</v>
      </c>
      <c r="C122" s="9" t="str">
        <f t="shared" si="1"/>
        <v>Perished</v>
      </c>
      <c r="D122">
        <v>2</v>
      </c>
      <c r="E122" s="9"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s="9" t="str">
        <f t="shared" si="1"/>
        <v>Perished</v>
      </c>
      <c r="D123">
        <v>3</v>
      </c>
      <c r="E123" s="9"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s="9" t="str">
        <f t="shared" si="1"/>
        <v>Perished</v>
      </c>
      <c r="D124">
        <v>2</v>
      </c>
      <c r="E124" s="9"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s="9" t="str">
        <f t="shared" si="1"/>
        <v>Survived</v>
      </c>
      <c r="D125">
        <v>2</v>
      </c>
      <c r="E125" s="9"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s="9" t="str">
        <f t="shared" si="1"/>
        <v>Perished</v>
      </c>
      <c r="D126">
        <v>1</v>
      </c>
      <c r="E126" s="9"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s="9" t="str">
        <f t="shared" si="1"/>
        <v>Survived</v>
      </c>
      <c r="D127">
        <v>3</v>
      </c>
      <c r="E127" s="9"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s="9" t="str">
        <f t="shared" si="1"/>
        <v>Perished</v>
      </c>
      <c r="D128">
        <v>3</v>
      </c>
      <c r="E128" s="9"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s="9" t="str">
        <f t="shared" si="1"/>
        <v>Survived</v>
      </c>
      <c r="D129">
        <v>3</v>
      </c>
      <c r="E129" s="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s="9" t="str">
        <f t="shared" ref="C130:C193" si="2">IF(B130 = 1, "Survived", "Perished")</f>
        <v>Survived</v>
      </c>
      <c r="D130">
        <v>3</v>
      </c>
      <c r="E130" s="9"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s="9" t="str">
        <f t="shared" si="2"/>
        <v>Perished</v>
      </c>
      <c r="D131">
        <v>3</v>
      </c>
      <c r="E131" s="9"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s="9" t="str">
        <f t="shared" si="2"/>
        <v>Perished</v>
      </c>
      <c r="D132">
        <v>3</v>
      </c>
      <c r="E132" s="9"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s="9" t="str">
        <f t="shared" si="2"/>
        <v>Perished</v>
      </c>
      <c r="D133">
        <v>3</v>
      </c>
      <c r="E133" s="9" t="str" cm="1">
        <f t="array" ref="E133">_xlfn.IFS(D133 = 1, "First", D133 = 2, "Second", D133 = 3, "Third")</f>
        <v>Third</v>
      </c>
      <c r="F133" t="s">
        <v>205</v>
      </c>
      <c r="G133" t="s">
        <v>13</v>
      </c>
      <c r="H133">
        <v>20</v>
      </c>
      <c r="I133">
        <v>0</v>
      </c>
      <c r="J133">
        <v>0</v>
      </c>
      <c r="K133" t="s">
        <v>206</v>
      </c>
      <c r="L133">
        <v>7.05</v>
      </c>
      <c r="N133" t="s">
        <v>15</v>
      </c>
    </row>
    <row r="134" spans="1:14" x14ac:dyDescent="0.35">
      <c r="A134">
        <v>133</v>
      </c>
      <c r="B134">
        <v>0</v>
      </c>
      <c r="C134" s="9" t="str">
        <f t="shared" si="2"/>
        <v>Perished</v>
      </c>
      <c r="D134">
        <v>3</v>
      </c>
      <c r="E134" s="9" t="str" cm="1">
        <f t="array" ref="E134">_xlfn.IFS(D134 = 1, "First", D134 = 2, "Second", D134 = 3, "Third")</f>
        <v>Third</v>
      </c>
      <c r="F134" t="s">
        <v>207</v>
      </c>
      <c r="G134" t="s">
        <v>17</v>
      </c>
      <c r="H134">
        <v>47</v>
      </c>
      <c r="I134">
        <v>1</v>
      </c>
      <c r="J134">
        <v>0</v>
      </c>
      <c r="K134" t="s">
        <v>208</v>
      </c>
      <c r="L134">
        <v>14.5</v>
      </c>
      <c r="N134" t="s">
        <v>15</v>
      </c>
    </row>
    <row r="135" spans="1:14" x14ac:dyDescent="0.35">
      <c r="A135">
        <v>134</v>
      </c>
      <c r="B135">
        <v>1</v>
      </c>
      <c r="C135" s="9" t="str">
        <f t="shared" si="2"/>
        <v>Survived</v>
      </c>
      <c r="D135">
        <v>2</v>
      </c>
      <c r="E135" s="9"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s="9" t="str">
        <f t="shared" si="2"/>
        <v>Perished</v>
      </c>
      <c r="D136">
        <v>2</v>
      </c>
      <c r="E136" s="9"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s="9" t="str">
        <f t="shared" si="2"/>
        <v>Perished</v>
      </c>
      <c r="D137">
        <v>2</v>
      </c>
      <c r="E137" s="9"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s="9" t="str">
        <f t="shared" si="2"/>
        <v>Survived</v>
      </c>
      <c r="D138">
        <v>1</v>
      </c>
      <c r="E138" s="9"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s="9" t="str">
        <f t="shared" si="2"/>
        <v>Perished</v>
      </c>
      <c r="D139">
        <v>1</v>
      </c>
      <c r="E139" s="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s="9" t="str">
        <f t="shared" si="2"/>
        <v>Perished</v>
      </c>
      <c r="D140">
        <v>3</v>
      </c>
      <c r="E140" s="9"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s="9" t="str">
        <f t="shared" si="2"/>
        <v>Perished</v>
      </c>
      <c r="D141">
        <v>1</v>
      </c>
      <c r="E141" s="9"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s="9" t="str">
        <f t="shared" si="2"/>
        <v>Perished</v>
      </c>
      <c r="D142">
        <v>3</v>
      </c>
      <c r="E142" s="9" t="str" cm="1">
        <f t="array" ref="E142">_xlfn.IFS(D142 = 1, "First", D142 = 2, "Second", D142 = 3, "Third")</f>
        <v>Third</v>
      </c>
      <c r="F142" t="s">
        <v>221</v>
      </c>
      <c r="G142" t="s">
        <v>17</v>
      </c>
      <c r="I142">
        <v>0</v>
      </c>
      <c r="J142">
        <v>2</v>
      </c>
      <c r="K142">
        <v>2678</v>
      </c>
      <c r="L142">
        <v>15.245799999999999</v>
      </c>
      <c r="N142" t="s">
        <v>20</v>
      </c>
    </row>
    <row r="143" spans="1:14" x14ac:dyDescent="0.35">
      <c r="A143">
        <v>142</v>
      </c>
      <c r="B143">
        <v>1</v>
      </c>
      <c r="C143" s="9" t="str">
        <f t="shared" si="2"/>
        <v>Survived</v>
      </c>
      <c r="D143">
        <v>3</v>
      </c>
      <c r="E143" s="9" t="str" cm="1">
        <f t="array" ref="E143">_xlfn.IFS(D143 = 1, "First", D143 = 2, "Second", D143 = 3, "Third")</f>
        <v>Third</v>
      </c>
      <c r="F143" t="s">
        <v>222</v>
      </c>
      <c r="G143" t="s">
        <v>17</v>
      </c>
      <c r="H143">
        <v>22</v>
      </c>
      <c r="I143">
        <v>0</v>
      </c>
      <c r="J143">
        <v>0</v>
      </c>
      <c r="K143">
        <v>347081</v>
      </c>
      <c r="L143">
        <v>7.75</v>
      </c>
      <c r="N143" t="s">
        <v>15</v>
      </c>
    </row>
    <row r="144" spans="1:14" x14ac:dyDescent="0.35">
      <c r="A144">
        <v>143</v>
      </c>
      <c r="B144">
        <v>1</v>
      </c>
      <c r="C144" s="9" t="str">
        <f t="shared" si="2"/>
        <v>Survived</v>
      </c>
      <c r="D144">
        <v>3</v>
      </c>
      <c r="E144" s="9" t="str" cm="1">
        <f t="array" ref="E144">_xlfn.IFS(D144 = 1, "First", D144 = 2, "Second", D144 = 3, "Third")</f>
        <v>Third</v>
      </c>
      <c r="F144" t="s">
        <v>223</v>
      </c>
      <c r="G144" t="s">
        <v>17</v>
      </c>
      <c r="H144">
        <v>24</v>
      </c>
      <c r="I144">
        <v>1</v>
      </c>
      <c r="J144">
        <v>0</v>
      </c>
      <c r="K144" t="s">
        <v>224</v>
      </c>
      <c r="L144">
        <v>15.85</v>
      </c>
      <c r="N144" t="s">
        <v>15</v>
      </c>
    </row>
    <row r="145" spans="1:14" x14ac:dyDescent="0.35">
      <c r="A145">
        <v>144</v>
      </c>
      <c r="B145">
        <v>0</v>
      </c>
      <c r="C145" s="9" t="str">
        <f t="shared" si="2"/>
        <v>Perished</v>
      </c>
      <c r="D145">
        <v>3</v>
      </c>
      <c r="E145" s="9"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s="9" t="str">
        <f t="shared" si="2"/>
        <v>Perished</v>
      </c>
      <c r="D146">
        <v>2</v>
      </c>
      <c r="E146" s="9"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s="9" t="str">
        <f t="shared" si="2"/>
        <v>Perished</v>
      </c>
      <c r="D147">
        <v>2</v>
      </c>
      <c r="E147" s="9"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s="9" t="str">
        <f t="shared" si="2"/>
        <v>Survived</v>
      </c>
      <c r="D148">
        <v>3</v>
      </c>
      <c r="E148" s="9"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148</v>
      </c>
      <c r="B149">
        <v>0</v>
      </c>
      <c r="C149" s="9" t="str">
        <f t="shared" si="2"/>
        <v>Perished</v>
      </c>
      <c r="D149">
        <v>3</v>
      </c>
      <c r="E149" s="9" t="str" cm="1">
        <f t="array" ref="E149">_xlfn.IFS(D149 = 1, "First", D149 = 2, "Second", D149 = 3, "Third")</f>
        <v>Third</v>
      </c>
      <c r="F149" t="s">
        <v>230</v>
      </c>
      <c r="G149" t="s">
        <v>17</v>
      </c>
      <c r="H149">
        <v>9</v>
      </c>
      <c r="I149">
        <v>2</v>
      </c>
      <c r="J149">
        <v>2</v>
      </c>
      <c r="K149" t="s">
        <v>143</v>
      </c>
      <c r="L149">
        <v>34.375</v>
      </c>
      <c r="N149" t="s">
        <v>15</v>
      </c>
    </row>
    <row r="150" spans="1:14" x14ac:dyDescent="0.35">
      <c r="A150">
        <v>149</v>
      </c>
      <c r="B150">
        <v>0</v>
      </c>
      <c r="C150" s="9" t="str">
        <f t="shared" si="2"/>
        <v>Perished</v>
      </c>
      <c r="D150">
        <v>2</v>
      </c>
      <c r="E150" s="9"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s="9" t="str">
        <f t="shared" si="2"/>
        <v>Perished</v>
      </c>
      <c r="D151">
        <v>2</v>
      </c>
      <c r="E151" s="9"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s="9" t="str">
        <f t="shared" si="2"/>
        <v>Perished</v>
      </c>
      <c r="D152">
        <v>2</v>
      </c>
      <c r="E152" s="9"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s="9" t="str">
        <f t="shared" si="2"/>
        <v>Survived</v>
      </c>
      <c r="D153">
        <v>1</v>
      </c>
      <c r="E153" s="9"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s="9" t="str">
        <f t="shared" si="2"/>
        <v>Perished</v>
      </c>
      <c r="D154">
        <v>3</v>
      </c>
      <c r="E154" s="9"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s="9" t="str">
        <f t="shared" si="2"/>
        <v>Perished</v>
      </c>
      <c r="D155">
        <v>3</v>
      </c>
      <c r="E155" s="9"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s="9" t="str">
        <f t="shared" si="2"/>
        <v>Perished</v>
      </c>
      <c r="D156">
        <v>3</v>
      </c>
      <c r="E156" s="9"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s="9" t="str">
        <f t="shared" si="2"/>
        <v>Perished</v>
      </c>
      <c r="D157">
        <v>1</v>
      </c>
      <c r="E157" s="9"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157</v>
      </c>
      <c r="B158">
        <v>1</v>
      </c>
      <c r="C158" s="9" t="str">
        <f t="shared" si="2"/>
        <v>Survived</v>
      </c>
      <c r="D158">
        <v>3</v>
      </c>
      <c r="E158" s="9" t="str" cm="1">
        <f t="array" ref="E158">_xlfn.IFS(D158 = 1, "First", D158 = 2, "Second", D158 = 3, "Third")</f>
        <v>Third</v>
      </c>
      <c r="F158" t="s">
        <v>246</v>
      </c>
      <c r="G158" t="s">
        <v>17</v>
      </c>
      <c r="H158">
        <v>16</v>
      </c>
      <c r="I158">
        <v>0</v>
      </c>
      <c r="J158">
        <v>0</v>
      </c>
      <c r="K158">
        <v>35851</v>
      </c>
      <c r="L158">
        <v>7.7332999999999998</v>
      </c>
      <c r="N158" t="s">
        <v>27</v>
      </c>
    </row>
    <row r="159" spans="1:14" x14ac:dyDescent="0.35">
      <c r="A159">
        <v>158</v>
      </c>
      <c r="B159">
        <v>0</v>
      </c>
      <c r="C159" s="9" t="str">
        <f t="shared" si="2"/>
        <v>Perished</v>
      </c>
      <c r="D159">
        <v>3</v>
      </c>
      <c r="E159" s="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s="9" t="str">
        <f t="shared" si="2"/>
        <v>Perished</v>
      </c>
      <c r="D160">
        <v>3</v>
      </c>
      <c r="E160" s="9"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s="9" t="str">
        <f t="shared" si="2"/>
        <v>Perished</v>
      </c>
      <c r="D161">
        <v>3</v>
      </c>
      <c r="E161" s="9"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s="9" t="str">
        <f t="shared" si="2"/>
        <v>Perished</v>
      </c>
      <c r="D162">
        <v>3</v>
      </c>
      <c r="E162" s="9"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s="9" t="str">
        <f t="shared" si="2"/>
        <v>Survived</v>
      </c>
      <c r="D163">
        <v>2</v>
      </c>
      <c r="E163" s="9"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s="9" t="str">
        <f t="shared" si="2"/>
        <v>Perished</v>
      </c>
      <c r="D164">
        <v>3</v>
      </c>
      <c r="E164" s="9"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s="9" t="str">
        <f t="shared" si="2"/>
        <v>Perished</v>
      </c>
      <c r="D165">
        <v>3</v>
      </c>
      <c r="E165" s="9"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s="9" t="str">
        <f t="shared" si="2"/>
        <v>Perished</v>
      </c>
      <c r="D166">
        <v>3</v>
      </c>
      <c r="E166" s="9"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s="9" t="str">
        <f t="shared" si="2"/>
        <v>Survived</v>
      </c>
      <c r="D167">
        <v>3</v>
      </c>
      <c r="E167" s="9"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s="9" t="str">
        <f t="shared" si="2"/>
        <v>Survived</v>
      </c>
      <c r="D168">
        <v>1</v>
      </c>
      <c r="E168" s="9" t="str" cm="1">
        <f t="array" ref="E168">_xlfn.IFS(D168 = 1, "First", D168 = 2, "Second", D168 = 3, "Third")</f>
        <v>First</v>
      </c>
      <c r="F168" t="s">
        <v>259</v>
      </c>
      <c r="G168" t="s">
        <v>17</v>
      </c>
      <c r="I168">
        <v>0</v>
      </c>
      <c r="J168">
        <v>1</v>
      </c>
      <c r="K168">
        <v>113505</v>
      </c>
      <c r="L168">
        <v>55</v>
      </c>
      <c r="M168" t="s">
        <v>260</v>
      </c>
      <c r="N168" t="s">
        <v>15</v>
      </c>
    </row>
    <row r="169" spans="1:14" x14ac:dyDescent="0.35">
      <c r="A169">
        <v>168</v>
      </c>
      <c r="B169">
        <v>0</v>
      </c>
      <c r="C169" s="9" t="str">
        <f t="shared" si="2"/>
        <v>Perished</v>
      </c>
      <c r="D169">
        <v>3</v>
      </c>
      <c r="E169" s="9" t="str" cm="1">
        <f t="array" ref="E169">_xlfn.IFS(D169 = 1, "First", D169 = 2, "Second", D169 = 3, "Third")</f>
        <v>Third</v>
      </c>
      <c r="F169" t="s">
        <v>261</v>
      </c>
      <c r="G169" t="s">
        <v>17</v>
      </c>
      <c r="H169">
        <v>45</v>
      </c>
      <c r="I169">
        <v>1</v>
      </c>
      <c r="J169">
        <v>4</v>
      </c>
      <c r="K169">
        <v>347088</v>
      </c>
      <c r="L169">
        <v>27.9</v>
      </c>
      <c r="N169" t="s">
        <v>15</v>
      </c>
    </row>
    <row r="170" spans="1:14" x14ac:dyDescent="0.35">
      <c r="A170">
        <v>169</v>
      </c>
      <c r="B170">
        <v>0</v>
      </c>
      <c r="C170" s="9" t="str">
        <f t="shared" si="2"/>
        <v>Perished</v>
      </c>
      <c r="D170">
        <v>1</v>
      </c>
      <c r="E170" s="9"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s="9" t="str">
        <f t="shared" si="2"/>
        <v>Perished</v>
      </c>
      <c r="D171">
        <v>3</v>
      </c>
      <c r="E171" s="9"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s="9" t="str">
        <f t="shared" si="2"/>
        <v>Perished</v>
      </c>
      <c r="D172">
        <v>1</v>
      </c>
      <c r="E172" s="9"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s="9" t="str">
        <f t="shared" si="2"/>
        <v>Perished</v>
      </c>
      <c r="D173">
        <v>3</v>
      </c>
      <c r="E173" s="9" t="str" cm="1">
        <f t="array" ref="E173">_xlfn.IFS(D173 = 1, "First", D173 = 2, "Second", D173 = 3, "Third")</f>
        <v>Third</v>
      </c>
      <c r="F173" t="s">
        <v>267</v>
      </c>
      <c r="G173" t="s">
        <v>13</v>
      </c>
      <c r="H173">
        <v>4</v>
      </c>
      <c r="I173">
        <v>4</v>
      </c>
      <c r="J173">
        <v>1</v>
      </c>
      <c r="K173">
        <v>382652</v>
      </c>
      <c r="L173">
        <v>29.125</v>
      </c>
      <c r="N173" t="s">
        <v>27</v>
      </c>
    </row>
    <row r="174" spans="1:14" x14ac:dyDescent="0.35">
      <c r="A174">
        <v>173</v>
      </c>
      <c r="B174">
        <v>1</v>
      </c>
      <c r="C174" s="9" t="str">
        <f t="shared" si="2"/>
        <v>Survived</v>
      </c>
      <c r="D174">
        <v>3</v>
      </c>
      <c r="E174" s="9" t="str" cm="1">
        <f t="array" ref="E174">_xlfn.IFS(D174 = 1, "First", D174 = 2, "Second", D174 = 3, "Third")</f>
        <v>Third</v>
      </c>
      <c r="F174" t="s">
        <v>268</v>
      </c>
      <c r="G174" t="s">
        <v>17</v>
      </c>
      <c r="H174">
        <v>1</v>
      </c>
      <c r="I174">
        <v>1</v>
      </c>
      <c r="J174">
        <v>1</v>
      </c>
      <c r="K174">
        <v>347742</v>
      </c>
      <c r="L174">
        <v>11.1333</v>
      </c>
      <c r="N174" t="s">
        <v>15</v>
      </c>
    </row>
    <row r="175" spans="1:14" x14ac:dyDescent="0.35">
      <c r="A175">
        <v>174</v>
      </c>
      <c r="B175">
        <v>0</v>
      </c>
      <c r="C175" s="9" t="str">
        <f t="shared" si="2"/>
        <v>Perished</v>
      </c>
      <c r="D175">
        <v>3</v>
      </c>
      <c r="E175" s="9"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s="9" t="str">
        <f t="shared" si="2"/>
        <v>Perished</v>
      </c>
      <c r="D176">
        <v>1</v>
      </c>
      <c r="E176" s="9"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s="9" t="str">
        <f t="shared" si="2"/>
        <v>Perished</v>
      </c>
      <c r="D177">
        <v>3</v>
      </c>
      <c r="E177" s="9"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s="9" t="str">
        <f t="shared" si="2"/>
        <v>Perished</v>
      </c>
      <c r="D178">
        <v>3</v>
      </c>
      <c r="E178" s="9"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s="9" t="str">
        <f t="shared" si="2"/>
        <v>Perished</v>
      </c>
      <c r="D179">
        <v>1</v>
      </c>
      <c r="E179" s="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s="9" t="str">
        <f t="shared" si="2"/>
        <v>Perished</v>
      </c>
      <c r="D180">
        <v>2</v>
      </c>
      <c r="E180" s="9"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s="9" t="str">
        <f t="shared" si="2"/>
        <v>Perished</v>
      </c>
      <c r="D181">
        <v>3</v>
      </c>
      <c r="E181" s="9"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s="9" t="str">
        <f t="shared" si="2"/>
        <v>Perished</v>
      </c>
      <c r="D182">
        <v>3</v>
      </c>
      <c r="E182" s="9"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s="9" t="str">
        <f t="shared" si="2"/>
        <v>Perished</v>
      </c>
      <c r="D183">
        <v>2</v>
      </c>
      <c r="E183" s="9"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s="9" t="str">
        <f t="shared" si="2"/>
        <v>Perished</v>
      </c>
      <c r="D184">
        <v>3</v>
      </c>
      <c r="E184" s="9"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s="9" t="str">
        <f t="shared" si="2"/>
        <v>Survived</v>
      </c>
      <c r="D185">
        <v>2</v>
      </c>
      <c r="E185" s="9"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185</v>
      </c>
      <c r="B186">
        <v>1</v>
      </c>
      <c r="C186" s="9" t="str">
        <f t="shared" si="2"/>
        <v>Survived</v>
      </c>
      <c r="D186">
        <v>3</v>
      </c>
      <c r="E186" s="9" t="str" cm="1">
        <f t="array" ref="E186">_xlfn.IFS(D186 = 1, "First", D186 = 2, "Second", D186 = 3, "Third")</f>
        <v>Third</v>
      </c>
      <c r="F186" t="s">
        <v>287</v>
      </c>
      <c r="G186" t="s">
        <v>17</v>
      </c>
      <c r="H186">
        <v>4</v>
      </c>
      <c r="I186">
        <v>0</v>
      </c>
      <c r="J186">
        <v>2</v>
      </c>
      <c r="K186">
        <v>315153</v>
      </c>
      <c r="L186">
        <v>22.024999999999999</v>
      </c>
      <c r="N186" t="s">
        <v>15</v>
      </c>
    </row>
    <row r="187" spans="1:14" x14ac:dyDescent="0.35">
      <c r="A187">
        <v>186</v>
      </c>
      <c r="B187">
        <v>0</v>
      </c>
      <c r="C187" s="9" t="str">
        <f t="shared" si="2"/>
        <v>Perished</v>
      </c>
      <c r="D187">
        <v>1</v>
      </c>
      <c r="E187" s="9"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s="9" t="str">
        <f t="shared" si="2"/>
        <v>Survived</v>
      </c>
      <c r="D188">
        <v>3</v>
      </c>
      <c r="E188" s="9"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s="9" t="str">
        <f t="shared" si="2"/>
        <v>Survived</v>
      </c>
      <c r="D189">
        <v>1</v>
      </c>
      <c r="E189" s="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s="9" t="str">
        <f t="shared" si="2"/>
        <v>Perished</v>
      </c>
      <c r="D190">
        <v>3</v>
      </c>
      <c r="E190" s="9"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s="9" t="str">
        <f t="shared" si="2"/>
        <v>Perished</v>
      </c>
      <c r="D191">
        <v>3</v>
      </c>
      <c r="E191" s="9"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s="9" t="str">
        <f t="shared" si="2"/>
        <v>Survived</v>
      </c>
      <c r="D192">
        <v>2</v>
      </c>
      <c r="E192" s="9"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s="9" t="str">
        <f t="shared" si="2"/>
        <v>Perished</v>
      </c>
      <c r="D193">
        <v>2</v>
      </c>
      <c r="E193" s="9" t="str" cm="1">
        <f t="array" ref="E193">_xlfn.IFS(D193 = 1, "First", D193 = 2, "Second", D193 = 3, "Third")</f>
        <v>Second</v>
      </c>
      <c r="F193" t="s">
        <v>295</v>
      </c>
      <c r="G193" t="s">
        <v>13</v>
      </c>
      <c r="H193">
        <v>19</v>
      </c>
      <c r="I193">
        <v>0</v>
      </c>
      <c r="J193">
        <v>0</v>
      </c>
      <c r="K193">
        <v>28424</v>
      </c>
      <c r="L193">
        <v>13</v>
      </c>
      <c r="N193" t="s">
        <v>15</v>
      </c>
    </row>
    <row r="194" spans="1:14" x14ac:dyDescent="0.35">
      <c r="A194">
        <v>193</v>
      </c>
      <c r="B194">
        <v>1</v>
      </c>
      <c r="C194" s="9" t="str">
        <f t="shared" ref="C194:C257" si="3">IF(B194 = 1, "Survived", "Perished")</f>
        <v>Survived</v>
      </c>
      <c r="D194">
        <v>3</v>
      </c>
      <c r="E194" s="9" t="str" cm="1">
        <f t="array" ref="E194">_xlfn.IFS(D194 = 1, "First", D194 = 2, "Second", D194 = 3, "Third")</f>
        <v>Third</v>
      </c>
      <c r="F194" t="s">
        <v>296</v>
      </c>
      <c r="G194" t="s">
        <v>17</v>
      </c>
      <c r="H194">
        <v>19</v>
      </c>
      <c r="I194">
        <v>1</v>
      </c>
      <c r="J194">
        <v>0</v>
      </c>
      <c r="K194">
        <v>350046</v>
      </c>
      <c r="L194">
        <v>7.8541999999999996</v>
      </c>
      <c r="N194" t="s">
        <v>15</v>
      </c>
    </row>
    <row r="195" spans="1:14" x14ac:dyDescent="0.35">
      <c r="A195">
        <v>194</v>
      </c>
      <c r="B195">
        <v>1</v>
      </c>
      <c r="C195" s="9" t="str">
        <f t="shared" si="3"/>
        <v>Survived</v>
      </c>
      <c r="D195">
        <v>2</v>
      </c>
      <c r="E195" s="9"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s="9" t="str">
        <f t="shared" si="3"/>
        <v>Survived</v>
      </c>
      <c r="D196">
        <v>1</v>
      </c>
      <c r="E196" s="9"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s="9" t="str">
        <f t="shared" si="3"/>
        <v>Survived</v>
      </c>
      <c r="D197">
        <v>1</v>
      </c>
      <c r="E197" s="9"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s="9" t="str">
        <f t="shared" si="3"/>
        <v>Perished</v>
      </c>
      <c r="D198">
        <v>3</v>
      </c>
      <c r="E198" s="9"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s="9" t="str">
        <f t="shared" si="3"/>
        <v>Perished</v>
      </c>
      <c r="D199">
        <v>3</v>
      </c>
      <c r="E199" s="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s="9" t="str">
        <f t="shared" si="3"/>
        <v>Survived</v>
      </c>
      <c r="D200">
        <v>3</v>
      </c>
      <c r="E200" s="9"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s="9" t="str">
        <f t="shared" si="3"/>
        <v>Perished</v>
      </c>
      <c r="D201">
        <v>2</v>
      </c>
      <c r="E201" s="9"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s="9" t="str">
        <f t="shared" si="3"/>
        <v>Perished</v>
      </c>
      <c r="D202">
        <v>3</v>
      </c>
      <c r="E202" s="9"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s="9" t="str">
        <f t="shared" si="3"/>
        <v>Perished</v>
      </c>
      <c r="D203">
        <v>3</v>
      </c>
      <c r="E203" s="9"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s="9" t="str">
        <f t="shared" si="3"/>
        <v>Perished</v>
      </c>
      <c r="D204">
        <v>3</v>
      </c>
      <c r="E204" s="9"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s="9" t="str">
        <f t="shared" si="3"/>
        <v>Perished</v>
      </c>
      <c r="D205">
        <v>3</v>
      </c>
      <c r="E205" s="9"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s="9" t="str">
        <f t="shared" si="3"/>
        <v>Survived</v>
      </c>
      <c r="D206">
        <v>3</v>
      </c>
      <c r="E206" s="9"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206</v>
      </c>
      <c r="B207">
        <v>0</v>
      </c>
      <c r="C207" s="9" t="str">
        <f t="shared" si="3"/>
        <v>Perished</v>
      </c>
      <c r="D207">
        <v>3</v>
      </c>
      <c r="E207" s="9" t="str" cm="1">
        <f t="array" ref="E207">_xlfn.IFS(D207 = 1, "First", D207 = 2, "Second", D207 = 3, "Third")</f>
        <v>Third</v>
      </c>
      <c r="F207" t="s">
        <v>313</v>
      </c>
      <c r="G207" t="s">
        <v>17</v>
      </c>
      <c r="H207">
        <v>2</v>
      </c>
      <c r="I207">
        <v>0</v>
      </c>
      <c r="J207">
        <v>1</v>
      </c>
      <c r="K207">
        <v>347054</v>
      </c>
      <c r="L207">
        <v>10.4625</v>
      </c>
      <c r="M207" t="s">
        <v>35</v>
      </c>
      <c r="N207" t="s">
        <v>15</v>
      </c>
    </row>
    <row r="208" spans="1:14" x14ac:dyDescent="0.35">
      <c r="A208">
        <v>207</v>
      </c>
      <c r="B208">
        <v>0</v>
      </c>
      <c r="C208" s="9" t="str">
        <f t="shared" si="3"/>
        <v>Perished</v>
      </c>
      <c r="D208">
        <v>3</v>
      </c>
      <c r="E208" s="9"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s="9" t="str">
        <f t="shared" si="3"/>
        <v>Survived</v>
      </c>
      <c r="D209">
        <v>3</v>
      </c>
      <c r="E209" s="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209</v>
      </c>
      <c r="B210">
        <v>1</v>
      </c>
      <c r="C210" s="9" t="str">
        <f t="shared" si="3"/>
        <v>Survived</v>
      </c>
      <c r="D210">
        <v>3</v>
      </c>
      <c r="E210" s="9" t="str" cm="1">
        <f t="array" ref="E210">_xlfn.IFS(D210 = 1, "First", D210 = 2, "Second", D210 = 3, "Third")</f>
        <v>Third</v>
      </c>
      <c r="F210" t="s">
        <v>316</v>
      </c>
      <c r="G210" t="s">
        <v>17</v>
      </c>
      <c r="H210">
        <v>16</v>
      </c>
      <c r="I210">
        <v>0</v>
      </c>
      <c r="J210">
        <v>0</v>
      </c>
      <c r="K210">
        <v>367231</v>
      </c>
      <c r="L210">
        <v>7.75</v>
      </c>
      <c r="N210" t="s">
        <v>27</v>
      </c>
    </row>
    <row r="211" spans="1:14" x14ac:dyDescent="0.35">
      <c r="A211">
        <v>210</v>
      </c>
      <c r="B211">
        <v>1</v>
      </c>
      <c r="C211" s="9" t="str">
        <f t="shared" si="3"/>
        <v>Survived</v>
      </c>
      <c r="D211">
        <v>1</v>
      </c>
      <c r="E211" s="9"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s="9" t="str">
        <f t="shared" si="3"/>
        <v>Perished</v>
      </c>
      <c r="D212">
        <v>3</v>
      </c>
      <c r="E212" s="9"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s="9" t="str">
        <f t="shared" si="3"/>
        <v>Survived</v>
      </c>
      <c r="D213">
        <v>2</v>
      </c>
      <c r="E213" s="9"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s="9" t="str">
        <f t="shared" si="3"/>
        <v>Perished</v>
      </c>
      <c r="D214">
        <v>3</v>
      </c>
      <c r="E214" s="9"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s="9" t="str">
        <f t="shared" si="3"/>
        <v>Perished</v>
      </c>
      <c r="D215">
        <v>2</v>
      </c>
      <c r="E215" s="9"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s="9" t="str">
        <f t="shared" si="3"/>
        <v>Perished</v>
      </c>
      <c r="D216">
        <v>3</v>
      </c>
      <c r="E216" s="9"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s="9" t="str">
        <f t="shared" si="3"/>
        <v>Survived</v>
      </c>
      <c r="D217">
        <v>1</v>
      </c>
      <c r="E217" s="9"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217</v>
      </c>
      <c r="B218">
        <v>1</v>
      </c>
      <c r="C218" s="9" t="str">
        <f t="shared" si="3"/>
        <v>Survived</v>
      </c>
      <c r="D218">
        <v>3</v>
      </c>
      <c r="E218" s="9" t="str" cm="1">
        <f t="array" ref="E218">_xlfn.IFS(D218 = 1, "First", D218 = 2, "Second", D218 = 3, "Third")</f>
        <v>Third</v>
      </c>
      <c r="F218" t="s">
        <v>329</v>
      </c>
      <c r="G218" t="s">
        <v>17</v>
      </c>
      <c r="H218">
        <v>27</v>
      </c>
      <c r="I218">
        <v>0</v>
      </c>
      <c r="J218">
        <v>0</v>
      </c>
      <c r="K218" t="s">
        <v>330</v>
      </c>
      <c r="L218">
        <v>7.9249999999999998</v>
      </c>
      <c r="N218" t="s">
        <v>15</v>
      </c>
    </row>
    <row r="219" spans="1:14" x14ac:dyDescent="0.35">
      <c r="A219">
        <v>218</v>
      </c>
      <c r="B219">
        <v>0</v>
      </c>
      <c r="C219" s="9" t="str">
        <f t="shared" si="3"/>
        <v>Perished</v>
      </c>
      <c r="D219">
        <v>2</v>
      </c>
      <c r="E219" s="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s="9" t="str">
        <f t="shared" si="3"/>
        <v>Survived</v>
      </c>
      <c r="D220">
        <v>1</v>
      </c>
      <c r="E220" s="9"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s="9" t="str">
        <f t="shared" si="3"/>
        <v>Perished</v>
      </c>
      <c r="D221">
        <v>2</v>
      </c>
      <c r="E221" s="9"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s="9" t="str">
        <f t="shared" si="3"/>
        <v>Survived</v>
      </c>
      <c r="D222">
        <v>3</v>
      </c>
      <c r="E222" s="9"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s="9" t="str">
        <f t="shared" si="3"/>
        <v>Perished</v>
      </c>
      <c r="D223">
        <v>2</v>
      </c>
      <c r="E223" s="9"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s="9" t="str">
        <f t="shared" si="3"/>
        <v>Perished</v>
      </c>
      <c r="D224">
        <v>3</v>
      </c>
      <c r="E224" s="9"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s="9" t="str">
        <f t="shared" si="3"/>
        <v>Perished</v>
      </c>
      <c r="D225">
        <v>3</v>
      </c>
      <c r="E225" s="9"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s="9" t="str">
        <f t="shared" si="3"/>
        <v>Survived</v>
      </c>
      <c r="D226">
        <v>1</v>
      </c>
      <c r="E226" s="9"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s="9" t="str">
        <f t="shared" si="3"/>
        <v>Perished</v>
      </c>
      <c r="D227">
        <v>3</v>
      </c>
      <c r="E227" s="9"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s="9" t="str">
        <f t="shared" si="3"/>
        <v>Survived</v>
      </c>
      <c r="D228">
        <v>2</v>
      </c>
      <c r="E228" s="9"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s="9" t="str">
        <f t="shared" si="3"/>
        <v>Perished</v>
      </c>
      <c r="D229">
        <v>3</v>
      </c>
      <c r="E229" s="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s="9" t="str">
        <f t="shared" si="3"/>
        <v>Perished</v>
      </c>
      <c r="D230">
        <v>2</v>
      </c>
      <c r="E230" s="9"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s="9" t="str">
        <f t="shared" si="3"/>
        <v>Perished</v>
      </c>
      <c r="D231">
        <v>3</v>
      </c>
      <c r="E231" s="9"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s="9" t="str">
        <f t="shared" si="3"/>
        <v>Survived</v>
      </c>
      <c r="D232">
        <v>1</v>
      </c>
      <c r="E232" s="9"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s="9" t="str">
        <f t="shared" si="3"/>
        <v>Perished</v>
      </c>
      <c r="D233">
        <v>3</v>
      </c>
      <c r="E233" s="9"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s="9" t="str">
        <f t="shared" si="3"/>
        <v>Perished</v>
      </c>
      <c r="D234">
        <v>2</v>
      </c>
      <c r="E234" s="9" t="str" cm="1">
        <f t="array" ref="E234">_xlfn.IFS(D234 = 1, "First", D234 = 2, "Second", D234 = 3, "Third")</f>
        <v>Second</v>
      </c>
      <c r="F234" t="s">
        <v>353</v>
      </c>
      <c r="G234" t="s">
        <v>13</v>
      </c>
      <c r="H234">
        <v>59</v>
      </c>
      <c r="I234">
        <v>0</v>
      </c>
      <c r="J234">
        <v>0</v>
      </c>
      <c r="K234">
        <v>237442</v>
      </c>
      <c r="L234">
        <v>13.5</v>
      </c>
      <c r="N234" t="s">
        <v>15</v>
      </c>
    </row>
    <row r="235" spans="1:14" x14ac:dyDescent="0.35">
      <c r="A235">
        <v>234</v>
      </c>
      <c r="B235">
        <v>1</v>
      </c>
      <c r="C235" s="9" t="str">
        <f t="shared" si="3"/>
        <v>Survived</v>
      </c>
      <c r="D235">
        <v>3</v>
      </c>
      <c r="E235" s="9" t="str" cm="1">
        <f t="array" ref="E235">_xlfn.IFS(D235 = 1, "First", D235 = 2, "Second", D235 = 3, "Third")</f>
        <v>Third</v>
      </c>
      <c r="F235" t="s">
        <v>354</v>
      </c>
      <c r="G235" t="s">
        <v>17</v>
      </c>
      <c r="H235">
        <v>5</v>
      </c>
      <c r="I235">
        <v>4</v>
      </c>
      <c r="J235">
        <v>2</v>
      </c>
      <c r="K235">
        <v>347077</v>
      </c>
      <c r="L235">
        <v>31.387499999999999</v>
      </c>
      <c r="N235" t="s">
        <v>15</v>
      </c>
    </row>
    <row r="236" spans="1:14" x14ac:dyDescent="0.35">
      <c r="A236">
        <v>235</v>
      </c>
      <c r="B236">
        <v>0</v>
      </c>
      <c r="C236" s="9" t="str">
        <f t="shared" si="3"/>
        <v>Perished</v>
      </c>
      <c r="D236">
        <v>2</v>
      </c>
      <c r="E236" s="9"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s="9" t="str">
        <f t="shared" si="3"/>
        <v>Perished</v>
      </c>
      <c r="D237">
        <v>3</v>
      </c>
      <c r="E237" s="9"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s="9" t="str">
        <f t="shared" si="3"/>
        <v>Perished</v>
      </c>
      <c r="D238">
        <v>2</v>
      </c>
      <c r="E238" s="9"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s="9" t="str">
        <f t="shared" si="3"/>
        <v>Survived</v>
      </c>
      <c r="D239">
        <v>2</v>
      </c>
      <c r="E239" s="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s="9" t="str">
        <f t="shared" si="3"/>
        <v>Perished</v>
      </c>
      <c r="D240">
        <v>2</v>
      </c>
      <c r="E240" s="9"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s="9" t="str">
        <f t="shared" si="3"/>
        <v>Perished</v>
      </c>
      <c r="D241">
        <v>2</v>
      </c>
      <c r="E241" s="9"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s="9" t="str">
        <f t="shared" si="3"/>
        <v>Perished</v>
      </c>
      <c r="D242">
        <v>3</v>
      </c>
      <c r="E242" s="9"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s="9" t="str">
        <f t="shared" si="3"/>
        <v>Survived</v>
      </c>
      <c r="D243">
        <v>3</v>
      </c>
      <c r="E243" s="9"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s="9" t="str">
        <f t="shared" si="3"/>
        <v>Perished</v>
      </c>
      <c r="D244">
        <v>2</v>
      </c>
      <c r="E244" s="9"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s="9" t="str">
        <f t="shared" si="3"/>
        <v>Perished</v>
      </c>
      <c r="D245">
        <v>3</v>
      </c>
      <c r="E245" s="9"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s="9" t="str">
        <f t="shared" si="3"/>
        <v>Perished</v>
      </c>
      <c r="D246">
        <v>3</v>
      </c>
      <c r="E246" s="9"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s="9" t="str">
        <f t="shared" si="3"/>
        <v>Perished</v>
      </c>
      <c r="D247">
        <v>1</v>
      </c>
      <c r="E247" s="9"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247</v>
      </c>
      <c r="B248">
        <v>0</v>
      </c>
      <c r="C248" s="9" t="str">
        <f t="shared" si="3"/>
        <v>Perished</v>
      </c>
      <c r="D248">
        <v>3</v>
      </c>
      <c r="E248" s="9" t="str" cm="1">
        <f t="array" ref="E248">_xlfn.IFS(D248 = 1, "First", D248 = 2, "Second", D248 = 3, "Third")</f>
        <v>Third</v>
      </c>
      <c r="F248" t="s">
        <v>374</v>
      </c>
      <c r="G248" t="s">
        <v>17</v>
      </c>
      <c r="H248">
        <v>25</v>
      </c>
      <c r="I248">
        <v>0</v>
      </c>
      <c r="J248">
        <v>0</v>
      </c>
      <c r="K248">
        <v>347071</v>
      </c>
      <c r="L248">
        <v>7.7750000000000004</v>
      </c>
      <c r="N248" t="s">
        <v>15</v>
      </c>
    </row>
    <row r="249" spans="1:14" x14ac:dyDescent="0.35">
      <c r="A249">
        <v>248</v>
      </c>
      <c r="B249">
        <v>1</v>
      </c>
      <c r="C249" s="9" t="str">
        <f t="shared" si="3"/>
        <v>Survived</v>
      </c>
      <c r="D249">
        <v>2</v>
      </c>
      <c r="E249" s="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s="9" t="str">
        <f t="shared" si="3"/>
        <v>Survived</v>
      </c>
      <c r="D250">
        <v>1</v>
      </c>
      <c r="E250" s="9"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s="9" t="str">
        <f t="shared" si="3"/>
        <v>Perished</v>
      </c>
      <c r="D251">
        <v>2</v>
      </c>
      <c r="E251" s="9"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s="9" t="str">
        <f t="shared" si="3"/>
        <v>Perished</v>
      </c>
      <c r="D252">
        <v>3</v>
      </c>
      <c r="E252" s="9" t="str" cm="1">
        <f t="array" ref="E252">_xlfn.IFS(D252 = 1, "First", D252 = 2, "Second", D252 = 3, "Third")</f>
        <v>Third</v>
      </c>
      <c r="F252" t="s">
        <v>379</v>
      </c>
      <c r="G252" t="s">
        <v>13</v>
      </c>
      <c r="I252">
        <v>0</v>
      </c>
      <c r="J252">
        <v>0</v>
      </c>
      <c r="K252">
        <v>362316</v>
      </c>
      <c r="L252">
        <v>7.25</v>
      </c>
      <c r="N252" t="s">
        <v>15</v>
      </c>
    </row>
    <row r="253" spans="1:14" x14ac:dyDescent="0.35">
      <c r="A253">
        <v>252</v>
      </c>
      <c r="B253">
        <v>0</v>
      </c>
      <c r="C253" s="9" t="str">
        <f t="shared" si="3"/>
        <v>Perished</v>
      </c>
      <c r="D253">
        <v>3</v>
      </c>
      <c r="E253" s="9"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5">
      <c r="A254">
        <v>253</v>
      </c>
      <c r="B254">
        <v>0</v>
      </c>
      <c r="C254" s="9" t="str">
        <f t="shared" si="3"/>
        <v>Perished</v>
      </c>
      <c r="D254">
        <v>1</v>
      </c>
      <c r="E254" s="9"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s="9" t="str">
        <f t="shared" si="3"/>
        <v>Perished</v>
      </c>
      <c r="D255">
        <v>3</v>
      </c>
      <c r="E255" s="9"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255</v>
      </c>
      <c r="B256">
        <v>0</v>
      </c>
      <c r="C256" s="9" t="str">
        <f t="shared" si="3"/>
        <v>Perished</v>
      </c>
      <c r="D256">
        <v>3</v>
      </c>
      <c r="E256" s="9" t="str" cm="1">
        <f t="array" ref="E256">_xlfn.IFS(D256 = 1, "First", D256 = 2, "Second", D256 = 3, "Third")</f>
        <v>Third</v>
      </c>
      <c r="F256" t="s">
        <v>385</v>
      </c>
      <c r="G256" t="s">
        <v>17</v>
      </c>
      <c r="H256">
        <v>41</v>
      </c>
      <c r="I256">
        <v>0</v>
      </c>
      <c r="J256">
        <v>2</v>
      </c>
      <c r="K256">
        <v>370129</v>
      </c>
      <c r="L256">
        <v>20.212499999999999</v>
      </c>
      <c r="N256" t="s">
        <v>15</v>
      </c>
    </row>
    <row r="257" spans="1:14" x14ac:dyDescent="0.35">
      <c r="A257">
        <v>256</v>
      </c>
      <c r="B257">
        <v>1</v>
      </c>
      <c r="C257" s="9" t="str">
        <f t="shared" si="3"/>
        <v>Survived</v>
      </c>
      <c r="D257">
        <v>3</v>
      </c>
      <c r="E257" s="9" t="str" cm="1">
        <f t="array" ref="E257">_xlfn.IFS(D257 = 1, "First", D257 = 2, "Second", D257 = 3, "Third")</f>
        <v>Third</v>
      </c>
      <c r="F257" t="s">
        <v>386</v>
      </c>
      <c r="G257" t="s">
        <v>17</v>
      </c>
      <c r="H257">
        <v>29</v>
      </c>
      <c r="I257">
        <v>0</v>
      </c>
      <c r="J257">
        <v>2</v>
      </c>
      <c r="K257">
        <v>2650</v>
      </c>
      <c r="L257">
        <v>15.245799999999999</v>
      </c>
      <c r="N257" t="s">
        <v>20</v>
      </c>
    </row>
    <row r="258" spans="1:14" x14ac:dyDescent="0.35">
      <c r="A258">
        <v>257</v>
      </c>
      <c r="B258">
        <v>1</v>
      </c>
      <c r="C258" s="9" t="str">
        <f t="shared" ref="C258:C321" si="4">IF(B258 = 1, "Survived", "Perished")</f>
        <v>Survived</v>
      </c>
      <c r="D258">
        <v>1</v>
      </c>
      <c r="E258" s="9"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s="9" t="str">
        <f t="shared" si="4"/>
        <v>Survived</v>
      </c>
      <c r="D259">
        <v>1</v>
      </c>
      <c r="E259" s="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s="9" t="str">
        <f t="shared" si="4"/>
        <v>Survived</v>
      </c>
      <c r="D260">
        <v>1</v>
      </c>
      <c r="E260" s="9"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s="9" t="str">
        <f t="shared" si="4"/>
        <v>Survived</v>
      </c>
      <c r="D261">
        <v>2</v>
      </c>
      <c r="E261" s="9"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s="9" t="str">
        <f t="shared" si="4"/>
        <v>Perished</v>
      </c>
      <c r="D262">
        <v>3</v>
      </c>
      <c r="E262" s="9"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s="9" t="str">
        <f t="shared" si="4"/>
        <v>Survived</v>
      </c>
      <c r="D263">
        <v>3</v>
      </c>
      <c r="E263" s="9"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s="9" t="str">
        <f t="shared" si="4"/>
        <v>Perished</v>
      </c>
      <c r="D264">
        <v>1</v>
      </c>
      <c r="E264" s="9"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s="9" t="str">
        <f t="shared" si="4"/>
        <v>Perished</v>
      </c>
      <c r="D265">
        <v>1</v>
      </c>
      <c r="E265" s="9"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s="9" t="str">
        <f t="shared" si="4"/>
        <v>Perished</v>
      </c>
      <c r="D266">
        <v>3</v>
      </c>
      <c r="E266" s="9"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s="9" t="str">
        <f t="shared" si="4"/>
        <v>Perished</v>
      </c>
      <c r="D267">
        <v>2</v>
      </c>
      <c r="E267" s="9"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s="9" t="str">
        <f t="shared" si="4"/>
        <v>Perished</v>
      </c>
      <c r="D268">
        <v>3</v>
      </c>
      <c r="E268" s="9"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s="9" t="str">
        <f t="shared" si="4"/>
        <v>Survived</v>
      </c>
      <c r="D269">
        <v>3</v>
      </c>
      <c r="E269" s="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s="9" t="str">
        <f t="shared" si="4"/>
        <v>Survived</v>
      </c>
      <c r="D270">
        <v>1</v>
      </c>
      <c r="E270" s="9"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s="9" t="str">
        <f t="shared" si="4"/>
        <v>Survived</v>
      </c>
      <c r="D271">
        <v>1</v>
      </c>
      <c r="E271" s="9"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s="9" t="str">
        <f t="shared" si="4"/>
        <v>Perished</v>
      </c>
      <c r="D272">
        <v>1</v>
      </c>
      <c r="E272" s="9"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s="9" t="str">
        <f t="shared" si="4"/>
        <v>Survived</v>
      </c>
      <c r="D273">
        <v>3</v>
      </c>
      <c r="E273" s="9"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s="9" t="str">
        <f t="shared" si="4"/>
        <v>Survived</v>
      </c>
      <c r="D274">
        <v>2</v>
      </c>
      <c r="E274" s="9"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s="9" t="str">
        <f t="shared" si="4"/>
        <v>Perished</v>
      </c>
      <c r="D275">
        <v>1</v>
      </c>
      <c r="E275" s="9"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s="9" t="str">
        <f t="shared" si="4"/>
        <v>Survived</v>
      </c>
      <c r="D276">
        <v>3</v>
      </c>
      <c r="E276" s="9"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s="9" t="str">
        <f t="shared" si="4"/>
        <v>Survived</v>
      </c>
      <c r="D277">
        <v>1</v>
      </c>
      <c r="E277" s="9"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277</v>
      </c>
      <c r="B278">
        <v>0</v>
      </c>
      <c r="C278" s="9" t="str">
        <f t="shared" si="4"/>
        <v>Perished</v>
      </c>
      <c r="D278">
        <v>3</v>
      </c>
      <c r="E278" s="9" t="str" cm="1">
        <f t="array" ref="E278">_xlfn.IFS(D278 = 1, "First", D278 = 2, "Second", D278 = 3, "Third")</f>
        <v>Third</v>
      </c>
      <c r="F278" t="s">
        <v>420</v>
      </c>
      <c r="G278" t="s">
        <v>17</v>
      </c>
      <c r="H278">
        <v>45</v>
      </c>
      <c r="I278">
        <v>0</v>
      </c>
      <c r="J278">
        <v>0</v>
      </c>
      <c r="K278">
        <v>347073</v>
      </c>
      <c r="L278">
        <v>7.75</v>
      </c>
      <c r="N278" t="s">
        <v>15</v>
      </c>
    </row>
    <row r="279" spans="1:14" x14ac:dyDescent="0.35">
      <c r="A279">
        <v>278</v>
      </c>
      <c r="B279">
        <v>0</v>
      </c>
      <c r="C279" s="9" t="str">
        <f t="shared" si="4"/>
        <v>Perished</v>
      </c>
      <c r="D279">
        <v>2</v>
      </c>
      <c r="E279" s="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s="9" t="str">
        <f t="shared" si="4"/>
        <v>Perished</v>
      </c>
      <c r="D280">
        <v>3</v>
      </c>
      <c r="E280" s="9" t="str" cm="1">
        <f t="array" ref="E280">_xlfn.IFS(D280 = 1, "First", D280 = 2, "Second", D280 = 3, "Third")</f>
        <v>Third</v>
      </c>
      <c r="F280" t="s">
        <v>422</v>
      </c>
      <c r="G280" t="s">
        <v>13</v>
      </c>
      <c r="H280">
        <v>7</v>
      </c>
      <c r="I280">
        <v>4</v>
      </c>
      <c r="J280">
        <v>1</v>
      </c>
      <c r="K280">
        <v>382652</v>
      </c>
      <c r="L280">
        <v>29.125</v>
      </c>
      <c r="N280" t="s">
        <v>27</v>
      </c>
    </row>
    <row r="281" spans="1:14" x14ac:dyDescent="0.35">
      <c r="A281">
        <v>280</v>
      </c>
      <c r="B281">
        <v>1</v>
      </c>
      <c r="C281" s="9" t="str">
        <f t="shared" si="4"/>
        <v>Survived</v>
      </c>
      <c r="D281">
        <v>3</v>
      </c>
      <c r="E281" s="9" t="str" cm="1">
        <f t="array" ref="E281">_xlfn.IFS(D281 = 1, "First", D281 = 2, "Second", D281 = 3, "Third")</f>
        <v>Third</v>
      </c>
      <c r="F281" t="s">
        <v>423</v>
      </c>
      <c r="G281" t="s">
        <v>17</v>
      </c>
      <c r="H281">
        <v>35</v>
      </c>
      <c r="I281">
        <v>1</v>
      </c>
      <c r="J281">
        <v>1</v>
      </c>
      <c r="K281" t="s">
        <v>424</v>
      </c>
      <c r="L281">
        <v>20.25</v>
      </c>
      <c r="N281" t="s">
        <v>15</v>
      </c>
    </row>
    <row r="282" spans="1:14" x14ac:dyDescent="0.35">
      <c r="A282">
        <v>281</v>
      </c>
      <c r="B282">
        <v>0</v>
      </c>
      <c r="C282" s="9" t="str">
        <f t="shared" si="4"/>
        <v>Perished</v>
      </c>
      <c r="D282">
        <v>3</v>
      </c>
      <c r="E282" s="9"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s="9" t="str">
        <f t="shared" si="4"/>
        <v>Perished</v>
      </c>
      <c r="D283">
        <v>3</v>
      </c>
      <c r="E283" s="9"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s="9" t="str">
        <f t="shared" si="4"/>
        <v>Perished</v>
      </c>
      <c r="D284">
        <v>3</v>
      </c>
      <c r="E284" s="9"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s="9" t="str">
        <f t="shared" si="4"/>
        <v>Survived</v>
      </c>
      <c r="D285">
        <v>3</v>
      </c>
      <c r="E285" s="9"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s="9" t="str">
        <f t="shared" si="4"/>
        <v>Perished</v>
      </c>
      <c r="D286">
        <v>1</v>
      </c>
      <c r="E286" s="9"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s="9" t="str">
        <f t="shared" si="4"/>
        <v>Perished</v>
      </c>
      <c r="D287">
        <v>3</v>
      </c>
      <c r="E287" s="9"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s="9" t="str">
        <f t="shared" si="4"/>
        <v>Survived</v>
      </c>
      <c r="D288">
        <v>3</v>
      </c>
      <c r="E288" s="9"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s="9" t="str">
        <f t="shared" si="4"/>
        <v>Perished</v>
      </c>
      <c r="D289">
        <v>3</v>
      </c>
      <c r="E289" s="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s="9" t="str">
        <f t="shared" si="4"/>
        <v>Survived</v>
      </c>
      <c r="D290">
        <v>2</v>
      </c>
      <c r="E290" s="9" t="str" cm="1">
        <f t="array" ref="E290">_xlfn.IFS(D290 = 1, "First", D290 = 2, "Second", D290 = 3, "Third")</f>
        <v>Second</v>
      </c>
      <c r="F290" t="s">
        <v>435</v>
      </c>
      <c r="G290" t="s">
        <v>13</v>
      </c>
      <c r="H290">
        <v>42</v>
      </c>
      <c r="I290">
        <v>0</v>
      </c>
      <c r="J290">
        <v>0</v>
      </c>
      <c r="K290">
        <v>237798</v>
      </c>
      <c r="L290">
        <v>13</v>
      </c>
      <c r="N290" t="s">
        <v>15</v>
      </c>
    </row>
    <row r="291" spans="1:14" x14ac:dyDescent="0.35">
      <c r="A291">
        <v>290</v>
      </c>
      <c r="B291">
        <v>1</v>
      </c>
      <c r="C291" s="9" t="str">
        <f t="shared" si="4"/>
        <v>Survived</v>
      </c>
      <c r="D291">
        <v>3</v>
      </c>
      <c r="E291" s="9" t="str" cm="1">
        <f t="array" ref="E291">_xlfn.IFS(D291 = 1, "First", D291 = 2, "Second", D291 = 3, "Third")</f>
        <v>Third</v>
      </c>
      <c r="F291" t="s">
        <v>436</v>
      </c>
      <c r="G291" t="s">
        <v>17</v>
      </c>
      <c r="H291">
        <v>22</v>
      </c>
      <c r="I291">
        <v>0</v>
      </c>
      <c r="J291">
        <v>0</v>
      </c>
      <c r="K291">
        <v>370373</v>
      </c>
      <c r="L291">
        <v>7.75</v>
      </c>
      <c r="N291" t="s">
        <v>27</v>
      </c>
    </row>
    <row r="292" spans="1:14" x14ac:dyDescent="0.35">
      <c r="A292">
        <v>291</v>
      </c>
      <c r="B292">
        <v>1</v>
      </c>
      <c r="C292" s="9" t="str">
        <f t="shared" si="4"/>
        <v>Survived</v>
      </c>
      <c r="D292">
        <v>1</v>
      </c>
      <c r="E292" s="9"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s="9" t="str">
        <f t="shared" si="4"/>
        <v>Survived</v>
      </c>
      <c r="D293">
        <v>1</v>
      </c>
      <c r="E293" s="9"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s="9" t="str">
        <f t="shared" si="4"/>
        <v>Perished</v>
      </c>
      <c r="D294">
        <v>2</v>
      </c>
      <c r="E294" s="9"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294</v>
      </c>
      <c r="B295">
        <v>0</v>
      </c>
      <c r="C295" s="9" t="str">
        <f t="shared" si="4"/>
        <v>Perished</v>
      </c>
      <c r="D295">
        <v>3</v>
      </c>
      <c r="E295" s="9" t="str" cm="1">
        <f t="array" ref="E295">_xlfn.IFS(D295 = 1, "First", D295 = 2, "Second", D295 = 3, "Third")</f>
        <v>Third</v>
      </c>
      <c r="F295" t="s">
        <v>443</v>
      </c>
      <c r="G295" t="s">
        <v>17</v>
      </c>
      <c r="H295">
        <v>24</v>
      </c>
      <c r="I295">
        <v>0</v>
      </c>
      <c r="J295">
        <v>0</v>
      </c>
      <c r="K295">
        <v>349236</v>
      </c>
      <c r="L295">
        <v>8.85</v>
      </c>
      <c r="N295" t="s">
        <v>15</v>
      </c>
    </row>
    <row r="296" spans="1:14" x14ac:dyDescent="0.35">
      <c r="A296">
        <v>295</v>
      </c>
      <c r="B296">
        <v>0</v>
      </c>
      <c r="C296" s="9" t="str">
        <f t="shared" si="4"/>
        <v>Perished</v>
      </c>
      <c r="D296">
        <v>3</v>
      </c>
      <c r="E296" s="9"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s="9" t="str">
        <f t="shared" si="4"/>
        <v>Perished</v>
      </c>
      <c r="D297">
        <v>1</v>
      </c>
      <c r="E297" s="9"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s="9" t="str">
        <f t="shared" si="4"/>
        <v>Perished</v>
      </c>
      <c r="D298">
        <v>3</v>
      </c>
      <c r="E298" s="9"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s="9" t="str">
        <f t="shared" si="4"/>
        <v>Perished</v>
      </c>
      <c r="D299">
        <v>1</v>
      </c>
      <c r="E299" s="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s="9" t="str">
        <f t="shared" si="4"/>
        <v>Survived</v>
      </c>
      <c r="D300">
        <v>1</v>
      </c>
      <c r="E300" s="9"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s="9" t="str">
        <f t="shared" si="4"/>
        <v>Survived</v>
      </c>
      <c r="D301">
        <v>1</v>
      </c>
      <c r="E301" s="9"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s="9" t="str">
        <f t="shared" si="4"/>
        <v>Survived</v>
      </c>
      <c r="D302">
        <v>3</v>
      </c>
      <c r="E302" s="9"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s="9" t="str">
        <f t="shared" si="4"/>
        <v>Survived</v>
      </c>
      <c r="D303">
        <v>3</v>
      </c>
      <c r="E303" s="9"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s="9" t="str">
        <f t="shared" si="4"/>
        <v>Perished</v>
      </c>
      <c r="D304">
        <v>3</v>
      </c>
      <c r="E304" s="9"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s="9" t="str">
        <f t="shared" si="4"/>
        <v>Survived</v>
      </c>
      <c r="D305">
        <v>2</v>
      </c>
      <c r="E305" s="9"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s="9" t="str">
        <f t="shared" si="4"/>
        <v>Perished</v>
      </c>
      <c r="D306">
        <v>3</v>
      </c>
      <c r="E306" s="9"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s="9" t="str">
        <f t="shared" si="4"/>
        <v>Survived</v>
      </c>
      <c r="D307">
        <v>1</v>
      </c>
      <c r="E307" s="9"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s="9" t="str">
        <f t="shared" si="4"/>
        <v>Survived</v>
      </c>
      <c r="D308">
        <v>1</v>
      </c>
      <c r="E308" s="9"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s="9" t="str">
        <f t="shared" si="4"/>
        <v>Survived</v>
      </c>
      <c r="D309">
        <v>1</v>
      </c>
      <c r="E309" s="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s="9" t="str">
        <f t="shared" si="4"/>
        <v>Perished</v>
      </c>
      <c r="D310">
        <v>2</v>
      </c>
      <c r="E310" s="9"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s="9" t="str">
        <f t="shared" si="4"/>
        <v>Survived</v>
      </c>
      <c r="D311">
        <v>1</v>
      </c>
      <c r="E311" s="9"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s="9" t="str">
        <f t="shared" si="4"/>
        <v>Survived</v>
      </c>
      <c r="D312">
        <v>1</v>
      </c>
      <c r="E312" s="9"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s="9" t="str">
        <f t="shared" si="4"/>
        <v>Survived</v>
      </c>
      <c r="D313">
        <v>1</v>
      </c>
      <c r="E313" s="9"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s="9" t="str">
        <f t="shared" si="4"/>
        <v>Perished</v>
      </c>
      <c r="D314">
        <v>2</v>
      </c>
      <c r="E314" s="9"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s="9" t="str">
        <f t="shared" si="4"/>
        <v>Perished</v>
      </c>
      <c r="D315">
        <v>3</v>
      </c>
      <c r="E315" s="9"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s="9" t="str">
        <f t="shared" si="4"/>
        <v>Perished</v>
      </c>
      <c r="D316">
        <v>2</v>
      </c>
      <c r="E316" s="9" t="str" cm="1">
        <f t="array" ref="E316">_xlfn.IFS(D316 = 1, "First", D316 = 2, "Second", D316 = 3, "Third")</f>
        <v>Second</v>
      </c>
      <c r="F316" t="s">
        <v>476</v>
      </c>
      <c r="G316" t="s">
        <v>13</v>
      </c>
      <c r="H316">
        <v>43</v>
      </c>
      <c r="I316">
        <v>1</v>
      </c>
      <c r="J316">
        <v>1</v>
      </c>
      <c r="K316" t="s">
        <v>477</v>
      </c>
      <c r="L316">
        <v>26.25</v>
      </c>
      <c r="N316" t="s">
        <v>15</v>
      </c>
    </row>
    <row r="317" spans="1:14" x14ac:dyDescent="0.35">
      <c r="A317">
        <v>316</v>
      </c>
      <c r="B317">
        <v>1</v>
      </c>
      <c r="C317" s="9" t="str">
        <f t="shared" si="4"/>
        <v>Survived</v>
      </c>
      <c r="D317">
        <v>3</v>
      </c>
      <c r="E317" s="9" t="str" cm="1">
        <f t="array" ref="E317">_xlfn.IFS(D317 = 1, "First", D317 = 2, "Second", D317 = 3, "Third")</f>
        <v>Third</v>
      </c>
      <c r="F317" t="s">
        <v>478</v>
      </c>
      <c r="G317" t="s">
        <v>17</v>
      </c>
      <c r="H317">
        <v>26</v>
      </c>
      <c r="I317">
        <v>0</v>
      </c>
      <c r="J317">
        <v>0</v>
      </c>
      <c r="K317">
        <v>347470</v>
      </c>
      <c r="L317">
        <v>7.8541999999999996</v>
      </c>
      <c r="N317" t="s">
        <v>15</v>
      </c>
    </row>
    <row r="318" spans="1:14" x14ac:dyDescent="0.35">
      <c r="A318">
        <v>317</v>
      </c>
      <c r="B318">
        <v>1</v>
      </c>
      <c r="C318" s="9" t="str">
        <f t="shared" si="4"/>
        <v>Survived</v>
      </c>
      <c r="D318">
        <v>2</v>
      </c>
      <c r="E318" s="9"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s="9" t="str">
        <f t="shared" si="4"/>
        <v>Perished</v>
      </c>
      <c r="D319">
        <v>2</v>
      </c>
      <c r="E319" s="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s="9" t="str">
        <f t="shared" si="4"/>
        <v>Survived</v>
      </c>
      <c r="D320">
        <v>1</v>
      </c>
      <c r="E320" s="9"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s="9" t="str">
        <f t="shared" si="4"/>
        <v>Survived</v>
      </c>
      <c r="D321">
        <v>1</v>
      </c>
      <c r="E321" s="9"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s="9" t="str">
        <f t="shared" ref="C322:C385" si="5">IF(B322 = 1, "Survived", "Perished")</f>
        <v>Perished</v>
      </c>
      <c r="D322">
        <v>3</v>
      </c>
      <c r="E322" s="9"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s="9" t="str">
        <f t="shared" si="5"/>
        <v>Perished</v>
      </c>
      <c r="D323">
        <v>3</v>
      </c>
      <c r="E323" s="9"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s="9" t="str">
        <f t="shared" si="5"/>
        <v>Survived</v>
      </c>
      <c r="D324">
        <v>2</v>
      </c>
      <c r="E324" s="9"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s="9" t="str">
        <f t="shared" si="5"/>
        <v>Survived</v>
      </c>
      <c r="D325">
        <v>2</v>
      </c>
      <c r="E325" s="9"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s="9" t="str">
        <f t="shared" si="5"/>
        <v>Perished</v>
      </c>
      <c r="D326">
        <v>3</v>
      </c>
      <c r="E326" s="9"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s="9" t="str">
        <f t="shared" si="5"/>
        <v>Survived</v>
      </c>
      <c r="D327">
        <v>1</v>
      </c>
      <c r="E327" s="9"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s="9" t="str">
        <f t="shared" si="5"/>
        <v>Perished</v>
      </c>
      <c r="D328">
        <v>3</v>
      </c>
      <c r="E328" s="9"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s="9" t="str">
        <f t="shared" si="5"/>
        <v>Survived</v>
      </c>
      <c r="D329">
        <v>2</v>
      </c>
      <c r="E329" s="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329</v>
      </c>
      <c r="B330">
        <v>1</v>
      </c>
      <c r="C330" s="9" t="str">
        <f t="shared" si="5"/>
        <v>Survived</v>
      </c>
      <c r="D330">
        <v>3</v>
      </c>
      <c r="E330" s="9" t="str" cm="1">
        <f t="array" ref="E330">_xlfn.IFS(D330 = 1, "First", D330 = 2, "Second", D330 = 3, "Third")</f>
        <v>Third</v>
      </c>
      <c r="F330" t="s">
        <v>495</v>
      </c>
      <c r="G330" t="s">
        <v>17</v>
      </c>
      <c r="H330">
        <v>31</v>
      </c>
      <c r="I330">
        <v>1</v>
      </c>
      <c r="J330">
        <v>1</v>
      </c>
      <c r="K330">
        <v>363291</v>
      </c>
      <c r="L330">
        <v>20.524999999999999</v>
      </c>
      <c r="N330" t="s">
        <v>15</v>
      </c>
    </row>
    <row r="331" spans="1:14" x14ac:dyDescent="0.35">
      <c r="A331">
        <v>330</v>
      </c>
      <c r="B331">
        <v>1</v>
      </c>
      <c r="C331" s="9" t="str">
        <f t="shared" si="5"/>
        <v>Survived</v>
      </c>
      <c r="D331">
        <v>1</v>
      </c>
      <c r="E331" s="9"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s="9" t="str">
        <f t="shared" si="5"/>
        <v>Survived</v>
      </c>
      <c r="D332">
        <v>3</v>
      </c>
      <c r="E332" s="9"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s="9" t="str">
        <f t="shared" si="5"/>
        <v>Perished</v>
      </c>
      <c r="D333">
        <v>1</v>
      </c>
      <c r="E333" s="9"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s="9" t="str">
        <f t="shared" si="5"/>
        <v>Perished</v>
      </c>
      <c r="D334">
        <v>1</v>
      </c>
      <c r="E334" s="9"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s="9" t="str">
        <f t="shared" si="5"/>
        <v>Perished</v>
      </c>
      <c r="D335">
        <v>3</v>
      </c>
      <c r="E335" s="9"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s="9" t="str">
        <f t="shared" si="5"/>
        <v>Survived</v>
      </c>
      <c r="D336">
        <v>1</v>
      </c>
      <c r="E336" s="9"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s="9" t="str">
        <f t="shared" si="5"/>
        <v>Perished</v>
      </c>
      <c r="D337">
        <v>3</v>
      </c>
      <c r="E337" s="9"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s="9" t="str">
        <f t="shared" si="5"/>
        <v>Perished</v>
      </c>
      <c r="D338">
        <v>1</v>
      </c>
      <c r="E338" s="9"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s="9" t="str">
        <f t="shared" si="5"/>
        <v>Survived</v>
      </c>
      <c r="D339">
        <v>1</v>
      </c>
      <c r="E339" s="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s="9" t="str">
        <f t="shared" si="5"/>
        <v>Survived</v>
      </c>
      <c r="D340">
        <v>3</v>
      </c>
      <c r="E340" s="9"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s="9" t="str">
        <f t="shared" si="5"/>
        <v>Perished</v>
      </c>
      <c r="D341">
        <v>1</v>
      </c>
      <c r="E341" s="9"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s="9" t="str">
        <f t="shared" si="5"/>
        <v>Survived</v>
      </c>
      <c r="D342">
        <v>2</v>
      </c>
      <c r="E342" s="9"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s="9" t="str">
        <f t="shared" si="5"/>
        <v>Survived</v>
      </c>
      <c r="D343">
        <v>1</v>
      </c>
      <c r="E343" s="9"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s="9" t="str">
        <f t="shared" si="5"/>
        <v>Perished</v>
      </c>
      <c r="D344">
        <v>2</v>
      </c>
      <c r="E344" s="9"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s="9" t="str">
        <f t="shared" si="5"/>
        <v>Perished</v>
      </c>
      <c r="D345">
        <v>2</v>
      </c>
      <c r="E345" s="9"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s="9" t="str">
        <f t="shared" si="5"/>
        <v>Perished</v>
      </c>
      <c r="D346">
        <v>2</v>
      </c>
      <c r="E346" s="9"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s="9" t="str">
        <f t="shared" si="5"/>
        <v>Survived</v>
      </c>
      <c r="D347">
        <v>2</v>
      </c>
      <c r="E347" s="9"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s="9" t="str">
        <f t="shared" si="5"/>
        <v>Survived</v>
      </c>
      <c r="D348">
        <v>2</v>
      </c>
      <c r="E348" s="9"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s="9" t="str">
        <f t="shared" si="5"/>
        <v>Survived</v>
      </c>
      <c r="D349">
        <v>3</v>
      </c>
      <c r="E349" s="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s="9" t="str">
        <f t="shared" si="5"/>
        <v>Survived</v>
      </c>
      <c r="D350">
        <v>3</v>
      </c>
      <c r="E350" s="9"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s="9" t="str">
        <f t="shared" si="5"/>
        <v>Perished</v>
      </c>
      <c r="D351">
        <v>3</v>
      </c>
      <c r="E351" s="9"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s="9" t="str">
        <f t="shared" si="5"/>
        <v>Perished</v>
      </c>
      <c r="D352">
        <v>3</v>
      </c>
      <c r="E352" s="9"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s="9" t="str">
        <f t="shared" si="5"/>
        <v>Perished</v>
      </c>
      <c r="D353">
        <v>1</v>
      </c>
      <c r="E353" s="9"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s="9" t="str">
        <f t="shared" si="5"/>
        <v>Perished</v>
      </c>
      <c r="D354">
        <v>3</v>
      </c>
      <c r="E354" s="9"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s="9" t="str">
        <f t="shared" si="5"/>
        <v>Perished</v>
      </c>
      <c r="D355">
        <v>3</v>
      </c>
      <c r="E355" s="9"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s="9" t="str">
        <f t="shared" si="5"/>
        <v>Perished</v>
      </c>
      <c r="D356">
        <v>3</v>
      </c>
      <c r="E356" s="9"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s="9" t="str">
        <f t="shared" si="5"/>
        <v>Perished</v>
      </c>
      <c r="D357">
        <v>3</v>
      </c>
      <c r="E357" s="9"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s="9" t="str">
        <f t="shared" si="5"/>
        <v>Survived</v>
      </c>
      <c r="D358">
        <v>1</v>
      </c>
      <c r="E358" s="9"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s="9" t="str">
        <f t="shared" si="5"/>
        <v>Perished</v>
      </c>
      <c r="D359">
        <v>2</v>
      </c>
      <c r="E359" s="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s="9" t="str">
        <f t="shared" si="5"/>
        <v>Survived</v>
      </c>
      <c r="D360">
        <v>3</v>
      </c>
      <c r="E360" s="9"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s="9" t="str">
        <f t="shared" si="5"/>
        <v>Survived</v>
      </c>
      <c r="D361">
        <v>3</v>
      </c>
      <c r="E361" s="9"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s="9" t="str">
        <f t="shared" si="5"/>
        <v>Perished</v>
      </c>
      <c r="D362">
        <v>3</v>
      </c>
      <c r="E362" s="9"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s="9" t="str">
        <f t="shared" si="5"/>
        <v>Perished</v>
      </c>
      <c r="D363">
        <v>2</v>
      </c>
      <c r="E363" s="9"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363</v>
      </c>
      <c r="B364">
        <v>0</v>
      </c>
      <c r="C364" s="9" t="str">
        <f t="shared" si="5"/>
        <v>Perished</v>
      </c>
      <c r="D364">
        <v>3</v>
      </c>
      <c r="E364" s="9" t="str" cm="1">
        <f t="array" ref="E364">_xlfn.IFS(D364 = 1, "First", D364 = 2, "Second", D364 = 3, "Third")</f>
        <v>Third</v>
      </c>
      <c r="F364" t="s">
        <v>538</v>
      </c>
      <c r="G364" t="s">
        <v>17</v>
      </c>
      <c r="H364">
        <v>45</v>
      </c>
      <c r="I364">
        <v>0</v>
      </c>
      <c r="J364">
        <v>1</v>
      </c>
      <c r="K364">
        <v>2691</v>
      </c>
      <c r="L364">
        <v>14.4542</v>
      </c>
      <c r="N364" t="s">
        <v>20</v>
      </c>
    </row>
    <row r="365" spans="1:14" x14ac:dyDescent="0.35">
      <c r="A365">
        <v>364</v>
      </c>
      <c r="B365">
        <v>0</v>
      </c>
      <c r="C365" s="9" t="str">
        <f t="shared" si="5"/>
        <v>Perished</v>
      </c>
      <c r="D365">
        <v>3</v>
      </c>
      <c r="E365" s="9"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s="9" t="str">
        <f t="shared" si="5"/>
        <v>Perished</v>
      </c>
      <c r="D366">
        <v>3</v>
      </c>
      <c r="E366" s="9"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s="9" t="str">
        <f t="shared" si="5"/>
        <v>Perished</v>
      </c>
      <c r="D367">
        <v>3</v>
      </c>
      <c r="E367" s="9"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s="9" t="str">
        <f t="shared" si="5"/>
        <v>Survived</v>
      </c>
      <c r="D368">
        <v>1</v>
      </c>
      <c r="E368" s="9"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s="9" t="str">
        <f t="shared" si="5"/>
        <v>Survived</v>
      </c>
      <c r="D369">
        <v>3</v>
      </c>
      <c r="E369" s="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s="9" t="str">
        <f t="shared" si="5"/>
        <v>Survived</v>
      </c>
      <c r="D370">
        <v>3</v>
      </c>
      <c r="E370" s="9"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s="9" t="str">
        <f t="shared" si="5"/>
        <v>Survived</v>
      </c>
      <c r="D371">
        <v>1</v>
      </c>
      <c r="E371" s="9"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s="9" t="str">
        <f t="shared" si="5"/>
        <v>Survived</v>
      </c>
      <c r="D372">
        <v>1</v>
      </c>
      <c r="E372" s="9"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s="9" t="str">
        <f t="shared" si="5"/>
        <v>Perished</v>
      </c>
      <c r="D373">
        <v>3</v>
      </c>
      <c r="E373" s="9"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s="9" t="str">
        <f t="shared" si="5"/>
        <v>Perished</v>
      </c>
      <c r="D374">
        <v>3</v>
      </c>
      <c r="E374" s="9"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s="9" t="str">
        <f t="shared" si="5"/>
        <v>Perished</v>
      </c>
      <c r="D375">
        <v>1</v>
      </c>
      <c r="E375" s="9"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375</v>
      </c>
      <c r="B376">
        <v>0</v>
      </c>
      <c r="C376" s="9" t="str">
        <f t="shared" si="5"/>
        <v>Perished</v>
      </c>
      <c r="D376">
        <v>3</v>
      </c>
      <c r="E376" s="9" t="str" cm="1">
        <f t="array" ref="E376">_xlfn.IFS(D376 = 1, "First", D376 = 2, "Second", D376 = 3, "Third")</f>
        <v>Third</v>
      </c>
      <c r="F376" t="s">
        <v>556</v>
      </c>
      <c r="G376" t="s">
        <v>17</v>
      </c>
      <c r="H376">
        <v>3</v>
      </c>
      <c r="I376">
        <v>3</v>
      </c>
      <c r="J376">
        <v>1</v>
      </c>
      <c r="K376">
        <v>349909</v>
      </c>
      <c r="L376">
        <v>21.074999999999999</v>
      </c>
      <c r="N376" t="s">
        <v>15</v>
      </c>
    </row>
    <row r="377" spans="1:14" x14ac:dyDescent="0.35">
      <c r="A377">
        <v>376</v>
      </c>
      <c r="B377">
        <v>1</v>
      </c>
      <c r="C377" s="9" t="str">
        <f t="shared" si="5"/>
        <v>Survived</v>
      </c>
      <c r="D377">
        <v>1</v>
      </c>
      <c r="E377" s="9" t="str" cm="1">
        <f t="array" ref="E377">_xlfn.IFS(D377 = 1, "First", D377 = 2, "Second", D377 = 3, "Third")</f>
        <v>First</v>
      </c>
      <c r="F377" t="s">
        <v>557</v>
      </c>
      <c r="G377" t="s">
        <v>17</v>
      </c>
      <c r="I377">
        <v>1</v>
      </c>
      <c r="J377">
        <v>0</v>
      </c>
      <c r="K377" t="s">
        <v>69</v>
      </c>
      <c r="L377">
        <v>82.1708</v>
      </c>
      <c r="N377" t="s">
        <v>20</v>
      </c>
    </row>
    <row r="378" spans="1:14" x14ac:dyDescent="0.35">
      <c r="A378">
        <v>377</v>
      </c>
      <c r="B378">
        <v>1</v>
      </c>
      <c r="C378" s="9" t="str">
        <f t="shared" si="5"/>
        <v>Survived</v>
      </c>
      <c r="D378">
        <v>3</v>
      </c>
      <c r="E378" s="9" t="str" cm="1">
        <f t="array" ref="E378">_xlfn.IFS(D378 = 1, "First", D378 = 2, "Second", D378 = 3, "Third")</f>
        <v>Third</v>
      </c>
      <c r="F378" t="s">
        <v>558</v>
      </c>
      <c r="G378" t="s">
        <v>17</v>
      </c>
      <c r="H378">
        <v>22</v>
      </c>
      <c r="I378">
        <v>0</v>
      </c>
      <c r="J378">
        <v>0</v>
      </c>
      <c r="K378" t="s">
        <v>559</v>
      </c>
      <c r="L378">
        <v>7.25</v>
      </c>
      <c r="N378" t="s">
        <v>15</v>
      </c>
    </row>
    <row r="379" spans="1:14" x14ac:dyDescent="0.35">
      <c r="A379">
        <v>378</v>
      </c>
      <c r="B379">
        <v>0</v>
      </c>
      <c r="C379" s="9" t="str">
        <f t="shared" si="5"/>
        <v>Perished</v>
      </c>
      <c r="D379">
        <v>1</v>
      </c>
      <c r="E379" s="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s="9" t="str">
        <f t="shared" si="5"/>
        <v>Perished</v>
      </c>
      <c r="D380">
        <v>3</v>
      </c>
      <c r="E380" s="9"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s="9" t="str">
        <f t="shared" si="5"/>
        <v>Perished</v>
      </c>
      <c r="D381">
        <v>3</v>
      </c>
      <c r="E381" s="9"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s="9" t="str">
        <f t="shared" si="5"/>
        <v>Survived</v>
      </c>
      <c r="D382">
        <v>1</v>
      </c>
      <c r="E382" s="9"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382</v>
      </c>
      <c r="B383">
        <v>1</v>
      </c>
      <c r="C383" s="9" t="str">
        <f t="shared" si="5"/>
        <v>Survived</v>
      </c>
      <c r="D383">
        <v>3</v>
      </c>
      <c r="E383" s="9" t="str" cm="1">
        <f t="array" ref="E383">_xlfn.IFS(D383 = 1, "First", D383 = 2, "Second", D383 = 3, "Third")</f>
        <v>Third</v>
      </c>
      <c r="F383" t="s">
        <v>566</v>
      </c>
      <c r="G383" t="s">
        <v>17</v>
      </c>
      <c r="H383">
        <v>1</v>
      </c>
      <c r="I383">
        <v>0</v>
      </c>
      <c r="J383">
        <v>2</v>
      </c>
      <c r="K383">
        <v>2653</v>
      </c>
      <c r="L383">
        <v>15.7417</v>
      </c>
      <c r="N383" t="s">
        <v>20</v>
      </c>
    </row>
    <row r="384" spans="1:14" x14ac:dyDescent="0.35">
      <c r="A384">
        <v>383</v>
      </c>
      <c r="B384">
        <v>0</v>
      </c>
      <c r="C384" s="9" t="str">
        <f t="shared" si="5"/>
        <v>Perished</v>
      </c>
      <c r="D384">
        <v>3</v>
      </c>
      <c r="E384" s="9"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s="9" t="str">
        <f t="shared" si="5"/>
        <v>Survived</v>
      </c>
      <c r="D385">
        <v>1</v>
      </c>
      <c r="E385" s="9"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s="9" t="str">
        <f t="shared" ref="C386:C449" si="6">IF(B386 = 1, "Survived", "Perished")</f>
        <v>Perished</v>
      </c>
      <c r="D386">
        <v>3</v>
      </c>
      <c r="E386" s="9"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s="9" t="str">
        <f t="shared" si="6"/>
        <v>Perished</v>
      </c>
      <c r="D387">
        <v>2</v>
      </c>
      <c r="E387" s="9"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s="9" t="str">
        <f t="shared" si="6"/>
        <v>Perished</v>
      </c>
      <c r="D388">
        <v>3</v>
      </c>
      <c r="E388" s="9"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s="9" t="str">
        <f t="shared" si="6"/>
        <v>Survived</v>
      </c>
      <c r="D389">
        <v>2</v>
      </c>
      <c r="E389" s="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s="9" t="str">
        <f t="shared" si="6"/>
        <v>Perished</v>
      </c>
      <c r="D390">
        <v>3</v>
      </c>
      <c r="E390" s="9"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s="9" t="str">
        <f t="shared" si="6"/>
        <v>Survived</v>
      </c>
      <c r="D391">
        <v>2</v>
      </c>
      <c r="E391" s="9"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s="9" t="str">
        <f t="shared" si="6"/>
        <v>Survived</v>
      </c>
      <c r="D392">
        <v>1</v>
      </c>
      <c r="E392" s="9"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s="9" t="str">
        <f t="shared" si="6"/>
        <v>Survived</v>
      </c>
      <c r="D393">
        <v>3</v>
      </c>
      <c r="E393" s="9"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s="9" t="str">
        <f t="shared" si="6"/>
        <v>Perished</v>
      </c>
      <c r="D394">
        <v>3</v>
      </c>
      <c r="E394" s="9"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s="9" t="str">
        <f t="shared" si="6"/>
        <v>Survived</v>
      </c>
      <c r="D395">
        <v>1</v>
      </c>
      <c r="E395" s="9"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395</v>
      </c>
      <c r="B396">
        <v>1</v>
      </c>
      <c r="C396" s="9" t="str">
        <f t="shared" si="6"/>
        <v>Survived</v>
      </c>
      <c r="D396">
        <v>3</v>
      </c>
      <c r="E396" s="9" t="str" cm="1">
        <f t="array" ref="E396">_xlfn.IFS(D396 = 1, "First", D396 = 2, "Second", D396 = 3, "Third")</f>
        <v>Third</v>
      </c>
      <c r="F396" t="s">
        <v>582</v>
      </c>
      <c r="G396" t="s">
        <v>17</v>
      </c>
      <c r="H396">
        <v>24</v>
      </c>
      <c r="I396">
        <v>0</v>
      </c>
      <c r="J396">
        <v>2</v>
      </c>
      <c r="K396" t="s">
        <v>34</v>
      </c>
      <c r="L396">
        <v>16.7</v>
      </c>
      <c r="M396" t="s">
        <v>35</v>
      </c>
      <c r="N396" t="s">
        <v>15</v>
      </c>
    </row>
    <row r="397" spans="1:14" x14ac:dyDescent="0.35">
      <c r="A397">
        <v>396</v>
      </c>
      <c r="B397">
        <v>0</v>
      </c>
      <c r="C397" s="9" t="str">
        <f t="shared" si="6"/>
        <v>Perished</v>
      </c>
      <c r="D397">
        <v>3</v>
      </c>
      <c r="E397" s="9"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397</v>
      </c>
      <c r="B398">
        <v>0</v>
      </c>
      <c r="C398" s="9" t="str">
        <f t="shared" si="6"/>
        <v>Perished</v>
      </c>
      <c r="D398">
        <v>3</v>
      </c>
      <c r="E398" s="9" t="str" cm="1">
        <f t="array" ref="E398">_xlfn.IFS(D398 = 1, "First", D398 = 2, "Second", D398 = 3, "Third")</f>
        <v>Third</v>
      </c>
      <c r="F398" t="s">
        <v>584</v>
      </c>
      <c r="G398" t="s">
        <v>17</v>
      </c>
      <c r="H398">
        <v>31</v>
      </c>
      <c r="I398">
        <v>0</v>
      </c>
      <c r="J398">
        <v>0</v>
      </c>
      <c r="K398">
        <v>350407</v>
      </c>
      <c r="L398">
        <v>7.8541999999999996</v>
      </c>
      <c r="N398" t="s">
        <v>15</v>
      </c>
    </row>
    <row r="399" spans="1:14" x14ac:dyDescent="0.35">
      <c r="A399">
        <v>398</v>
      </c>
      <c r="B399">
        <v>0</v>
      </c>
      <c r="C399" s="9" t="str">
        <f t="shared" si="6"/>
        <v>Perished</v>
      </c>
      <c r="D399">
        <v>2</v>
      </c>
      <c r="E399" s="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s="9" t="str">
        <f t="shared" si="6"/>
        <v>Perished</v>
      </c>
      <c r="D400">
        <v>2</v>
      </c>
      <c r="E400" s="9"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s="9" t="str">
        <f t="shared" si="6"/>
        <v>Survived</v>
      </c>
      <c r="D401">
        <v>2</v>
      </c>
      <c r="E401" s="9"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s="9" t="str">
        <f t="shared" si="6"/>
        <v>Survived</v>
      </c>
      <c r="D402">
        <v>3</v>
      </c>
      <c r="E402" s="9"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s="9" t="str">
        <f t="shared" si="6"/>
        <v>Perished</v>
      </c>
      <c r="D403">
        <v>3</v>
      </c>
      <c r="E403" s="9"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403</v>
      </c>
      <c r="B404">
        <v>0</v>
      </c>
      <c r="C404" s="9" t="str">
        <f t="shared" si="6"/>
        <v>Perished</v>
      </c>
      <c r="D404">
        <v>3</v>
      </c>
      <c r="E404" s="9" t="str" cm="1">
        <f t="array" ref="E404">_xlfn.IFS(D404 = 1, "First", D404 = 2, "Second", D404 = 3, "Third")</f>
        <v>Third</v>
      </c>
      <c r="F404" t="s">
        <v>591</v>
      </c>
      <c r="G404" t="s">
        <v>17</v>
      </c>
      <c r="H404">
        <v>21</v>
      </c>
      <c r="I404">
        <v>1</v>
      </c>
      <c r="J404">
        <v>0</v>
      </c>
      <c r="K404">
        <v>4137</v>
      </c>
      <c r="L404">
        <v>9.8249999999999993</v>
      </c>
      <c r="N404" t="s">
        <v>15</v>
      </c>
    </row>
    <row r="405" spans="1:14" x14ac:dyDescent="0.35">
      <c r="A405">
        <v>404</v>
      </c>
      <c r="B405">
        <v>0</v>
      </c>
      <c r="C405" s="9" t="str">
        <f t="shared" si="6"/>
        <v>Perished</v>
      </c>
      <c r="D405">
        <v>3</v>
      </c>
      <c r="E405" s="9" t="str" cm="1">
        <f t="array" ref="E405">_xlfn.IFS(D405 = 1, "First", D405 = 2, "Second", D405 = 3, "Third")</f>
        <v>Third</v>
      </c>
      <c r="F405" t="s">
        <v>592</v>
      </c>
      <c r="G405" t="s">
        <v>13</v>
      </c>
      <c r="H405">
        <v>28</v>
      </c>
      <c r="I405">
        <v>1</v>
      </c>
      <c r="J405">
        <v>0</v>
      </c>
      <c r="K405" t="s">
        <v>224</v>
      </c>
      <c r="L405">
        <v>15.85</v>
      </c>
      <c r="N405" t="s">
        <v>15</v>
      </c>
    </row>
    <row r="406" spans="1:14" x14ac:dyDescent="0.35">
      <c r="A406">
        <v>405</v>
      </c>
      <c r="B406">
        <v>0</v>
      </c>
      <c r="C406" s="9" t="str">
        <f t="shared" si="6"/>
        <v>Perished</v>
      </c>
      <c r="D406">
        <v>3</v>
      </c>
      <c r="E406" s="9" t="str" cm="1">
        <f t="array" ref="E406">_xlfn.IFS(D406 = 1, "First", D406 = 2, "Second", D406 = 3, "Third")</f>
        <v>Third</v>
      </c>
      <c r="F406" t="s">
        <v>593</v>
      </c>
      <c r="G406" t="s">
        <v>17</v>
      </c>
      <c r="H406">
        <v>20</v>
      </c>
      <c r="I406">
        <v>0</v>
      </c>
      <c r="J406">
        <v>0</v>
      </c>
      <c r="K406">
        <v>315096</v>
      </c>
      <c r="L406">
        <v>8.6624999999999996</v>
      </c>
      <c r="N406" t="s">
        <v>15</v>
      </c>
    </row>
    <row r="407" spans="1:14" x14ac:dyDescent="0.35">
      <c r="A407">
        <v>406</v>
      </c>
      <c r="B407">
        <v>0</v>
      </c>
      <c r="C407" s="9" t="str">
        <f t="shared" si="6"/>
        <v>Perished</v>
      </c>
      <c r="D407">
        <v>2</v>
      </c>
      <c r="E407" s="9"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s="9" t="str">
        <f t="shared" si="6"/>
        <v>Perished</v>
      </c>
      <c r="D408">
        <v>3</v>
      </c>
      <c r="E408" s="9"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s="9" t="str">
        <f t="shared" si="6"/>
        <v>Survived</v>
      </c>
      <c r="D409">
        <v>2</v>
      </c>
      <c r="E409" s="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s="9" t="str">
        <f t="shared" si="6"/>
        <v>Perished</v>
      </c>
      <c r="D410">
        <v>3</v>
      </c>
      <c r="E410" s="9"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s="9" t="str">
        <f t="shared" si="6"/>
        <v>Perished</v>
      </c>
      <c r="D411">
        <v>3</v>
      </c>
      <c r="E411" s="9"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s="9" t="str">
        <f t="shared" si="6"/>
        <v>Perished</v>
      </c>
      <c r="D412">
        <v>3</v>
      </c>
      <c r="E412" s="9"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s="9" t="str">
        <f t="shared" si="6"/>
        <v>Perished</v>
      </c>
      <c r="D413">
        <v>3</v>
      </c>
      <c r="E413" s="9"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s="9" t="str">
        <f t="shared" si="6"/>
        <v>Survived</v>
      </c>
      <c r="D414">
        <v>1</v>
      </c>
      <c r="E414" s="9"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s="9" t="str">
        <f t="shared" si="6"/>
        <v>Perished</v>
      </c>
      <c r="D415">
        <v>2</v>
      </c>
      <c r="E415" s="9"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s="9" t="str">
        <f t="shared" si="6"/>
        <v>Survived</v>
      </c>
      <c r="D416">
        <v>3</v>
      </c>
      <c r="E416" s="9"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s="9" t="str">
        <f t="shared" si="6"/>
        <v>Perished</v>
      </c>
      <c r="D417">
        <v>3</v>
      </c>
      <c r="E417" s="9"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s="9" t="str">
        <f t="shared" si="6"/>
        <v>Survived</v>
      </c>
      <c r="D418">
        <v>2</v>
      </c>
      <c r="E418" s="9"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s="9" t="str">
        <f t="shared" si="6"/>
        <v>Survived</v>
      </c>
      <c r="D419">
        <v>2</v>
      </c>
      <c r="E419" s="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s="9" t="str">
        <f t="shared" si="6"/>
        <v>Perished</v>
      </c>
      <c r="D420">
        <v>2</v>
      </c>
      <c r="E420" s="9" t="str" cm="1">
        <f t="array" ref="E420">_xlfn.IFS(D420 = 1, "First", D420 = 2, "Second", D420 = 3, "Third")</f>
        <v>Second</v>
      </c>
      <c r="F420" t="s">
        <v>608</v>
      </c>
      <c r="G420" t="s">
        <v>13</v>
      </c>
      <c r="H420">
        <v>30</v>
      </c>
      <c r="I420">
        <v>0</v>
      </c>
      <c r="J420">
        <v>0</v>
      </c>
      <c r="K420">
        <v>28228</v>
      </c>
      <c r="L420">
        <v>13</v>
      </c>
      <c r="N420" t="s">
        <v>15</v>
      </c>
    </row>
    <row r="421" spans="1:14" x14ac:dyDescent="0.35">
      <c r="A421">
        <v>420</v>
      </c>
      <c r="B421">
        <v>0</v>
      </c>
      <c r="C421" s="9" t="str">
        <f t="shared" si="6"/>
        <v>Perished</v>
      </c>
      <c r="D421">
        <v>3</v>
      </c>
      <c r="E421" s="9" t="str" cm="1">
        <f t="array" ref="E421">_xlfn.IFS(D421 = 1, "First", D421 = 2, "Second", D421 = 3, "Third")</f>
        <v>Third</v>
      </c>
      <c r="F421" t="s">
        <v>609</v>
      </c>
      <c r="G421" t="s">
        <v>17</v>
      </c>
      <c r="H421">
        <v>10</v>
      </c>
      <c r="I421">
        <v>0</v>
      </c>
      <c r="J421">
        <v>2</v>
      </c>
      <c r="K421">
        <v>345773</v>
      </c>
      <c r="L421">
        <v>24.15</v>
      </c>
      <c r="N421" t="s">
        <v>15</v>
      </c>
    </row>
    <row r="422" spans="1:14" x14ac:dyDescent="0.35">
      <c r="A422">
        <v>421</v>
      </c>
      <c r="B422">
        <v>0</v>
      </c>
      <c r="C422" s="9" t="str">
        <f t="shared" si="6"/>
        <v>Perished</v>
      </c>
      <c r="D422">
        <v>3</v>
      </c>
      <c r="E422" s="9"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s="9" t="str">
        <f t="shared" si="6"/>
        <v>Perished</v>
      </c>
      <c r="D423">
        <v>3</v>
      </c>
      <c r="E423" s="9"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s="9" t="str">
        <f t="shared" si="6"/>
        <v>Perished</v>
      </c>
      <c r="D424">
        <v>3</v>
      </c>
      <c r="E424" s="9" t="str" cm="1">
        <f t="array" ref="E424">_xlfn.IFS(D424 = 1, "First", D424 = 2, "Second", D424 = 3, "Third")</f>
        <v>Third</v>
      </c>
      <c r="F424" t="s">
        <v>613</v>
      </c>
      <c r="G424" t="s">
        <v>13</v>
      </c>
      <c r="H424">
        <v>29</v>
      </c>
      <c r="I424">
        <v>0</v>
      </c>
      <c r="J424">
        <v>0</v>
      </c>
      <c r="K424">
        <v>315082</v>
      </c>
      <c r="L424">
        <v>7.875</v>
      </c>
      <c r="N424" t="s">
        <v>15</v>
      </c>
    </row>
    <row r="425" spans="1:14" x14ac:dyDescent="0.35">
      <c r="A425">
        <v>424</v>
      </c>
      <c r="B425">
        <v>0</v>
      </c>
      <c r="C425" s="9" t="str">
        <f t="shared" si="6"/>
        <v>Perished</v>
      </c>
      <c r="D425">
        <v>3</v>
      </c>
      <c r="E425" s="9" t="str" cm="1">
        <f t="array" ref="E425">_xlfn.IFS(D425 = 1, "First", D425 = 2, "Second", D425 = 3, "Third")</f>
        <v>Third</v>
      </c>
      <c r="F425" t="s">
        <v>614</v>
      </c>
      <c r="G425" t="s">
        <v>17</v>
      </c>
      <c r="H425">
        <v>28</v>
      </c>
      <c r="I425">
        <v>1</v>
      </c>
      <c r="J425">
        <v>1</v>
      </c>
      <c r="K425">
        <v>347080</v>
      </c>
      <c r="L425">
        <v>14.4</v>
      </c>
      <c r="N425" t="s">
        <v>15</v>
      </c>
    </row>
    <row r="426" spans="1:14" x14ac:dyDescent="0.35">
      <c r="A426">
        <v>425</v>
      </c>
      <c r="B426">
        <v>0</v>
      </c>
      <c r="C426" s="9" t="str">
        <f t="shared" si="6"/>
        <v>Perished</v>
      </c>
      <c r="D426">
        <v>3</v>
      </c>
      <c r="E426" s="9"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s="9" t="str">
        <f t="shared" si="6"/>
        <v>Perished</v>
      </c>
      <c r="D427">
        <v>3</v>
      </c>
      <c r="E427" s="9"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s="9" t="str">
        <f t="shared" si="6"/>
        <v>Survived</v>
      </c>
      <c r="D428">
        <v>2</v>
      </c>
      <c r="E428" s="9"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s="9" t="str">
        <f t="shared" si="6"/>
        <v>Survived</v>
      </c>
      <c r="D429">
        <v>2</v>
      </c>
      <c r="E429" s="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s="9" t="str">
        <f t="shared" si="6"/>
        <v>Perished</v>
      </c>
      <c r="D430">
        <v>3</v>
      </c>
      <c r="E430" s="9"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s="9" t="str">
        <f t="shared" si="6"/>
        <v>Survived</v>
      </c>
      <c r="D431">
        <v>3</v>
      </c>
      <c r="E431" s="9"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s="9" t="str">
        <f t="shared" si="6"/>
        <v>Survived</v>
      </c>
      <c r="D432">
        <v>1</v>
      </c>
      <c r="E432" s="9"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s="9" t="str">
        <f t="shared" si="6"/>
        <v>Survived</v>
      </c>
      <c r="D433">
        <v>3</v>
      </c>
      <c r="E433" s="9"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s="9" t="str">
        <f t="shared" si="6"/>
        <v>Survived</v>
      </c>
      <c r="D434">
        <v>2</v>
      </c>
      <c r="E434" s="9"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s="9" t="str">
        <f t="shared" si="6"/>
        <v>Perished</v>
      </c>
      <c r="D435">
        <v>3</v>
      </c>
      <c r="E435" s="9"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s="9" t="str">
        <f t="shared" si="6"/>
        <v>Perished</v>
      </c>
      <c r="D436">
        <v>1</v>
      </c>
      <c r="E436" s="9"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s="9" t="str">
        <f t="shared" si="6"/>
        <v>Survived</v>
      </c>
      <c r="D437">
        <v>1</v>
      </c>
      <c r="E437" s="9"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437</v>
      </c>
      <c r="B438">
        <v>0</v>
      </c>
      <c r="C438" s="9" t="str">
        <f t="shared" si="6"/>
        <v>Perished</v>
      </c>
      <c r="D438">
        <v>3</v>
      </c>
      <c r="E438" s="9" t="str" cm="1">
        <f t="array" ref="E438">_xlfn.IFS(D438 = 1, "First", D438 = 2, "Second", D438 = 3, "Third")</f>
        <v>Third</v>
      </c>
      <c r="F438" t="s">
        <v>633</v>
      </c>
      <c r="G438" t="s">
        <v>17</v>
      </c>
      <c r="H438">
        <v>21</v>
      </c>
      <c r="I438">
        <v>2</v>
      </c>
      <c r="J438">
        <v>2</v>
      </c>
      <c r="K438" t="s">
        <v>143</v>
      </c>
      <c r="L438">
        <v>34.375</v>
      </c>
      <c r="N438" t="s">
        <v>15</v>
      </c>
    </row>
    <row r="439" spans="1:14" x14ac:dyDescent="0.35">
      <c r="A439">
        <v>438</v>
      </c>
      <c r="B439">
        <v>1</v>
      </c>
      <c r="C439" s="9" t="str">
        <f t="shared" si="6"/>
        <v>Survived</v>
      </c>
      <c r="D439">
        <v>2</v>
      </c>
      <c r="E439" s="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s="9" t="str">
        <f t="shared" si="6"/>
        <v>Perished</v>
      </c>
      <c r="D440">
        <v>1</v>
      </c>
      <c r="E440" s="9"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s="9" t="str">
        <f t="shared" si="6"/>
        <v>Perished</v>
      </c>
      <c r="D441">
        <v>2</v>
      </c>
      <c r="E441" s="9"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s="9" t="str">
        <f t="shared" si="6"/>
        <v>Survived</v>
      </c>
      <c r="D442">
        <v>2</v>
      </c>
      <c r="E442" s="9"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s="9" t="str">
        <f t="shared" si="6"/>
        <v>Perished</v>
      </c>
      <c r="D443">
        <v>3</v>
      </c>
      <c r="E443" s="9"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s="9" t="str">
        <f t="shared" si="6"/>
        <v>Perished</v>
      </c>
      <c r="D444">
        <v>3</v>
      </c>
      <c r="E444" s="9"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s="9" t="str">
        <f t="shared" si="6"/>
        <v>Survived</v>
      </c>
      <c r="D445">
        <v>2</v>
      </c>
      <c r="E445" s="9"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s="9" t="str">
        <f t="shared" si="6"/>
        <v>Survived</v>
      </c>
      <c r="D446">
        <v>3</v>
      </c>
      <c r="E446" s="9"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s="9" t="str">
        <f t="shared" si="6"/>
        <v>Survived</v>
      </c>
      <c r="D447">
        <v>1</v>
      </c>
      <c r="E447" s="9"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s="9" t="str">
        <f t="shared" si="6"/>
        <v>Survived</v>
      </c>
      <c r="D448">
        <v>2</v>
      </c>
      <c r="E448" s="9"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s="9" t="str">
        <f t="shared" si="6"/>
        <v>Survived</v>
      </c>
      <c r="D449">
        <v>1</v>
      </c>
      <c r="E449" s="9" t="str" cm="1">
        <f t="array" ref="E449">_xlfn.IFS(D449 = 1, "First", D449 = 2, "Second", D449 = 3, "Third")</f>
        <v>First</v>
      </c>
      <c r="F449" t="s">
        <v>646</v>
      </c>
      <c r="G449" t="s">
        <v>13</v>
      </c>
      <c r="H449">
        <v>34</v>
      </c>
      <c r="I449">
        <v>0</v>
      </c>
      <c r="J449">
        <v>0</v>
      </c>
      <c r="K449">
        <v>113794</v>
      </c>
      <c r="L449">
        <v>26.55</v>
      </c>
      <c r="N449" t="s">
        <v>15</v>
      </c>
    </row>
    <row r="450" spans="1:14" x14ac:dyDescent="0.35">
      <c r="A450">
        <v>449</v>
      </c>
      <c r="B450">
        <v>1</v>
      </c>
      <c r="C450" s="9" t="str">
        <f t="shared" ref="C450:C513" si="7">IF(B450 = 1, "Survived", "Perished")</f>
        <v>Survived</v>
      </c>
      <c r="D450">
        <v>3</v>
      </c>
      <c r="E450" s="9" t="str" cm="1">
        <f t="array" ref="E450">_xlfn.IFS(D450 = 1, "First", D450 = 2, "Second", D450 = 3, "Third")</f>
        <v>Third</v>
      </c>
      <c r="F450" t="s">
        <v>647</v>
      </c>
      <c r="G450" t="s">
        <v>17</v>
      </c>
      <c r="H450">
        <v>5</v>
      </c>
      <c r="I450">
        <v>2</v>
      </c>
      <c r="J450">
        <v>1</v>
      </c>
      <c r="K450">
        <v>2666</v>
      </c>
      <c r="L450">
        <v>19.258299999999998</v>
      </c>
      <c r="N450" t="s">
        <v>20</v>
      </c>
    </row>
    <row r="451" spans="1:14" x14ac:dyDescent="0.35">
      <c r="A451">
        <v>450</v>
      </c>
      <c r="B451">
        <v>1</v>
      </c>
      <c r="C451" s="9" t="str">
        <f t="shared" si="7"/>
        <v>Survived</v>
      </c>
      <c r="D451">
        <v>1</v>
      </c>
      <c r="E451" s="9"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s="9" t="str">
        <f t="shared" si="7"/>
        <v>Perished</v>
      </c>
      <c r="D452">
        <v>2</v>
      </c>
      <c r="E452" s="9"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s="9" t="str">
        <f t="shared" si="7"/>
        <v>Perished</v>
      </c>
      <c r="D453">
        <v>3</v>
      </c>
      <c r="E453" s="9"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s="9" t="str">
        <f t="shared" si="7"/>
        <v>Perished</v>
      </c>
      <c r="D454">
        <v>1</v>
      </c>
      <c r="E454" s="9"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s="9" t="str">
        <f t="shared" si="7"/>
        <v>Survived</v>
      </c>
      <c r="D455">
        <v>1</v>
      </c>
      <c r="E455" s="9"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s="9" t="str">
        <f t="shared" si="7"/>
        <v>Perished</v>
      </c>
      <c r="D456">
        <v>3</v>
      </c>
      <c r="E456" s="9"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s="9" t="str">
        <f t="shared" si="7"/>
        <v>Survived</v>
      </c>
      <c r="D457">
        <v>3</v>
      </c>
      <c r="E457" s="9"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s="9" t="str">
        <f t="shared" si="7"/>
        <v>Perished</v>
      </c>
      <c r="D458">
        <v>1</v>
      </c>
      <c r="E458" s="9"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s="9" t="str">
        <f t="shared" si="7"/>
        <v>Survived</v>
      </c>
      <c r="D459">
        <v>1</v>
      </c>
      <c r="E459" s="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s="9" t="str">
        <f t="shared" si="7"/>
        <v>Survived</v>
      </c>
      <c r="D460">
        <v>2</v>
      </c>
      <c r="E460" s="9"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s="9" t="str">
        <f t="shared" si="7"/>
        <v>Perished</v>
      </c>
      <c r="D461">
        <v>3</v>
      </c>
      <c r="E461" s="9"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s="9" t="str">
        <f t="shared" si="7"/>
        <v>Survived</v>
      </c>
      <c r="D462">
        <v>1</v>
      </c>
      <c r="E462" s="9"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s="9" t="str">
        <f t="shared" si="7"/>
        <v>Perished</v>
      </c>
      <c r="D463">
        <v>3</v>
      </c>
      <c r="E463" s="9"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s="9" t="str">
        <f t="shared" si="7"/>
        <v>Perished</v>
      </c>
      <c r="D464">
        <v>1</v>
      </c>
      <c r="E464" s="9"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s="9" t="str">
        <f t="shared" si="7"/>
        <v>Perished</v>
      </c>
      <c r="D465">
        <v>2</v>
      </c>
      <c r="E465" s="9"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s="9" t="str">
        <f t="shared" si="7"/>
        <v>Perished</v>
      </c>
      <c r="D466">
        <v>3</v>
      </c>
      <c r="E466" s="9"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s="9" t="str">
        <f t="shared" si="7"/>
        <v>Perished</v>
      </c>
      <c r="D467">
        <v>3</v>
      </c>
      <c r="E467" s="9"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s="9" t="str">
        <f t="shared" si="7"/>
        <v>Perished</v>
      </c>
      <c r="D468">
        <v>2</v>
      </c>
      <c r="E468" s="9"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s="9" t="str">
        <f t="shared" si="7"/>
        <v>Perished</v>
      </c>
      <c r="D469">
        <v>1</v>
      </c>
      <c r="E469" s="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s="9" t="str">
        <f t="shared" si="7"/>
        <v>Perished</v>
      </c>
      <c r="D470">
        <v>3</v>
      </c>
      <c r="E470" s="9" t="str" cm="1">
        <f t="array" ref="E470">_xlfn.IFS(D470 = 1, "First", D470 = 2, "Second", D470 = 3, "Third")</f>
        <v>Third</v>
      </c>
      <c r="F470" t="s">
        <v>678</v>
      </c>
      <c r="G470" t="s">
        <v>13</v>
      </c>
      <c r="I470">
        <v>0</v>
      </c>
      <c r="J470">
        <v>0</v>
      </c>
      <c r="K470">
        <v>36209</v>
      </c>
      <c r="L470">
        <v>7.7249999999999996</v>
      </c>
      <c r="N470" t="s">
        <v>27</v>
      </c>
    </row>
    <row r="471" spans="1:14" x14ac:dyDescent="0.35">
      <c r="A471">
        <v>470</v>
      </c>
      <c r="B471">
        <v>1</v>
      </c>
      <c r="C471" s="9" t="str">
        <f t="shared" si="7"/>
        <v>Survived</v>
      </c>
      <c r="D471">
        <v>3</v>
      </c>
      <c r="E471" s="9" t="str" cm="1">
        <f t="array" ref="E471">_xlfn.IFS(D471 = 1, "First", D471 = 2, "Second", D471 = 3, "Third")</f>
        <v>Third</v>
      </c>
      <c r="F471" t="s">
        <v>679</v>
      </c>
      <c r="G471" t="s">
        <v>17</v>
      </c>
      <c r="H471">
        <v>0.75</v>
      </c>
      <c r="I471">
        <v>2</v>
      </c>
      <c r="J471">
        <v>1</v>
      </c>
      <c r="K471">
        <v>2666</v>
      </c>
      <c r="L471">
        <v>19.258299999999998</v>
      </c>
      <c r="N471" t="s">
        <v>20</v>
      </c>
    </row>
    <row r="472" spans="1:14" x14ac:dyDescent="0.35">
      <c r="A472">
        <v>471</v>
      </c>
      <c r="B472">
        <v>0</v>
      </c>
      <c r="C472" s="9" t="str">
        <f t="shared" si="7"/>
        <v>Perished</v>
      </c>
      <c r="D472">
        <v>3</v>
      </c>
      <c r="E472" s="9"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s="9" t="str">
        <f t="shared" si="7"/>
        <v>Perished</v>
      </c>
      <c r="D473">
        <v>3</v>
      </c>
      <c r="E473" s="9"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s="9" t="str">
        <f t="shared" si="7"/>
        <v>Survived</v>
      </c>
      <c r="D474">
        <v>2</v>
      </c>
      <c r="E474" s="9"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s="9" t="str">
        <f t="shared" si="7"/>
        <v>Survived</v>
      </c>
      <c r="D475">
        <v>2</v>
      </c>
      <c r="E475" s="9"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475</v>
      </c>
      <c r="B476">
        <v>0</v>
      </c>
      <c r="C476" s="9" t="str">
        <f t="shared" si="7"/>
        <v>Perished</v>
      </c>
      <c r="D476">
        <v>3</v>
      </c>
      <c r="E476" s="9" t="str" cm="1">
        <f t="array" ref="E476">_xlfn.IFS(D476 = 1, "First", D476 = 2, "Second", D476 = 3, "Third")</f>
        <v>Third</v>
      </c>
      <c r="F476" t="s">
        <v>685</v>
      </c>
      <c r="G476" t="s">
        <v>17</v>
      </c>
      <c r="H476">
        <v>22</v>
      </c>
      <c r="I476">
        <v>0</v>
      </c>
      <c r="J476">
        <v>0</v>
      </c>
      <c r="K476">
        <v>7553</v>
      </c>
      <c r="L476">
        <v>9.8375000000000004</v>
      </c>
      <c r="N476" t="s">
        <v>15</v>
      </c>
    </row>
    <row r="477" spans="1:14" x14ac:dyDescent="0.35">
      <c r="A477">
        <v>476</v>
      </c>
      <c r="B477">
        <v>0</v>
      </c>
      <c r="C477" s="9" t="str">
        <f t="shared" si="7"/>
        <v>Perished</v>
      </c>
      <c r="D477">
        <v>1</v>
      </c>
      <c r="E477" s="9"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s="9" t="str">
        <f t="shared" si="7"/>
        <v>Perished</v>
      </c>
      <c r="D478">
        <v>2</v>
      </c>
      <c r="E478" s="9"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s="9" t="str">
        <f t="shared" si="7"/>
        <v>Perished</v>
      </c>
      <c r="D479">
        <v>3</v>
      </c>
      <c r="E479" s="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s="9" t="str">
        <f t="shared" si="7"/>
        <v>Perished</v>
      </c>
      <c r="D480">
        <v>3</v>
      </c>
      <c r="E480" s="9"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480</v>
      </c>
      <c r="B481">
        <v>1</v>
      </c>
      <c r="C481" s="9" t="str">
        <f t="shared" si="7"/>
        <v>Survived</v>
      </c>
      <c r="D481">
        <v>3</v>
      </c>
      <c r="E481" s="9" t="str" cm="1">
        <f t="array" ref="E481">_xlfn.IFS(D481 = 1, "First", D481 = 2, "Second", D481 = 3, "Third")</f>
        <v>Third</v>
      </c>
      <c r="F481" t="s">
        <v>691</v>
      </c>
      <c r="G481" t="s">
        <v>17</v>
      </c>
      <c r="H481">
        <v>2</v>
      </c>
      <c r="I481">
        <v>0</v>
      </c>
      <c r="J481">
        <v>1</v>
      </c>
      <c r="K481">
        <v>3101298</v>
      </c>
      <c r="L481">
        <v>12.2875</v>
      </c>
      <c r="N481" t="s">
        <v>15</v>
      </c>
    </row>
    <row r="482" spans="1:14" x14ac:dyDescent="0.35">
      <c r="A482">
        <v>481</v>
      </c>
      <c r="B482">
        <v>0</v>
      </c>
      <c r="C482" s="9" t="str">
        <f t="shared" si="7"/>
        <v>Perished</v>
      </c>
      <c r="D482">
        <v>3</v>
      </c>
      <c r="E482" s="9"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s="9" t="str">
        <f t="shared" si="7"/>
        <v>Perished</v>
      </c>
      <c r="D483">
        <v>2</v>
      </c>
      <c r="E483" s="9"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s="9" t="str">
        <f t="shared" si="7"/>
        <v>Perished</v>
      </c>
      <c r="D484">
        <v>3</v>
      </c>
      <c r="E484" s="9"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484</v>
      </c>
      <c r="B485">
        <v>1</v>
      </c>
      <c r="C485" s="9" t="str">
        <f t="shared" si="7"/>
        <v>Survived</v>
      </c>
      <c r="D485">
        <v>3</v>
      </c>
      <c r="E485" s="9" t="str" cm="1">
        <f t="array" ref="E485">_xlfn.IFS(D485 = 1, "First", D485 = 2, "Second", D485 = 3, "Third")</f>
        <v>Third</v>
      </c>
      <c r="F485" t="s">
        <v>696</v>
      </c>
      <c r="G485" t="s">
        <v>17</v>
      </c>
      <c r="H485">
        <v>63</v>
      </c>
      <c r="I485">
        <v>0</v>
      </c>
      <c r="J485">
        <v>0</v>
      </c>
      <c r="K485">
        <v>4134</v>
      </c>
      <c r="L485">
        <v>9.5875000000000004</v>
      </c>
      <c r="N485" t="s">
        <v>15</v>
      </c>
    </row>
    <row r="486" spans="1:14" x14ac:dyDescent="0.35">
      <c r="A486">
        <v>485</v>
      </c>
      <c r="B486">
        <v>1</v>
      </c>
      <c r="C486" s="9" t="str">
        <f t="shared" si="7"/>
        <v>Survived</v>
      </c>
      <c r="D486">
        <v>1</v>
      </c>
      <c r="E486" s="9"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s="9" t="str">
        <f t="shared" si="7"/>
        <v>Perished</v>
      </c>
      <c r="D487">
        <v>3</v>
      </c>
      <c r="E487" s="9"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s="9" t="str">
        <f t="shared" si="7"/>
        <v>Survived</v>
      </c>
      <c r="D488">
        <v>1</v>
      </c>
      <c r="E488" s="9"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s="9" t="str">
        <f t="shared" si="7"/>
        <v>Perished</v>
      </c>
      <c r="D489">
        <v>1</v>
      </c>
      <c r="E489" s="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s="9" t="str">
        <f t="shared" si="7"/>
        <v>Perished</v>
      </c>
      <c r="D490">
        <v>3</v>
      </c>
      <c r="E490" s="9"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s="9" t="str">
        <f t="shared" si="7"/>
        <v>Survived</v>
      </c>
      <c r="D491">
        <v>3</v>
      </c>
      <c r="E491" s="9"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s="9" t="str">
        <f t="shared" si="7"/>
        <v>Perished</v>
      </c>
      <c r="D492">
        <v>3</v>
      </c>
      <c r="E492" s="9"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s="9" t="str">
        <f t="shared" si="7"/>
        <v>Perished</v>
      </c>
      <c r="D493">
        <v>3</v>
      </c>
      <c r="E493" s="9"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s="9" t="str">
        <f t="shared" si="7"/>
        <v>Perished</v>
      </c>
      <c r="D494">
        <v>1</v>
      </c>
      <c r="E494" s="9"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s="9" t="str">
        <f t="shared" si="7"/>
        <v>Perished</v>
      </c>
      <c r="D495">
        <v>1</v>
      </c>
      <c r="E495" s="9"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s="9" t="str">
        <f t="shared" si="7"/>
        <v>Perished</v>
      </c>
      <c r="D496">
        <v>3</v>
      </c>
      <c r="E496" s="9"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s="9" t="str">
        <f t="shared" si="7"/>
        <v>Perished</v>
      </c>
      <c r="D497">
        <v>3</v>
      </c>
      <c r="E497" s="9"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s="9" t="str">
        <f t="shared" si="7"/>
        <v>Survived</v>
      </c>
      <c r="D498">
        <v>1</v>
      </c>
      <c r="E498" s="9"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s="9" t="str">
        <f t="shared" si="7"/>
        <v>Perished</v>
      </c>
      <c r="D499">
        <v>3</v>
      </c>
      <c r="E499" s="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s="9" t="str">
        <f t="shared" si="7"/>
        <v>Perished</v>
      </c>
      <c r="D500">
        <v>1</v>
      </c>
      <c r="E500" s="9"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s="9" t="str">
        <f t="shared" si="7"/>
        <v>Perished</v>
      </c>
      <c r="D501">
        <v>3</v>
      </c>
      <c r="E501" s="9"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s="9" t="str">
        <f t="shared" si="7"/>
        <v>Perished</v>
      </c>
      <c r="D502">
        <v>3</v>
      </c>
      <c r="E502" s="9"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502</v>
      </c>
      <c r="B503">
        <v>0</v>
      </c>
      <c r="C503" s="9" t="str">
        <f t="shared" si="7"/>
        <v>Perished</v>
      </c>
      <c r="D503">
        <v>3</v>
      </c>
      <c r="E503" s="9" t="str" cm="1">
        <f t="array" ref="E503">_xlfn.IFS(D503 = 1, "First", D503 = 2, "Second", D503 = 3, "Third")</f>
        <v>Third</v>
      </c>
      <c r="F503" t="s">
        <v>722</v>
      </c>
      <c r="G503" t="s">
        <v>17</v>
      </c>
      <c r="H503">
        <v>21</v>
      </c>
      <c r="I503">
        <v>0</v>
      </c>
      <c r="J503">
        <v>0</v>
      </c>
      <c r="K503">
        <v>364846</v>
      </c>
      <c r="L503">
        <v>7.75</v>
      </c>
      <c r="N503" t="s">
        <v>27</v>
      </c>
    </row>
    <row r="504" spans="1:14" x14ac:dyDescent="0.35">
      <c r="A504">
        <v>503</v>
      </c>
      <c r="B504">
        <v>0</v>
      </c>
      <c r="C504" s="9" t="str">
        <f t="shared" si="7"/>
        <v>Perished</v>
      </c>
      <c r="D504">
        <v>3</v>
      </c>
      <c r="E504" s="9" t="str" cm="1">
        <f t="array" ref="E504">_xlfn.IFS(D504 = 1, "First", D504 = 2, "Second", D504 = 3, "Third")</f>
        <v>Third</v>
      </c>
      <c r="F504" t="s">
        <v>723</v>
      </c>
      <c r="G504" t="s">
        <v>17</v>
      </c>
      <c r="I504">
        <v>0</v>
      </c>
      <c r="J504">
        <v>0</v>
      </c>
      <c r="K504">
        <v>330909</v>
      </c>
      <c r="L504">
        <v>7.6292</v>
      </c>
      <c r="N504" t="s">
        <v>27</v>
      </c>
    </row>
    <row r="505" spans="1:14" x14ac:dyDescent="0.35">
      <c r="A505">
        <v>504</v>
      </c>
      <c r="B505">
        <v>0</v>
      </c>
      <c r="C505" s="9" t="str">
        <f t="shared" si="7"/>
        <v>Perished</v>
      </c>
      <c r="D505">
        <v>3</v>
      </c>
      <c r="E505" s="9" t="str" cm="1">
        <f t="array" ref="E505">_xlfn.IFS(D505 = 1, "First", D505 = 2, "Second", D505 = 3, "Third")</f>
        <v>Third</v>
      </c>
      <c r="F505" t="s">
        <v>724</v>
      </c>
      <c r="G505" t="s">
        <v>17</v>
      </c>
      <c r="H505">
        <v>37</v>
      </c>
      <c r="I505">
        <v>0</v>
      </c>
      <c r="J505">
        <v>0</v>
      </c>
      <c r="K505">
        <v>4135</v>
      </c>
      <c r="L505">
        <v>9.5875000000000004</v>
      </c>
      <c r="N505" t="s">
        <v>15</v>
      </c>
    </row>
    <row r="506" spans="1:14" x14ac:dyDescent="0.35">
      <c r="A506">
        <v>505</v>
      </c>
      <c r="B506">
        <v>1</v>
      </c>
      <c r="C506" s="9" t="str">
        <f t="shared" si="7"/>
        <v>Survived</v>
      </c>
      <c r="D506">
        <v>1</v>
      </c>
      <c r="E506" s="9"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s="9" t="str">
        <f t="shared" si="7"/>
        <v>Perished</v>
      </c>
      <c r="D507">
        <v>1</v>
      </c>
      <c r="E507" s="9"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s="9" t="str">
        <f t="shared" si="7"/>
        <v>Survived</v>
      </c>
      <c r="D508">
        <v>2</v>
      </c>
      <c r="E508" s="9"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s="9" t="str">
        <f t="shared" si="7"/>
        <v>Survived</v>
      </c>
      <c r="D509">
        <v>1</v>
      </c>
      <c r="E509" s="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s="9" t="str">
        <f t="shared" si="7"/>
        <v>Perished</v>
      </c>
      <c r="D510">
        <v>3</v>
      </c>
      <c r="E510" s="9"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s="9" t="str">
        <f t="shared" si="7"/>
        <v>Survived</v>
      </c>
      <c r="D511">
        <v>3</v>
      </c>
      <c r="E511" s="9"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s="9" t="str">
        <f t="shared" si="7"/>
        <v>Survived</v>
      </c>
      <c r="D512">
        <v>3</v>
      </c>
      <c r="E512" s="9"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s="9" t="str">
        <f t="shared" si="7"/>
        <v>Perished</v>
      </c>
      <c r="D513">
        <v>3</v>
      </c>
      <c r="E513" s="9"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s="9" t="str">
        <f t="shared" ref="C514:C577" si="8">IF(B514 = 1, "Survived", "Perished")</f>
        <v>Survived</v>
      </c>
      <c r="D514">
        <v>1</v>
      </c>
      <c r="E514" s="9"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s="9" t="str">
        <f t="shared" si="8"/>
        <v>Survived</v>
      </c>
      <c r="D515">
        <v>1</v>
      </c>
      <c r="E515" s="9"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s="9" t="str">
        <f t="shared" si="8"/>
        <v>Perished</v>
      </c>
      <c r="D516">
        <v>3</v>
      </c>
      <c r="E516" s="9"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s="9" t="str">
        <f t="shared" si="8"/>
        <v>Perished</v>
      </c>
      <c r="D517">
        <v>1</v>
      </c>
      <c r="E517" s="9"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s="9" t="str">
        <f t="shared" si="8"/>
        <v>Survived</v>
      </c>
      <c r="D518">
        <v>2</v>
      </c>
      <c r="E518" s="9"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s="9" t="str">
        <f t="shared" si="8"/>
        <v>Perished</v>
      </c>
      <c r="D519">
        <v>3</v>
      </c>
      <c r="E519" s="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s="9" t="str">
        <f t="shared" si="8"/>
        <v>Survived</v>
      </c>
      <c r="D520">
        <v>2</v>
      </c>
      <c r="E520" s="9"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s="9" t="str">
        <f t="shared" si="8"/>
        <v>Perished</v>
      </c>
      <c r="D521">
        <v>3</v>
      </c>
      <c r="E521" s="9"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s="9" t="str">
        <f t="shared" si="8"/>
        <v>Survived</v>
      </c>
      <c r="D522">
        <v>1</v>
      </c>
      <c r="E522" s="9"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s="9" t="str">
        <f t="shared" si="8"/>
        <v>Perished</v>
      </c>
      <c r="D523">
        <v>3</v>
      </c>
      <c r="E523" s="9"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s="9" t="str">
        <f t="shared" si="8"/>
        <v>Perished</v>
      </c>
      <c r="D524">
        <v>3</v>
      </c>
      <c r="E524" s="9"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s="9" t="str">
        <f t="shared" si="8"/>
        <v>Survived</v>
      </c>
      <c r="D525">
        <v>1</v>
      </c>
      <c r="E525" s="9"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s="9" t="str">
        <f t="shared" si="8"/>
        <v>Perished</v>
      </c>
      <c r="D526">
        <v>3</v>
      </c>
      <c r="E526" s="9"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s="9" t="str">
        <f t="shared" si="8"/>
        <v>Perished</v>
      </c>
      <c r="D527">
        <v>3</v>
      </c>
      <c r="E527" s="9"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s="9" t="str">
        <f t="shared" si="8"/>
        <v>Survived</v>
      </c>
      <c r="D528">
        <v>2</v>
      </c>
      <c r="E528" s="9"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s="9" t="str">
        <f t="shared" si="8"/>
        <v>Perished</v>
      </c>
      <c r="D529">
        <v>1</v>
      </c>
      <c r="E529" s="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s="9" t="str">
        <f t="shared" si="8"/>
        <v>Perished</v>
      </c>
      <c r="D530">
        <v>3</v>
      </c>
      <c r="E530" s="9"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s="9" t="str">
        <f t="shared" si="8"/>
        <v>Perished</v>
      </c>
      <c r="D531">
        <v>2</v>
      </c>
      <c r="E531" s="9"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s="9" t="str">
        <f t="shared" si="8"/>
        <v>Survived</v>
      </c>
      <c r="D532">
        <v>2</v>
      </c>
      <c r="E532" s="9"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s="9" t="str">
        <f t="shared" si="8"/>
        <v>Perished</v>
      </c>
      <c r="D533">
        <v>3</v>
      </c>
      <c r="E533" s="9"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s="9" t="str">
        <f t="shared" si="8"/>
        <v>Perished</v>
      </c>
      <c r="D534">
        <v>3</v>
      </c>
      <c r="E534" s="9"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s="9" t="str">
        <f t="shared" si="8"/>
        <v>Survived</v>
      </c>
      <c r="D535">
        <v>3</v>
      </c>
      <c r="E535" s="9" t="str" cm="1">
        <f t="array" ref="E535">_xlfn.IFS(D535 = 1, "First", D535 = 2, "Second", D535 = 3, "Third")</f>
        <v>Third</v>
      </c>
      <c r="F535" t="s">
        <v>766</v>
      </c>
      <c r="G535" t="s">
        <v>17</v>
      </c>
      <c r="I535">
        <v>0</v>
      </c>
      <c r="J535">
        <v>2</v>
      </c>
      <c r="K535">
        <v>2668</v>
      </c>
      <c r="L535">
        <v>22.3583</v>
      </c>
      <c r="N535" t="s">
        <v>20</v>
      </c>
    </row>
    <row r="536" spans="1:14" x14ac:dyDescent="0.35">
      <c r="A536">
        <v>535</v>
      </c>
      <c r="B536">
        <v>0</v>
      </c>
      <c r="C536" s="9" t="str">
        <f t="shared" si="8"/>
        <v>Perished</v>
      </c>
      <c r="D536">
        <v>3</v>
      </c>
      <c r="E536" s="9" t="str" cm="1">
        <f t="array" ref="E536">_xlfn.IFS(D536 = 1, "First", D536 = 2, "Second", D536 = 3, "Third")</f>
        <v>Third</v>
      </c>
      <c r="F536" t="s">
        <v>767</v>
      </c>
      <c r="G536" t="s">
        <v>17</v>
      </c>
      <c r="H536">
        <v>30</v>
      </c>
      <c r="I536">
        <v>0</v>
      </c>
      <c r="J536">
        <v>0</v>
      </c>
      <c r="K536">
        <v>315084</v>
      </c>
      <c r="L536">
        <v>8.6624999999999996</v>
      </c>
      <c r="N536" t="s">
        <v>15</v>
      </c>
    </row>
    <row r="537" spans="1:14" x14ac:dyDescent="0.35">
      <c r="A537">
        <v>536</v>
      </c>
      <c r="B537">
        <v>1</v>
      </c>
      <c r="C537" s="9" t="str">
        <f t="shared" si="8"/>
        <v>Survived</v>
      </c>
      <c r="D537">
        <v>2</v>
      </c>
      <c r="E537" s="9"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s="9" t="str">
        <f t="shared" si="8"/>
        <v>Perished</v>
      </c>
      <c r="D538">
        <v>1</v>
      </c>
      <c r="E538" s="9"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s="9" t="str">
        <f t="shared" si="8"/>
        <v>Survived</v>
      </c>
      <c r="D539">
        <v>1</v>
      </c>
      <c r="E539" s="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s="9" t="str">
        <f t="shared" si="8"/>
        <v>Perished</v>
      </c>
      <c r="D540">
        <v>3</v>
      </c>
      <c r="E540" s="9"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s="9" t="str">
        <f t="shared" si="8"/>
        <v>Survived</v>
      </c>
      <c r="D541">
        <v>1</v>
      </c>
      <c r="E541" s="9"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s="9" t="str">
        <f t="shared" si="8"/>
        <v>Survived</v>
      </c>
      <c r="D542">
        <v>1</v>
      </c>
      <c r="E542" s="9"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542</v>
      </c>
      <c r="B543">
        <v>0</v>
      </c>
      <c r="C543" s="9" t="str">
        <f t="shared" si="8"/>
        <v>Perished</v>
      </c>
      <c r="D543">
        <v>3</v>
      </c>
      <c r="E543" s="9" t="str" cm="1">
        <f t="array" ref="E543">_xlfn.IFS(D543 = 1, "First", D543 = 2, "Second", D543 = 3, "Third")</f>
        <v>Third</v>
      </c>
      <c r="F543" t="s">
        <v>779</v>
      </c>
      <c r="G543" t="s">
        <v>17</v>
      </c>
      <c r="H543">
        <v>9</v>
      </c>
      <c r="I543">
        <v>4</v>
      </c>
      <c r="J543">
        <v>2</v>
      </c>
      <c r="K543">
        <v>347082</v>
      </c>
      <c r="L543">
        <v>31.274999999999999</v>
      </c>
      <c r="N543" t="s">
        <v>15</v>
      </c>
    </row>
    <row r="544" spans="1:14" x14ac:dyDescent="0.35">
      <c r="A544">
        <v>543</v>
      </c>
      <c r="B544">
        <v>0</v>
      </c>
      <c r="C544" s="9" t="str">
        <f t="shared" si="8"/>
        <v>Perished</v>
      </c>
      <c r="D544">
        <v>3</v>
      </c>
      <c r="E544" s="9" t="str" cm="1">
        <f t="array" ref="E544">_xlfn.IFS(D544 = 1, "First", D544 = 2, "Second", D544 = 3, "Third")</f>
        <v>Third</v>
      </c>
      <c r="F544" t="s">
        <v>780</v>
      </c>
      <c r="G544" t="s">
        <v>17</v>
      </c>
      <c r="H544">
        <v>11</v>
      </c>
      <c r="I544">
        <v>4</v>
      </c>
      <c r="J544">
        <v>2</v>
      </c>
      <c r="K544">
        <v>347082</v>
      </c>
      <c r="L544">
        <v>31.274999999999999</v>
      </c>
      <c r="N544" t="s">
        <v>15</v>
      </c>
    </row>
    <row r="545" spans="1:14" x14ac:dyDescent="0.35">
      <c r="A545">
        <v>544</v>
      </c>
      <c r="B545">
        <v>1</v>
      </c>
      <c r="C545" s="9" t="str">
        <f t="shared" si="8"/>
        <v>Survived</v>
      </c>
      <c r="D545">
        <v>2</v>
      </c>
      <c r="E545" s="9"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s="9" t="str">
        <f t="shared" si="8"/>
        <v>Perished</v>
      </c>
      <c r="D546">
        <v>1</v>
      </c>
      <c r="E546" s="9"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s="9" t="str">
        <f t="shared" si="8"/>
        <v>Perished</v>
      </c>
      <c r="D547">
        <v>1</v>
      </c>
      <c r="E547" s="9"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s="9" t="str">
        <f t="shared" si="8"/>
        <v>Survived</v>
      </c>
      <c r="D548">
        <v>2</v>
      </c>
      <c r="E548" s="9"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s="9" t="str">
        <f t="shared" si="8"/>
        <v>Survived</v>
      </c>
      <c r="D549">
        <v>2</v>
      </c>
      <c r="E549" s="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s="9" t="str">
        <f t="shared" si="8"/>
        <v>Perished</v>
      </c>
      <c r="D550">
        <v>3</v>
      </c>
      <c r="E550" s="9"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s="9" t="str">
        <f t="shared" si="8"/>
        <v>Survived</v>
      </c>
      <c r="D551">
        <v>2</v>
      </c>
      <c r="E551" s="9"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s="9" t="str">
        <f t="shared" si="8"/>
        <v>Survived</v>
      </c>
      <c r="D552">
        <v>1</v>
      </c>
      <c r="E552" s="9"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s="9" t="str">
        <f t="shared" si="8"/>
        <v>Perished</v>
      </c>
      <c r="D553">
        <v>2</v>
      </c>
      <c r="E553" s="9"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s="9" t="str">
        <f t="shared" si="8"/>
        <v>Perished</v>
      </c>
      <c r="D554">
        <v>3</v>
      </c>
      <c r="E554" s="9"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s="9" t="str">
        <f t="shared" si="8"/>
        <v>Survived</v>
      </c>
      <c r="D555">
        <v>3</v>
      </c>
      <c r="E555" s="9"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555</v>
      </c>
      <c r="B556">
        <v>1</v>
      </c>
      <c r="C556" s="9" t="str">
        <f t="shared" si="8"/>
        <v>Survived</v>
      </c>
      <c r="D556">
        <v>3</v>
      </c>
      <c r="E556" s="9" t="str" cm="1">
        <f t="array" ref="E556">_xlfn.IFS(D556 = 1, "First", D556 = 2, "Second", D556 = 3, "Third")</f>
        <v>Third</v>
      </c>
      <c r="F556" t="s">
        <v>795</v>
      </c>
      <c r="G556" t="s">
        <v>17</v>
      </c>
      <c r="H556">
        <v>22</v>
      </c>
      <c r="I556">
        <v>0</v>
      </c>
      <c r="J556">
        <v>0</v>
      </c>
      <c r="K556">
        <v>347085</v>
      </c>
      <c r="L556">
        <v>7.7750000000000004</v>
      </c>
      <c r="N556" t="s">
        <v>15</v>
      </c>
    </row>
    <row r="557" spans="1:14" x14ac:dyDescent="0.35">
      <c r="A557">
        <v>556</v>
      </c>
      <c r="B557">
        <v>0</v>
      </c>
      <c r="C557" s="9" t="str">
        <f t="shared" si="8"/>
        <v>Perished</v>
      </c>
      <c r="D557">
        <v>1</v>
      </c>
      <c r="E557" s="9"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s="9" t="str">
        <f t="shared" si="8"/>
        <v>Survived</v>
      </c>
      <c r="D558">
        <v>1</v>
      </c>
      <c r="E558" s="9"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s="9" t="str">
        <f t="shared" si="8"/>
        <v>Perished</v>
      </c>
      <c r="D559">
        <v>1</v>
      </c>
      <c r="E559" s="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s="9" t="str">
        <f t="shared" si="8"/>
        <v>Survived</v>
      </c>
      <c r="D560">
        <v>1</v>
      </c>
      <c r="E560" s="9"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560</v>
      </c>
      <c r="B561">
        <v>1</v>
      </c>
      <c r="C561" s="9" t="str">
        <f t="shared" si="8"/>
        <v>Survived</v>
      </c>
      <c r="D561">
        <v>3</v>
      </c>
      <c r="E561" s="9" t="str" cm="1">
        <f t="array" ref="E561">_xlfn.IFS(D561 = 1, "First", D561 = 2, "Second", D561 = 3, "Third")</f>
        <v>Third</v>
      </c>
      <c r="F561" t="s">
        <v>801</v>
      </c>
      <c r="G561" t="s">
        <v>17</v>
      </c>
      <c r="H561">
        <v>36</v>
      </c>
      <c r="I561">
        <v>1</v>
      </c>
      <c r="J561">
        <v>0</v>
      </c>
      <c r="K561">
        <v>345572</v>
      </c>
      <c r="L561">
        <v>17.399999999999999</v>
      </c>
      <c r="N561" t="s">
        <v>15</v>
      </c>
    </row>
    <row r="562" spans="1:14" x14ac:dyDescent="0.35">
      <c r="A562">
        <v>561</v>
      </c>
      <c r="B562">
        <v>0</v>
      </c>
      <c r="C562" s="9" t="str">
        <f t="shared" si="8"/>
        <v>Perished</v>
      </c>
      <c r="D562">
        <v>3</v>
      </c>
      <c r="E562" s="9"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s="9" t="str">
        <f t="shared" si="8"/>
        <v>Perished</v>
      </c>
      <c r="D563">
        <v>3</v>
      </c>
      <c r="E563" s="9"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s="9" t="str">
        <f t="shared" si="8"/>
        <v>Perished</v>
      </c>
      <c r="D564">
        <v>2</v>
      </c>
      <c r="E564" s="9"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s="9" t="str">
        <f t="shared" si="8"/>
        <v>Perished</v>
      </c>
      <c r="D565">
        <v>3</v>
      </c>
      <c r="E565" s="9"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s="9" t="str">
        <f t="shared" si="8"/>
        <v>Perished</v>
      </c>
      <c r="D566">
        <v>3</v>
      </c>
      <c r="E566" s="9"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s="9" t="str">
        <f t="shared" si="8"/>
        <v>Perished</v>
      </c>
      <c r="D567">
        <v>3</v>
      </c>
      <c r="E567" s="9"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s="9" t="str">
        <f t="shared" si="8"/>
        <v>Perished</v>
      </c>
      <c r="D568">
        <v>3</v>
      </c>
      <c r="E568" s="9"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568</v>
      </c>
      <c r="B569">
        <v>0</v>
      </c>
      <c r="C569" s="9" t="str">
        <f t="shared" si="8"/>
        <v>Perished</v>
      </c>
      <c r="D569">
        <v>3</v>
      </c>
      <c r="E569" s="9" t="str" cm="1">
        <f t="array" ref="E569">_xlfn.IFS(D569 = 1, "First", D569 = 2, "Second", D569 = 3, "Third")</f>
        <v>Third</v>
      </c>
      <c r="F569" t="s">
        <v>812</v>
      </c>
      <c r="G569" t="s">
        <v>17</v>
      </c>
      <c r="H569">
        <v>29</v>
      </c>
      <c r="I569">
        <v>0</v>
      </c>
      <c r="J569">
        <v>4</v>
      </c>
      <c r="K569">
        <v>349909</v>
      </c>
      <c r="L569">
        <v>21.074999999999999</v>
      </c>
      <c r="N569" t="s">
        <v>15</v>
      </c>
    </row>
    <row r="570" spans="1:14" x14ac:dyDescent="0.35">
      <c r="A570">
        <v>569</v>
      </c>
      <c r="B570">
        <v>0</v>
      </c>
      <c r="C570" s="9" t="str">
        <f t="shared" si="8"/>
        <v>Perished</v>
      </c>
      <c r="D570">
        <v>3</v>
      </c>
      <c r="E570" s="9"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s="9" t="str">
        <f t="shared" si="8"/>
        <v>Survived</v>
      </c>
      <c r="D571">
        <v>3</v>
      </c>
      <c r="E571" s="9"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s="9" t="str">
        <f t="shared" si="8"/>
        <v>Survived</v>
      </c>
      <c r="D572">
        <v>2</v>
      </c>
      <c r="E572" s="9"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s="9" t="str">
        <f t="shared" si="8"/>
        <v>Survived</v>
      </c>
      <c r="D573">
        <v>1</v>
      </c>
      <c r="E573" s="9"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s="9" t="str">
        <f t="shared" si="8"/>
        <v>Survived</v>
      </c>
      <c r="D574">
        <v>1</v>
      </c>
      <c r="E574" s="9"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s="9" t="str">
        <f t="shared" si="8"/>
        <v>Survived</v>
      </c>
      <c r="D575">
        <v>3</v>
      </c>
      <c r="E575" s="9"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s="9" t="str">
        <f t="shared" si="8"/>
        <v>Perished</v>
      </c>
      <c r="D576">
        <v>3</v>
      </c>
      <c r="E576" s="9"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s="9" t="str">
        <f t="shared" si="8"/>
        <v>Perished</v>
      </c>
      <c r="D577">
        <v>3</v>
      </c>
      <c r="E577" s="9"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s="9" t="str">
        <f t="shared" ref="C578:C641" si="9">IF(B578 = 1, "Survived", "Perished")</f>
        <v>Survived</v>
      </c>
      <c r="D578">
        <v>2</v>
      </c>
      <c r="E578" s="9"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s="9" t="str">
        <f t="shared" si="9"/>
        <v>Survived</v>
      </c>
      <c r="D579">
        <v>1</v>
      </c>
      <c r="E579" s="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s="9" t="str">
        <f t="shared" si="9"/>
        <v>Perished</v>
      </c>
      <c r="D580">
        <v>3</v>
      </c>
      <c r="E580" s="9"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s="9" t="str">
        <f t="shared" si="9"/>
        <v>Survived</v>
      </c>
      <c r="D581">
        <v>3</v>
      </c>
      <c r="E581" s="9"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s="9" t="str">
        <f t="shared" si="9"/>
        <v>Survived</v>
      </c>
      <c r="D582">
        <v>2</v>
      </c>
      <c r="E582" s="9"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s="9" t="str">
        <f t="shared" si="9"/>
        <v>Survived</v>
      </c>
      <c r="D583">
        <v>1</v>
      </c>
      <c r="E583" s="9"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s="9" t="str">
        <f t="shared" si="9"/>
        <v>Perished</v>
      </c>
      <c r="D584">
        <v>2</v>
      </c>
      <c r="E584" s="9"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s="9" t="str">
        <f t="shared" si="9"/>
        <v>Perished</v>
      </c>
      <c r="D585">
        <v>1</v>
      </c>
      <c r="E585" s="9"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s="9" t="str">
        <f t="shared" si="9"/>
        <v>Perished</v>
      </c>
      <c r="D586">
        <v>3</v>
      </c>
      <c r="E586" s="9"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s="9" t="str">
        <f t="shared" si="9"/>
        <v>Survived</v>
      </c>
      <c r="D587">
        <v>1</v>
      </c>
      <c r="E587" s="9"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s="9" t="str">
        <f t="shared" si="9"/>
        <v>Perished</v>
      </c>
      <c r="D588">
        <v>2</v>
      </c>
      <c r="E588" s="9"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s="9" t="str">
        <f t="shared" si="9"/>
        <v>Survived</v>
      </c>
      <c r="D589">
        <v>1</v>
      </c>
      <c r="E589" s="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s="9" t="str">
        <f t="shared" si="9"/>
        <v>Perished</v>
      </c>
      <c r="D590">
        <v>3</v>
      </c>
      <c r="E590" s="9"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s="9" t="str">
        <f t="shared" si="9"/>
        <v>Perished</v>
      </c>
      <c r="D591">
        <v>3</v>
      </c>
      <c r="E591" s="9"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s="9" t="str">
        <f t="shared" si="9"/>
        <v>Perished</v>
      </c>
      <c r="D592">
        <v>3</v>
      </c>
      <c r="E592" s="9"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s="9" t="str">
        <f t="shared" si="9"/>
        <v>Survived</v>
      </c>
      <c r="D593">
        <v>1</v>
      </c>
      <c r="E593" s="9"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s="9" t="str">
        <f t="shared" si="9"/>
        <v>Perished</v>
      </c>
      <c r="D594">
        <v>3</v>
      </c>
      <c r="E594" s="9"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s="9" t="str">
        <f t="shared" si="9"/>
        <v>Perished</v>
      </c>
      <c r="D595">
        <v>3</v>
      </c>
      <c r="E595" s="9"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s="9" t="str">
        <f t="shared" si="9"/>
        <v>Perished</v>
      </c>
      <c r="D596">
        <v>2</v>
      </c>
      <c r="E596" s="9"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s="9" t="str">
        <f t="shared" si="9"/>
        <v>Perished</v>
      </c>
      <c r="D597">
        <v>3</v>
      </c>
      <c r="E597" s="9"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s="9" t="str">
        <f t="shared" si="9"/>
        <v>Survived</v>
      </c>
      <c r="D598">
        <v>2</v>
      </c>
      <c r="E598" s="9"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s="9" t="str">
        <f t="shared" si="9"/>
        <v>Perished</v>
      </c>
      <c r="D599">
        <v>3</v>
      </c>
      <c r="E599" s="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s="9" t="str">
        <f t="shared" si="9"/>
        <v>Perished</v>
      </c>
      <c r="D600">
        <v>3</v>
      </c>
      <c r="E600" s="9"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s="9" t="str">
        <f t="shared" si="9"/>
        <v>Survived</v>
      </c>
      <c r="D601">
        <v>1</v>
      </c>
      <c r="E601" s="9"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s="9" t="str">
        <f t="shared" si="9"/>
        <v>Survived</v>
      </c>
      <c r="D602">
        <v>2</v>
      </c>
      <c r="E602" s="9"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s="9" t="str">
        <f t="shared" si="9"/>
        <v>Perished</v>
      </c>
      <c r="D603">
        <v>3</v>
      </c>
      <c r="E603" s="9"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s="9" t="str">
        <f t="shared" si="9"/>
        <v>Perished</v>
      </c>
      <c r="D604">
        <v>1</v>
      </c>
      <c r="E604" s="9"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s="9" t="str">
        <f t="shared" si="9"/>
        <v>Perished</v>
      </c>
      <c r="D605">
        <v>3</v>
      </c>
      <c r="E605" s="9"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s="9" t="str">
        <f t="shared" si="9"/>
        <v>Survived</v>
      </c>
      <c r="D606">
        <v>1</v>
      </c>
      <c r="E606" s="9"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s="9" t="str">
        <f t="shared" si="9"/>
        <v>Perished</v>
      </c>
      <c r="D607">
        <v>3</v>
      </c>
      <c r="E607" s="9"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s="9" t="str">
        <f t="shared" si="9"/>
        <v>Perished</v>
      </c>
      <c r="D608">
        <v>3</v>
      </c>
      <c r="E608" s="9"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s="9" t="str">
        <f t="shared" si="9"/>
        <v>Survived</v>
      </c>
      <c r="D609">
        <v>1</v>
      </c>
      <c r="E609" s="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s="9" t="str">
        <f t="shared" si="9"/>
        <v>Survived</v>
      </c>
      <c r="D610">
        <v>2</v>
      </c>
      <c r="E610" s="9"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s="9" t="str">
        <f t="shared" si="9"/>
        <v>Survived</v>
      </c>
      <c r="D611">
        <v>1</v>
      </c>
      <c r="E611" s="9"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611</v>
      </c>
      <c r="B612">
        <v>0</v>
      </c>
      <c r="C612" s="9" t="str">
        <f t="shared" si="9"/>
        <v>Perished</v>
      </c>
      <c r="D612">
        <v>3</v>
      </c>
      <c r="E612" s="9" t="str" cm="1">
        <f t="array" ref="E612">_xlfn.IFS(D612 = 1, "First", D612 = 2, "Second", D612 = 3, "Third")</f>
        <v>Third</v>
      </c>
      <c r="F612" t="s">
        <v>869</v>
      </c>
      <c r="G612" t="s">
        <v>17</v>
      </c>
      <c r="H612">
        <v>39</v>
      </c>
      <c r="I612">
        <v>1</v>
      </c>
      <c r="J612">
        <v>5</v>
      </c>
      <c r="K612">
        <v>347082</v>
      </c>
      <c r="L612">
        <v>31.274999999999999</v>
      </c>
      <c r="N612" t="s">
        <v>15</v>
      </c>
    </row>
    <row r="613" spans="1:14" x14ac:dyDescent="0.35">
      <c r="A613">
        <v>612</v>
      </c>
      <c r="B613">
        <v>0</v>
      </c>
      <c r="C613" s="9" t="str">
        <f t="shared" si="9"/>
        <v>Perished</v>
      </c>
      <c r="D613">
        <v>3</v>
      </c>
      <c r="E613" s="9"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s="9" t="str">
        <f t="shared" si="9"/>
        <v>Survived</v>
      </c>
      <c r="D614">
        <v>3</v>
      </c>
      <c r="E614" s="9"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s="9" t="str">
        <f t="shared" si="9"/>
        <v>Perished</v>
      </c>
      <c r="D615">
        <v>3</v>
      </c>
      <c r="E615" s="9"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s="9" t="str">
        <f t="shared" si="9"/>
        <v>Perished</v>
      </c>
      <c r="D616">
        <v>3</v>
      </c>
      <c r="E616" s="9"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s="9" t="str">
        <f t="shared" si="9"/>
        <v>Survived</v>
      </c>
      <c r="D617">
        <v>2</v>
      </c>
      <c r="E617" s="9"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s="9" t="str">
        <f t="shared" si="9"/>
        <v>Perished</v>
      </c>
      <c r="D618">
        <v>3</v>
      </c>
      <c r="E618" s="9" t="str" cm="1">
        <f t="array" ref="E618">_xlfn.IFS(D618 = 1, "First", D618 = 2, "Second", D618 = 3, "Third")</f>
        <v>Third</v>
      </c>
      <c r="F618" t="s">
        <v>876</v>
      </c>
      <c r="G618" t="s">
        <v>13</v>
      </c>
      <c r="H618">
        <v>34</v>
      </c>
      <c r="I618">
        <v>1</v>
      </c>
      <c r="J618">
        <v>1</v>
      </c>
      <c r="K618">
        <v>347080</v>
      </c>
      <c r="L618">
        <v>14.4</v>
      </c>
      <c r="N618" t="s">
        <v>15</v>
      </c>
    </row>
    <row r="619" spans="1:14" x14ac:dyDescent="0.35">
      <c r="A619">
        <v>618</v>
      </c>
      <c r="B619">
        <v>0</v>
      </c>
      <c r="C619" s="9" t="str">
        <f t="shared" si="9"/>
        <v>Perished</v>
      </c>
      <c r="D619">
        <v>3</v>
      </c>
      <c r="E619" s="9" t="str" cm="1">
        <f t="array" ref="E619">_xlfn.IFS(D619 = 1, "First", D619 = 2, "Second", D619 = 3, "Third")</f>
        <v>Third</v>
      </c>
      <c r="F619" t="s">
        <v>877</v>
      </c>
      <c r="G619" t="s">
        <v>17</v>
      </c>
      <c r="H619">
        <v>26</v>
      </c>
      <c r="I619">
        <v>1</v>
      </c>
      <c r="J619">
        <v>0</v>
      </c>
      <c r="K619" t="s">
        <v>384</v>
      </c>
      <c r="L619">
        <v>16.100000000000001</v>
      </c>
      <c r="N619" t="s">
        <v>15</v>
      </c>
    </row>
    <row r="620" spans="1:14" x14ac:dyDescent="0.35">
      <c r="A620">
        <v>619</v>
      </c>
      <c r="B620">
        <v>1</v>
      </c>
      <c r="C620" s="9" t="str">
        <f t="shared" si="9"/>
        <v>Survived</v>
      </c>
      <c r="D620">
        <v>2</v>
      </c>
      <c r="E620" s="9"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s="9" t="str">
        <f t="shared" si="9"/>
        <v>Perished</v>
      </c>
      <c r="D621">
        <v>2</v>
      </c>
      <c r="E621" s="9"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s="9" t="str">
        <f t="shared" si="9"/>
        <v>Perished</v>
      </c>
      <c r="D622">
        <v>3</v>
      </c>
      <c r="E622" s="9"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s="9" t="str">
        <f t="shared" si="9"/>
        <v>Survived</v>
      </c>
      <c r="D623">
        <v>1</v>
      </c>
      <c r="E623" s="9"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s="9" t="str">
        <f t="shared" si="9"/>
        <v>Survived</v>
      </c>
      <c r="D624">
        <v>3</v>
      </c>
      <c r="E624" s="9"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s="9" t="str">
        <f t="shared" si="9"/>
        <v>Perished</v>
      </c>
      <c r="D625">
        <v>3</v>
      </c>
      <c r="E625" s="9"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s="9" t="str">
        <f t="shared" si="9"/>
        <v>Perished</v>
      </c>
      <c r="D626">
        <v>3</v>
      </c>
      <c r="E626" s="9"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s="9" t="str">
        <f t="shared" si="9"/>
        <v>Perished</v>
      </c>
      <c r="D627">
        <v>1</v>
      </c>
      <c r="E627" s="9"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s="9" t="str">
        <f t="shared" si="9"/>
        <v>Perished</v>
      </c>
      <c r="D628">
        <v>2</v>
      </c>
      <c r="E628" s="9"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s="9" t="str">
        <f t="shared" si="9"/>
        <v>Survived</v>
      </c>
      <c r="D629">
        <v>1</v>
      </c>
      <c r="E629" s="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s="9" t="str">
        <f t="shared" si="9"/>
        <v>Perished</v>
      </c>
      <c r="D630">
        <v>3</v>
      </c>
      <c r="E630" s="9"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s="9" t="str">
        <f t="shared" si="9"/>
        <v>Perished</v>
      </c>
      <c r="D631">
        <v>3</v>
      </c>
      <c r="E631" s="9"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s="9" t="str">
        <f t="shared" si="9"/>
        <v>Survived</v>
      </c>
      <c r="D632">
        <v>1</v>
      </c>
      <c r="E632" s="9"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s="9" t="str">
        <f t="shared" si="9"/>
        <v>Perished</v>
      </c>
      <c r="D633">
        <v>3</v>
      </c>
      <c r="E633" s="9"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s="9" t="str">
        <f t="shared" si="9"/>
        <v>Survived</v>
      </c>
      <c r="D634">
        <v>1</v>
      </c>
      <c r="E634" s="9"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s="9" t="str">
        <f t="shared" si="9"/>
        <v>Perished</v>
      </c>
      <c r="D635">
        <v>1</v>
      </c>
      <c r="E635" s="9" t="str" cm="1">
        <f t="array" ref="E635">_xlfn.IFS(D635 = 1, "First", D635 = 2, "Second", D635 = 3, "Third")</f>
        <v>First</v>
      </c>
      <c r="F635" t="s">
        <v>898</v>
      </c>
      <c r="G635" t="s">
        <v>13</v>
      </c>
      <c r="I635">
        <v>0</v>
      </c>
      <c r="J635">
        <v>0</v>
      </c>
      <c r="K635">
        <v>112052</v>
      </c>
      <c r="L635">
        <v>0</v>
      </c>
      <c r="N635" t="s">
        <v>15</v>
      </c>
    </row>
    <row r="636" spans="1:14" x14ac:dyDescent="0.35">
      <c r="A636">
        <v>635</v>
      </c>
      <c r="B636">
        <v>0</v>
      </c>
      <c r="C636" s="9" t="str">
        <f t="shared" si="9"/>
        <v>Perished</v>
      </c>
      <c r="D636">
        <v>3</v>
      </c>
      <c r="E636" s="9" t="str" cm="1">
        <f t="array" ref="E636">_xlfn.IFS(D636 = 1, "First", D636 = 2, "Second", D636 = 3, "Third")</f>
        <v>Third</v>
      </c>
      <c r="F636" t="s">
        <v>899</v>
      </c>
      <c r="G636" t="s">
        <v>17</v>
      </c>
      <c r="H636">
        <v>9</v>
      </c>
      <c r="I636">
        <v>3</v>
      </c>
      <c r="J636">
        <v>2</v>
      </c>
      <c r="K636">
        <v>347088</v>
      </c>
      <c r="L636">
        <v>27.9</v>
      </c>
      <c r="N636" t="s">
        <v>15</v>
      </c>
    </row>
    <row r="637" spans="1:14" x14ac:dyDescent="0.35">
      <c r="A637">
        <v>636</v>
      </c>
      <c r="B637">
        <v>1</v>
      </c>
      <c r="C637" s="9" t="str">
        <f t="shared" si="9"/>
        <v>Survived</v>
      </c>
      <c r="D637">
        <v>2</v>
      </c>
      <c r="E637" s="9"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s="9" t="str">
        <f t="shared" si="9"/>
        <v>Perished</v>
      </c>
      <c r="D638">
        <v>3</v>
      </c>
      <c r="E638" s="9"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s="9" t="str">
        <f t="shared" si="9"/>
        <v>Perished</v>
      </c>
      <c r="D639">
        <v>2</v>
      </c>
      <c r="E639" s="9" t="str" cm="1">
        <f t="array" ref="E639">_xlfn.IFS(D639 = 1, "First", D639 = 2, "Second", D639 = 3, "Third")</f>
        <v>Second</v>
      </c>
      <c r="F639" t="s">
        <v>903</v>
      </c>
      <c r="G639" t="s">
        <v>13</v>
      </c>
      <c r="H639">
        <v>31</v>
      </c>
      <c r="I639">
        <v>1</v>
      </c>
      <c r="J639">
        <v>1</v>
      </c>
      <c r="K639" t="s">
        <v>361</v>
      </c>
      <c r="L639">
        <v>26.25</v>
      </c>
      <c r="N639" t="s">
        <v>15</v>
      </c>
    </row>
    <row r="640" spans="1:14" x14ac:dyDescent="0.35">
      <c r="A640">
        <v>639</v>
      </c>
      <c r="B640">
        <v>0</v>
      </c>
      <c r="C640" s="9" t="str">
        <f t="shared" si="9"/>
        <v>Perished</v>
      </c>
      <c r="D640">
        <v>3</v>
      </c>
      <c r="E640" s="9" t="str" cm="1">
        <f t="array" ref="E640">_xlfn.IFS(D640 = 1, "First", D640 = 2, "Second", D640 = 3, "Third")</f>
        <v>Third</v>
      </c>
      <c r="F640" t="s">
        <v>904</v>
      </c>
      <c r="G640" t="s">
        <v>17</v>
      </c>
      <c r="H640">
        <v>41</v>
      </c>
      <c r="I640">
        <v>0</v>
      </c>
      <c r="J640">
        <v>5</v>
      </c>
      <c r="K640">
        <v>3101295</v>
      </c>
      <c r="L640">
        <v>39.6875</v>
      </c>
      <c r="N640" t="s">
        <v>15</v>
      </c>
    </row>
    <row r="641" spans="1:14" x14ac:dyDescent="0.35">
      <c r="A641">
        <v>640</v>
      </c>
      <c r="B641">
        <v>0</v>
      </c>
      <c r="C641" s="9" t="str">
        <f t="shared" si="9"/>
        <v>Perished</v>
      </c>
      <c r="D641">
        <v>3</v>
      </c>
      <c r="E641" s="9"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s="9" t="str">
        <f t="shared" ref="C642:C705" si="10">IF(B642 = 1, "Survived", "Perished")</f>
        <v>Perished</v>
      </c>
      <c r="D642">
        <v>3</v>
      </c>
      <c r="E642" s="9"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s="9" t="str">
        <f t="shared" si="10"/>
        <v>Survived</v>
      </c>
      <c r="D643">
        <v>1</v>
      </c>
      <c r="E643" s="9"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643</v>
      </c>
      <c r="B644">
        <v>0</v>
      </c>
      <c r="C644" s="9" t="str">
        <f t="shared" si="10"/>
        <v>Perished</v>
      </c>
      <c r="D644">
        <v>3</v>
      </c>
      <c r="E644" s="9" t="str" cm="1">
        <f t="array" ref="E644">_xlfn.IFS(D644 = 1, "First", D644 = 2, "Second", D644 = 3, "Third")</f>
        <v>Third</v>
      </c>
      <c r="F644" t="s">
        <v>908</v>
      </c>
      <c r="G644" t="s">
        <v>17</v>
      </c>
      <c r="H644">
        <v>2</v>
      </c>
      <c r="I644">
        <v>3</v>
      </c>
      <c r="J644">
        <v>2</v>
      </c>
      <c r="K644">
        <v>347088</v>
      </c>
      <c r="L644">
        <v>27.9</v>
      </c>
      <c r="N644" t="s">
        <v>15</v>
      </c>
    </row>
    <row r="645" spans="1:14" x14ac:dyDescent="0.35">
      <c r="A645">
        <v>644</v>
      </c>
      <c r="B645">
        <v>1</v>
      </c>
      <c r="C645" s="9" t="str">
        <f t="shared" si="10"/>
        <v>Survived</v>
      </c>
      <c r="D645">
        <v>3</v>
      </c>
      <c r="E645" s="9" t="str" cm="1">
        <f t="array" ref="E645">_xlfn.IFS(D645 = 1, "First", D645 = 2, "Second", D645 = 3, "Third")</f>
        <v>Third</v>
      </c>
      <c r="F645" t="s">
        <v>909</v>
      </c>
      <c r="G645" t="s">
        <v>13</v>
      </c>
      <c r="I645">
        <v>0</v>
      </c>
      <c r="J645">
        <v>0</v>
      </c>
      <c r="K645">
        <v>1601</v>
      </c>
      <c r="L645">
        <v>56.495800000000003</v>
      </c>
      <c r="N645" t="s">
        <v>15</v>
      </c>
    </row>
    <row r="646" spans="1:14" x14ac:dyDescent="0.35">
      <c r="A646">
        <v>645</v>
      </c>
      <c r="B646">
        <v>1</v>
      </c>
      <c r="C646" s="9" t="str">
        <f t="shared" si="10"/>
        <v>Survived</v>
      </c>
      <c r="D646">
        <v>3</v>
      </c>
      <c r="E646" s="9" t="str" cm="1">
        <f t="array" ref="E646">_xlfn.IFS(D646 = 1, "First", D646 = 2, "Second", D646 = 3, "Third")</f>
        <v>Third</v>
      </c>
      <c r="F646" t="s">
        <v>910</v>
      </c>
      <c r="G646" t="s">
        <v>17</v>
      </c>
      <c r="H646">
        <v>0.75</v>
      </c>
      <c r="I646">
        <v>2</v>
      </c>
      <c r="J646">
        <v>1</v>
      </c>
      <c r="K646">
        <v>2666</v>
      </c>
      <c r="L646">
        <v>19.258299999999998</v>
      </c>
      <c r="N646" t="s">
        <v>20</v>
      </c>
    </row>
    <row r="647" spans="1:14" x14ac:dyDescent="0.35">
      <c r="A647">
        <v>646</v>
      </c>
      <c r="B647">
        <v>1</v>
      </c>
      <c r="C647" s="9" t="str">
        <f t="shared" si="10"/>
        <v>Survived</v>
      </c>
      <c r="D647">
        <v>1</v>
      </c>
      <c r="E647" s="9"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s="9" t="str">
        <f t="shared" si="10"/>
        <v>Perished</v>
      </c>
      <c r="D648">
        <v>3</v>
      </c>
      <c r="E648" s="9"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s="9" t="str">
        <f t="shared" si="10"/>
        <v>Survived</v>
      </c>
      <c r="D649">
        <v>1</v>
      </c>
      <c r="E649" s="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s="9" t="str">
        <f t="shared" si="10"/>
        <v>Perished</v>
      </c>
      <c r="D650">
        <v>3</v>
      </c>
      <c r="E650" s="9" t="str" cm="1">
        <f t="array" ref="E650">_xlfn.IFS(D650 = 1, "First", D650 = 2, "Second", D650 = 3, "Third")</f>
        <v>Third</v>
      </c>
      <c r="F650" t="s">
        <v>915</v>
      </c>
      <c r="G650" t="s">
        <v>13</v>
      </c>
      <c r="I650">
        <v>0</v>
      </c>
      <c r="J650">
        <v>0</v>
      </c>
      <c r="K650" t="s">
        <v>916</v>
      </c>
      <c r="L650">
        <v>7.55</v>
      </c>
      <c r="N650" t="s">
        <v>15</v>
      </c>
    </row>
    <row r="651" spans="1:14" x14ac:dyDescent="0.35">
      <c r="A651">
        <v>650</v>
      </c>
      <c r="B651">
        <v>1</v>
      </c>
      <c r="C651" s="9" t="str">
        <f t="shared" si="10"/>
        <v>Survived</v>
      </c>
      <c r="D651">
        <v>3</v>
      </c>
      <c r="E651" s="9" t="str" cm="1">
        <f t="array" ref="E651">_xlfn.IFS(D651 = 1, "First", D651 = 2, "Second", D651 = 3, "Third")</f>
        <v>Third</v>
      </c>
      <c r="F651" t="s">
        <v>917</v>
      </c>
      <c r="G651" t="s">
        <v>17</v>
      </c>
      <c r="H651">
        <v>23</v>
      </c>
      <c r="I651">
        <v>0</v>
      </c>
      <c r="J651">
        <v>0</v>
      </c>
      <c r="K651" t="s">
        <v>918</v>
      </c>
      <c r="L651">
        <v>7.55</v>
      </c>
      <c r="N651" t="s">
        <v>15</v>
      </c>
    </row>
    <row r="652" spans="1:14" x14ac:dyDescent="0.35">
      <c r="A652">
        <v>651</v>
      </c>
      <c r="B652">
        <v>0</v>
      </c>
      <c r="C652" s="9" t="str">
        <f t="shared" si="10"/>
        <v>Perished</v>
      </c>
      <c r="D652">
        <v>3</v>
      </c>
      <c r="E652" s="9"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s="9" t="str">
        <f t="shared" si="10"/>
        <v>Survived</v>
      </c>
      <c r="D653">
        <v>2</v>
      </c>
      <c r="E653" s="9"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s="9" t="str">
        <f t="shared" si="10"/>
        <v>Perished</v>
      </c>
      <c r="D654">
        <v>3</v>
      </c>
      <c r="E654" s="9"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s="9" t="str">
        <f t="shared" si="10"/>
        <v>Survived</v>
      </c>
      <c r="D655">
        <v>3</v>
      </c>
      <c r="E655" s="9" t="str" cm="1">
        <f t="array" ref="E655">_xlfn.IFS(D655 = 1, "First", D655 = 2, "Second", D655 = 3, "Third")</f>
        <v>Third</v>
      </c>
      <c r="F655" t="s">
        <v>922</v>
      </c>
      <c r="G655" t="s">
        <v>17</v>
      </c>
      <c r="I655">
        <v>0</v>
      </c>
      <c r="J655">
        <v>0</v>
      </c>
      <c r="K655">
        <v>330919</v>
      </c>
      <c r="L655">
        <v>7.8292000000000002</v>
      </c>
      <c r="N655" t="s">
        <v>27</v>
      </c>
    </row>
    <row r="656" spans="1:14" x14ac:dyDescent="0.35">
      <c r="A656">
        <v>655</v>
      </c>
      <c r="B656">
        <v>0</v>
      </c>
      <c r="C656" s="9" t="str">
        <f t="shared" si="10"/>
        <v>Perished</v>
      </c>
      <c r="D656">
        <v>3</v>
      </c>
      <c r="E656" s="9" t="str" cm="1">
        <f t="array" ref="E656">_xlfn.IFS(D656 = 1, "First", D656 = 2, "Second", D656 = 3, "Third")</f>
        <v>Third</v>
      </c>
      <c r="F656" t="s">
        <v>923</v>
      </c>
      <c r="G656" t="s">
        <v>17</v>
      </c>
      <c r="H656">
        <v>18</v>
      </c>
      <c r="I656">
        <v>0</v>
      </c>
      <c r="J656">
        <v>0</v>
      </c>
      <c r="K656">
        <v>365226</v>
      </c>
      <c r="L656">
        <v>6.75</v>
      </c>
      <c r="N656" t="s">
        <v>27</v>
      </c>
    </row>
    <row r="657" spans="1:14" x14ac:dyDescent="0.35">
      <c r="A657">
        <v>656</v>
      </c>
      <c r="B657">
        <v>0</v>
      </c>
      <c r="C657" s="9" t="str">
        <f t="shared" si="10"/>
        <v>Perished</v>
      </c>
      <c r="D657">
        <v>2</v>
      </c>
      <c r="E657" s="9"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s="9" t="str">
        <f t="shared" si="10"/>
        <v>Perished</v>
      </c>
      <c r="D658">
        <v>3</v>
      </c>
      <c r="E658" s="9" t="str" cm="1">
        <f t="array" ref="E658">_xlfn.IFS(D658 = 1, "First", D658 = 2, "Second", D658 = 3, "Third")</f>
        <v>Third</v>
      </c>
      <c r="F658" t="s">
        <v>925</v>
      </c>
      <c r="G658" t="s">
        <v>13</v>
      </c>
      <c r="I658">
        <v>0</v>
      </c>
      <c r="J658">
        <v>0</v>
      </c>
      <c r="K658">
        <v>349223</v>
      </c>
      <c r="L658">
        <v>7.8958000000000004</v>
      </c>
      <c r="N658" t="s">
        <v>15</v>
      </c>
    </row>
    <row r="659" spans="1:14" x14ac:dyDescent="0.35">
      <c r="A659">
        <v>658</v>
      </c>
      <c r="B659">
        <v>0</v>
      </c>
      <c r="C659" s="9" t="str">
        <f t="shared" si="10"/>
        <v>Perished</v>
      </c>
      <c r="D659">
        <v>3</v>
      </c>
      <c r="E659" s="9" t="str" cm="1">
        <f t="array" ref="E659">_xlfn.IFS(D659 = 1, "First", D659 = 2, "Second", D659 = 3, "Third")</f>
        <v>Third</v>
      </c>
      <c r="F659" t="s">
        <v>926</v>
      </c>
      <c r="G659" t="s">
        <v>17</v>
      </c>
      <c r="H659">
        <v>32</v>
      </c>
      <c r="I659">
        <v>1</v>
      </c>
      <c r="J659">
        <v>1</v>
      </c>
      <c r="K659">
        <v>364849</v>
      </c>
      <c r="L659">
        <v>15.5</v>
      </c>
      <c r="N659" t="s">
        <v>27</v>
      </c>
    </row>
    <row r="660" spans="1:14" x14ac:dyDescent="0.35">
      <c r="A660">
        <v>659</v>
      </c>
      <c r="B660">
        <v>0</v>
      </c>
      <c r="C660" s="9" t="str">
        <f t="shared" si="10"/>
        <v>Perished</v>
      </c>
      <c r="D660">
        <v>2</v>
      </c>
      <c r="E660" s="9"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s="9" t="str">
        <f t="shared" si="10"/>
        <v>Perished</v>
      </c>
      <c r="D661">
        <v>1</v>
      </c>
      <c r="E661" s="9"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s="9" t="str">
        <f t="shared" si="10"/>
        <v>Survived</v>
      </c>
      <c r="D662">
        <v>1</v>
      </c>
      <c r="E662" s="9"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s="9" t="str">
        <f t="shared" si="10"/>
        <v>Perished</v>
      </c>
      <c r="D663">
        <v>3</v>
      </c>
      <c r="E663" s="9"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s="9" t="str">
        <f t="shared" si="10"/>
        <v>Perished</v>
      </c>
      <c r="D664">
        <v>1</v>
      </c>
      <c r="E664" s="9"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s="9" t="str">
        <f t="shared" si="10"/>
        <v>Perished</v>
      </c>
      <c r="D665">
        <v>3</v>
      </c>
      <c r="E665" s="9"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s="9" t="str">
        <f t="shared" si="10"/>
        <v>Survived</v>
      </c>
      <c r="D666">
        <v>3</v>
      </c>
      <c r="E666" s="9"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s="9" t="str">
        <f t="shared" si="10"/>
        <v>Perished</v>
      </c>
      <c r="D667">
        <v>2</v>
      </c>
      <c r="E667" s="9"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s="9" t="str">
        <f t="shared" si="10"/>
        <v>Perished</v>
      </c>
      <c r="D668">
        <v>2</v>
      </c>
      <c r="E668" s="9"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s="9" t="str">
        <f t="shared" si="10"/>
        <v>Perished</v>
      </c>
      <c r="D669">
        <v>3</v>
      </c>
      <c r="E669" s="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s="9" t="str">
        <f t="shared" si="10"/>
        <v>Perished</v>
      </c>
      <c r="D670">
        <v>3</v>
      </c>
      <c r="E670" s="9"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s="9" t="str">
        <f t="shared" si="10"/>
        <v>Survived</v>
      </c>
      <c r="D671">
        <v>1</v>
      </c>
      <c r="E671" s="9"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s="9" t="str">
        <f t="shared" si="10"/>
        <v>Survived</v>
      </c>
      <c r="D672">
        <v>2</v>
      </c>
      <c r="E672" s="9"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s="9" t="str">
        <f t="shared" si="10"/>
        <v>Perished</v>
      </c>
      <c r="D673">
        <v>1</v>
      </c>
      <c r="E673" s="9"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s="9" t="str">
        <f t="shared" si="10"/>
        <v>Perished</v>
      </c>
      <c r="D674">
        <v>2</v>
      </c>
      <c r="E674" s="9"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s="9" t="str">
        <f t="shared" si="10"/>
        <v>Survived</v>
      </c>
      <c r="D675">
        <v>2</v>
      </c>
      <c r="E675" s="9"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s="9" t="str">
        <f t="shared" si="10"/>
        <v>Perished</v>
      </c>
      <c r="D676">
        <v>2</v>
      </c>
      <c r="E676" s="9"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s="9" t="str">
        <f t="shared" si="10"/>
        <v>Perished</v>
      </c>
      <c r="D677">
        <v>3</v>
      </c>
      <c r="E677" s="9"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s="9" t="str">
        <f t="shared" si="10"/>
        <v>Perished</v>
      </c>
      <c r="D678">
        <v>3</v>
      </c>
      <c r="E678" s="9"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678</v>
      </c>
      <c r="B679">
        <v>1</v>
      </c>
      <c r="C679" s="9" t="str">
        <f t="shared" si="10"/>
        <v>Survived</v>
      </c>
      <c r="D679">
        <v>3</v>
      </c>
      <c r="E679" s="9" t="str" cm="1">
        <f t="array" ref="E679">_xlfn.IFS(D679 = 1, "First", D679 = 2, "Second", D679 = 3, "Third")</f>
        <v>Third</v>
      </c>
      <c r="F679" t="s">
        <v>954</v>
      </c>
      <c r="G679" t="s">
        <v>17</v>
      </c>
      <c r="H679">
        <v>18</v>
      </c>
      <c r="I679">
        <v>0</v>
      </c>
      <c r="J679">
        <v>0</v>
      </c>
      <c r="K679">
        <v>4138</v>
      </c>
      <c r="L679">
        <v>9.8416999999999994</v>
      </c>
      <c r="N679" t="s">
        <v>15</v>
      </c>
    </row>
    <row r="680" spans="1:14" x14ac:dyDescent="0.35">
      <c r="A680">
        <v>679</v>
      </c>
      <c r="B680">
        <v>0</v>
      </c>
      <c r="C680" s="9" t="str">
        <f t="shared" si="10"/>
        <v>Perished</v>
      </c>
      <c r="D680">
        <v>3</v>
      </c>
      <c r="E680" s="9" t="str" cm="1">
        <f t="array" ref="E680">_xlfn.IFS(D680 = 1, "First", D680 = 2, "Second", D680 = 3, "Third")</f>
        <v>Third</v>
      </c>
      <c r="F680" t="s">
        <v>955</v>
      </c>
      <c r="G680" t="s">
        <v>17</v>
      </c>
      <c r="H680">
        <v>43</v>
      </c>
      <c r="I680">
        <v>1</v>
      </c>
      <c r="J680">
        <v>6</v>
      </c>
      <c r="K680" t="s">
        <v>105</v>
      </c>
      <c r="L680">
        <v>46.9</v>
      </c>
      <c r="N680" t="s">
        <v>15</v>
      </c>
    </row>
    <row r="681" spans="1:14" x14ac:dyDescent="0.35">
      <c r="A681">
        <v>680</v>
      </c>
      <c r="B681">
        <v>1</v>
      </c>
      <c r="C681" s="9" t="str">
        <f t="shared" si="10"/>
        <v>Survived</v>
      </c>
      <c r="D681">
        <v>1</v>
      </c>
      <c r="E681" s="9"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s="9" t="str">
        <f t="shared" si="10"/>
        <v>Perished</v>
      </c>
      <c r="D682">
        <v>3</v>
      </c>
      <c r="E682" s="9"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s="9" t="str">
        <f t="shared" si="10"/>
        <v>Survived</v>
      </c>
      <c r="D683">
        <v>1</v>
      </c>
      <c r="E683" s="9"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s="9" t="str">
        <f t="shared" si="10"/>
        <v>Perished</v>
      </c>
      <c r="D684">
        <v>3</v>
      </c>
      <c r="E684" s="9"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s="9" t="str">
        <f t="shared" si="10"/>
        <v>Perished</v>
      </c>
      <c r="D685">
        <v>3</v>
      </c>
      <c r="E685" s="9"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s="9" t="str">
        <f t="shared" si="10"/>
        <v>Perished</v>
      </c>
      <c r="D686">
        <v>2</v>
      </c>
      <c r="E686" s="9"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s="9" t="str">
        <f t="shared" si="10"/>
        <v>Perished</v>
      </c>
      <c r="D687">
        <v>2</v>
      </c>
      <c r="E687" s="9"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s="9" t="str">
        <f t="shared" si="10"/>
        <v>Perished</v>
      </c>
      <c r="D688">
        <v>3</v>
      </c>
      <c r="E688" s="9"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s="9" t="str">
        <f t="shared" si="10"/>
        <v>Perished</v>
      </c>
      <c r="D689">
        <v>3</v>
      </c>
      <c r="E689" s="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s="9" t="str">
        <f t="shared" si="10"/>
        <v>Perished</v>
      </c>
      <c r="D690">
        <v>3</v>
      </c>
      <c r="E690" s="9"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s="9" t="str">
        <f t="shared" si="10"/>
        <v>Survived</v>
      </c>
      <c r="D691">
        <v>1</v>
      </c>
      <c r="E691" s="9"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s="9" t="str">
        <f t="shared" si="10"/>
        <v>Survived</v>
      </c>
      <c r="D692">
        <v>1</v>
      </c>
      <c r="E692" s="9"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692</v>
      </c>
      <c r="B693">
        <v>1</v>
      </c>
      <c r="C693" s="9" t="str">
        <f t="shared" si="10"/>
        <v>Survived</v>
      </c>
      <c r="D693">
        <v>3</v>
      </c>
      <c r="E693" s="9" t="str" cm="1">
        <f t="array" ref="E693">_xlfn.IFS(D693 = 1, "First", D693 = 2, "Second", D693 = 3, "Third")</f>
        <v>Third</v>
      </c>
      <c r="F693" t="s">
        <v>972</v>
      </c>
      <c r="G693" t="s">
        <v>17</v>
      </c>
      <c r="H693">
        <v>4</v>
      </c>
      <c r="I693">
        <v>0</v>
      </c>
      <c r="J693">
        <v>1</v>
      </c>
      <c r="K693">
        <v>349256</v>
      </c>
      <c r="L693">
        <v>13.416700000000001</v>
      </c>
      <c r="N693" t="s">
        <v>20</v>
      </c>
    </row>
    <row r="694" spans="1:14" x14ac:dyDescent="0.35">
      <c r="A694">
        <v>693</v>
      </c>
      <c r="B694">
        <v>1</v>
      </c>
      <c r="C694" s="9" t="str">
        <f t="shared" si="10"/>
        <v>Survived</v>
      </c>
      <c r="D694">
        <v>3</v>
      </c>
      <c r="E694" s="9"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s="9" t="str">
        <f t="shared" si="10"/>
        <v>Perished</v>
      </c>
      <c r="D695">
        <v>3</v>
      </c>
      <c r="E695" s="9"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s="9" t="str">
        <f t="shared" si="10"/>
        <v>Perished</v>
      </c>
      <c r="D696">
        <v>1</v>
      </c>
      <c r="E696" s="9"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s="9" t="str">
        <f t="shared" si="10"/>
        <v>Perished</v>
      </c>
      <c r="D697">
        <v>2</v>
      </c>
      <c r="E697" s="9"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s="9" t="str">
        <f t="shared" si="10"/>
        <v>Perished</v>
      </c>
      <c r="D698">
        <v>3</v>
      </c>
      <c r="E698" s="9"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s="9" t="str">
        <f t="shared" si="10"/>
        <v>Survived</v>
      </c>
      <c r="D699">
        <v>3</v>
      </c>
      <c r="E699" s="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s="9" t="str">
        <f t="shared" si="10"/>
        <v>Perished</v>
      </c>
      <c r="D700">
        <v>1</v>
      </c>
      <c r="E700" s="9"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s="9" t="str">
        <f t="shared" si="10"/>
        <v>Perished</v>
      </c>
      <c r="D701">
        <v>3</v>
      </c>
      <c r="E701" s="9"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s="9" t="str">
        <f t="shared" si="10"/>
        <v>Survived</v>
      </c>
      <c r="D702">
        <v>1</v>
      </c>
      <c r="E702" s="9"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s="9" t="str">
        <f t="shared" si="10"/>
        <v>Survived</v>
      </c>
      <c r="D703">
        <v>1</v>
      </c>
      <c r="E703" s="9"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703</v>
      </c>
      <c r="B704">
        <v>0</v>
      </c>
      <c r="C704" s="9" t="str">
        <f t="shared" si="10"/>
        <v>Perished</v>
      </c>
      <c r="D704">
        <v>3</v>
      </c>
      <c r="E704" s="9" t="str" cm="1">
        <f t="array" ref="E704">_xlfn.IFS(D704 = 1, "First", D704 = 2, "Second", D704 = 3, "Third")</f>
        <v>Third</v>
      </c>
      <c r="F704" t="s">
        <v>987</v>
      </c>
      <c r="G704" t="s">
        <v>17</v>
      </c>
      <c r="H704">
        <v>18</v>
      </c>
      <c r="I704">
        <v>0</v>
      </c>
      <c r="J704">
        <v>1</v>
      </c>
      <c r="K704">
        <v>2691</v>
      </c>
      <c r="L704">
        <v>14.4542</v>
      </c>
      <c r="N704" t="s">
        <v>20</v>
      </c>
    </row>
    <row r="705" spans="1:14" x14ac:dyDescent="0.35">
      <c r="A705">
        <v>704</v>
      </c>
      <c r="B705">
        <v>0</v>
      </c>
      <c r="C705" s="9" t="str">
        <f t="shared" si="10"/>
        <v>Perished</v>
      </c>
      <c r="D705">
        <v>3</v>
      </c>
      <c r="E705" s="9"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s="9" t="str">
        <f t="shared" ref="C706:C769" si="11">IF(B706 = 1, "Survived", "Perished")</f>
        <v>Perished</v>
      </c>
      <c r="D706">
        <v>3</v>
      </c>
      <c r="E706" s="9"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s="9" t="str">
        <f t="shared" si="11"/>
        <v>Perished</v>
      </c>
      <c r="D707">
        <v>2</v>
      </c>
      <c r="E707" s="9"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s="9" t="str">
        <f t="shared" si="11"/>
        <v>Survived</v>
      </c>
      <c r="D708">
        <v>2</v>
      </c>
      <c r="E708" s="9"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s="9" t="str">
        <f t="shared" si="11"/>
        <v>Survived</v>
      </c>
      <c r="D709">
        <v>1</v>
      </c>
      <c r="E709" s="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s="9" t="str">
        <f t="shared" si="11"/>
        <v>Survived</v>
      </c>
      <c r="D710">
        <v>1</v>
      </c>
      <c r="E710" s="9"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s="9" t="str">
        <f t="shared" si="11"/>
        <v>Survived</v>
      </c>
      <c r="D711">
        <v>3</v>
      </c>
      <c r="E711" s="9"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s="9" t="str">
        <f t="shared" si="11"/>
        <v>Survived</v>
      </c>
      <c r="D712">
        <v>1</v>
      </c>
      <c r="E712" s="9"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s="9" t="str">
        <f t="shared" si="11"/>
        <v>Perished</v>
      </c>
      <c r="D713">
        <v>1</v>
      </c>
      <c r="E713" s="9"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s="9" t="str">
        <f t="shared" si="11"/>
        <v>Survived</v>
      </c>
      <c r="D714">
        <v>1</v>
      </c>
      <c r="E714" s="9"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s="9" t="str">
        <f t="shared" si="11"/>
        <v>Perished</v>
      </c>
      <c r="D715">
        <v>3</v>
      </c>
      <c r="E715" s="9"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s="9" t="str">
        <f t="shared" si="11"/>
        <v>Perished</v>
      </c>
      <c r="D716">
        <v>2</v>
      </c>
      <c r="E716" s="9"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s="9" t="str">
        <f t="shared" si="11"/>
        <v>Perished</v>
      </c>
      <c r="D717">
        <v>3</v>
      </c>
      <c r="E717" s="9"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s="9" t="str">
        <f t="shared" si="11"/>
        <v>Survived</v>
      </c>
      <c r="D718">
        <v>1</v>
      </c>
      <c r="E718" s="9"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s="9" t="str">
        <f t="shared" si="11"/>
        <v>Survived</v>
      </c>
      <c r="D719">
        <v>2</v>
      </c>
      <c r="E719" s="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s="9" t="str">
        <f t="shared" si="11"/>
        <v>Perished</v>
      </c>
      <c r="D720">
        <v>3</v>
      </c>
      <c r="E720" s="9"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s="9" t="str">
        <f t="shared" si="11"/>
        <v>Perished</v>
      </c>
      <c r="D721">
        <v>3</v>
      </c>
      <c r="E721" s="9"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s="9" t="str">
        <f t="shared" si="11"/>
        <v>Survived</v>
      </c>
      <c r="D722">
        <v>2</v>
      </c>
      <c r="E722" s="9"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s="9" t="str">
        <f t="shared" si="11"/>
        <v>Perished</v>
      </c>
      <c r="D723">
        <v>3</v>
      </c>
      <c r="E723" s="9"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s="9" t="str">
        <f t="shared" si="11"/>
        <v>Perished</v>
      </c>
      <c r="D724">
        <v>2</v>
      </c>
      <c r="E724" s="9"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s="9" t="str">
        <f t="shared" si="11"/>
        <v>Perished</v>
      </c>
      <c r="D725">
        <v>2</v>
      </c>
      <c r="E725" s="9"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s="9" t="str">
        <f t="shared" si="11"/>
        <v>Survived</v>
      </c>
      <c r="D726">
        <v>1</v>
      </c>
      <c r="E726" s="9"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s="9" t="str">
        <f t="shared" si="11"/>
        <v>Perished</v>
      </c>
      <c r="D727">
        <v>3</v>
      </c>
      <c r="E727" s="9"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s="9" t="str">
        <f t="shared" si="11"/>
        <v>Survived</v>
      </c>
      <c r="D728">
        <v>2</v>
      </c>
      <c r="E728" s="9"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s="9" t="str">
        <f t="shared" si="11"/>
        <v>Survived</v>
      </c>
      <c r="D729">
        <v>3</v>
      </c>
      <c r="E729" s="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s="9" t="str">
        <f t="shared" si="11"/>
        <v>Perished</v>
      </c>
      <c r="D730">
        <v>2</v>
      </c>
      <c r="E730" s="9" t="str" cm="1">
        <f t="array" ref="E730">_xlfn.IFS(D730 = 1, "First", D730 = 2, "Second", D730 = 3, "Third")</f>
        <v>Second</v>
      </c>
      <c r="F730" t="s">
        <v>1018</v>
      </c>
      <c r="G730" t="s">
        <v>13</v>
      </c>
      <c r="H730">
        <v>25</v>
      </c>
      <c r="I730">
        <v>1</v>
      </c>
      <c r="J730">
        <v>0</v>
      </c>
      <c r="K730">
        <v>236853</v>
      </c>
      <c r="L730">
        <v>26</v>
      </c>
      <c r="N730" t="s">
        <v>15</v>
      </c>
    </row>
    <row r="731" spans="1:14" x14ac:dyDescent="0.35">
      <c r="A731">
        <v>730</v>
      </c>
      <c r="B731">
        <v>0</v>
      </c>
      <c r="C731" s="9" t="str">
        <f t="shared" si="11"/>
        <v>Perished</v>
      </c>
      <c r="D731">
        <v>3</v>
      </c>
      <c r="E731" s="9" t="str" cm="1">
        <f t="array" ref="E731">_xlfn.IFS(D731 = 1, "First", D731 = 2, "Second", D731 = 3, "Third")</f>
        <v>Third</v>
      </c>
      <c r="F731" t="s">
        <v>1019</v>
      </c>
      <c r="G731" t="s">
        <v>17</v>
      </c>
      <c r="H731">
        <v>25</v>
      </c>
      <c r="I731">
        <v>1</v>
      </c>
      <c r="J731">
        <v>0</v>
      </c>
      <c r="K731" t="s">
        <v>1020</v>
      </c>
      <c r="L731">
        <v>7.9249999999999998</v>
      </c>
      <c r="N731" t="s">
        <v>15</v>
      </c>
    </row>
    <row r="732" spans="1:14" x14ac:dyDescent="0.35">
      <c r="A732">
        <v>731</v>
      </c>
      <c r="B732">
        <v>1</v>
      </c>
      <c r="C732" s="9" t="str">
        <f t="shared" si="11"/>
        <v>Survived</v>
      </c>
      <c r="D732">
        <v>1</v>
      </c>
      <c r="E732" s="9"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s="9" t="str">
        <f t="shared" si="11"/>
        <v>Perished</v>
      </c>
      <c r="D733">
        <v>3</v>
      </c>
      <c r="E733" s="9"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s="9" t="str">
        <f t="shared" si="11"/>
        <v>Perished</v>
      </c>
      <c r="D734">
        <v>2</v>
      </c>
      <c r="E734" s="9"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s="9" t="str">
        <f t="shared" si="11"/>
        <v>Perished</v>
      </c>
      <c r="D735">
        <v>2</v>
      </c>
      <c r="E735" s="9"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s="9" t="str">
        <f t="shared" si="11"/>
        <v>Perished</v>
      </c>
      <c r="D736">
        <v>2</v>
      </c>
      <c r="E736" s="9"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s="9" t="str">
        <f t="shared" si="11"/>
        <v>Perished</v>
      </c>
      <c r="D737">
        <v>3</v>
      </c>
      <c r="E737" s="9"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737</v>
      </c>
      <c r="B738">
        <v>0</v>
      </c>
      <c r="C738" s="9" t="str">
        <f t="shared" si="11"/>
        <v>Perished</v>
      </c>
      <c r="D738">
        <v>3</v>
      </c>
      <c r="E738" s="9" t="str" cm="1">
        <f t="array" ref="E738">_xlfn.IFS(D738 = 1, "First", D738 = 2, "Second", D738 = 3, "Third")</f>
        <v>Third</v>
      </c>
      <c r="F738" t="s">
        <v>1027</v>
      </c>
      <c r="G738" t="s">
        <v>17</v>
      </c>
      <c r="H738">
        <v>48</v>
      </c>
      <c r="I738">
        <v>1</v>
      </c>
      <c r="J738">
        <v>3</v>
      </c>
      <c r="K738" t="s">
        <v>143</v>
      </c>
      <c r="L738">
        <v>34.375</v>
      </c>
      <c r="N738" t="s">
        <v>15</v>
      </c>
    </row>
    <row r="739" spans="1:14" x14ac:dyDescent="0.35">
      <c r="A739">
        <v>738</v>
      </c>
      <c r="B739">
        <v>1</v>
      </c>
      <c r="C739" s="9" t="str">
        <f t="shared" si="11"/>
        <v>Survived</v>
      </c>
      <c r="D739">
        <v>1</v>
      </c>
      <c r="E739" s="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s="9" t="str">
        <f t="shared" si="11"/>
        <v>Perished</v>
      </c>
      <c r="D740">
        <v>3</v>
      </c>
      <c r="E740" s="9"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s="9" t="str">
        <f t="shared" si="11"/>
        <v>Perished</v>
      </c>
      <c r="D741">
        <v>3</v>
      </c>
      <c r="E741" s="9"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s="9" t="str">
        <f t="shared" si="11"/>
        <v>Survived</v>
      </c>
      <c r="D742">
        <v>1</v>
      </c>
      <c r="E742" s="9"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s="9" t="str">
        <f t="shared" si="11"/>
        <v>Perished</v>
      </c>
      <c r="D743">
        <v>1</v>
      </c>
      <c r="E743" s="9"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s="9" t="str">
        <f t="shared" si="11"/>
        <v>Survived</v>
      </c>
      <c r="D744">
        <v>1</v>
      </c>
      <c r="E744" s="9"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s="9" t="str">
        <f t="shared" si="11"/>
        <v>Perished</v>
      </c>
      <c r="D745">
        <v>3</v>
      </c>
      <c r="E745" s="9"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s="9" t="str">
        <f t="shared" si="11"/>
        <v>Survived</v>
      </c>
      <c r="D746">
        <v>3</v>
      </c>
      <c r="E746" s="9"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s="9" t="str">
        <f t="shared" si="11"/>
        <v>Perished</v>
      </c>
      <c r="D747">
        <v>1</v>
      </c>
      <c r="E747" s="9"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s="9" t="str">
        <f t="shared" si="11"/>
        <v>Perished</v>
      </c>
      <c r="D748">
        <v>3</v>
      </c>
      <c r="E748" s="9"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s="9" t="str">
        <f t="shared" si="11"/>
        <v>Survived</v>
      </c>
      <c r="D749">
        <v>2</v>
      </c>
      <c r="E749" s="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s="9" t="str">
        <f t="shared" si="11"/>
        <v>Perished</v>
      </c>
      <c r="D750">
        <v>1</v>
      </c>
      <c r="E750" s="9"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s="9" t="str">
        <f t="shared" si="11"/>
        <v>Perished</v>
      </c>
      <c r="D751">
        <v>3</v>
      </c>
      <c r="E751" s="9"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s="9" t="str">
        <f t="shared" si="11"/>
        <v>Survived</v>
      </c>
      <c r="D752">
        <v>2</v>
      </c>
      <c r="E752" s="9"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s="9" t="str">
        <f t="shared" si="11"/>
        <v>Survived</v>
      </c>
      <c r="D753">
        <v>3</v>
      </c>
      <c r="E753" s="9"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s="9" t="str">
        <f t="shared" si="11"/>
        <v>Perished</v>
      </c>
      <c r="D754">
        <v>3</v>
      </c>
      <c r="E754" s="9"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s="9" t="str">
        <f t="shared" si="11"/>
        <v>Perished</v>
      </c>
      <c r="D755">
        <v>3</v>
      </c>
      <c r="E755" s="9"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s="9" t="str">
        <f t="shared" si="11"/>
        <v>Survived</v>
      </c>
      <c r="D756">
        <v>2</v>
      </c>
      <c r="E756" s="9"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s="9" t="str">
        <f t="shared" si="11"/>
        <v>Survived</v>
      </c>
      <c r="D757">
        <v>2</v>
      </c>
      <c r="E757" s="9"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s="9" t="str">
        <f t="shared" si="11"/>
        <v>Perished</v>
      </c>
      <c r="D758">
        <v>3</v>
      </c>
      <c r="E758" s="9"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s="9" t="str">
        <f t="shared" si="11"/>
        <v>Perished</v>
      </c>
      <c r="D759">
        <v>2</v>
      </c>
      <c r="E759" s="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s="9" t="str">
        <f t="shared" si="11"/>
        <v>Perished</v>
      </c>
      <c r="D760">
        <v>3</v>
      </c>
      <c r="E760" s="9"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s="9" t="str">
        <f t="shared" si="11"/>
        <v>Survived</v>
      </c>
      <c r="D761">
        <v>1</v>
      </c>
      <c r="E761" s="9"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s="9" t="str">
        <f t="shared" si="11"/>
        <v>Perished</v>
      </c>
      <c r="D762">
        <v>3</v>
      </c>
      <c r="E762" s="9"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s="9" t="str">
        <f t="shared" si="11"/>
        <v>Perished</v>
      </c>
      <c r="D763">
        <v>3</v>
      </c>
      <c r="E763" s="9"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s="9" t="str">
        <f t="shared" si="11"/>
        <v>Survived</v>
      </c>
      <c r="D764">
        <v>3</v>
      </c>
      <c r="E764" s="9"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s="9" t="str">
        <f t="shared" si="11"/>
        <v>Survived</v>
      </c>
      <c r="D765">
        <v>1</v>
      </c>
      <c r="E765" s="9"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s="9" t="str">
        <f t="shared" si="11"/>
        <v>Perished</v>
      </c>
      <c r="D766">
        <v>3</v>
      </c>
      <c r="E766" s="9"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s="9" t="str">
        <f t="shared" si="11"/>
        <v>Survived</v>
      </c>
      <c r="D767">
        <v>1</v>
      </c>
      <c r="E767" s="9"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s="9" t="str">
        <f t="shared" si="11"/>
        <v>Perished</v>
      </c>
      <c r="D768">
        <v>1</v>
      </c>
      <c r="E768" s="9" t="str" cm="1">
        <f t="array" ref="E768">_xlfn.IFS(D768 = 1, "First", D768 = 2, "Second", D768 = 3, "Third")</f>
        <v>First</v>
      </c>
      <c r="F768" t="s">
        <v>1065</v>
      </c>
      <c r="G768" t="s">
        <v>13</v>
      </c>
      <c r="I768">
        <v>0</v>
      </c>
      <c r="J768">
        <v>0</v>
      </c>
      <c r="K768">
        <v>112379</v>
      </c>
      <c r="L768">
        <v>39.6</v>
      </c>
      <c r="N768" t="s">
        <v>20</v>
      </c>
    </row>
    <row r="769" spans="1:14" x14ac:dyDescent="0.35">
      <c r="A769">
        <v>768</v>
      </c>
      <c r="B769">
        <v>0</v>
      </c>
      <c r="C769" s="9" t="str">
        <f t="shared" si="11"/>
        <v>Perished</v>
      </c>
      <c r="D769">
        <v>3</v>
      </c>
      <c r="E769" s="9" t="str" cm="1">
        <f t="array" ref="E769">_xlfn.IFS(D769 = 1, "First", D769 = 2, "Second", D769 = 3, "Third")</f>
        <v>Third</v>
      </c>
      <c r="F769" t="s">
        <v>1066</v>
      </c>
      <c r="G769" t="s">
        <v>17</v>
      </c>
      <c r="H769">
        <v>30.5</v>
      </c>
      <c r="I769">
        <v>0</v>
      </c>
      <c r="J769">
        <v>0</v>
      </c>
      <c r="K769">
        <v>364850</v>
      </c>
      <c r="L769">
        <v>7.75</v>
      </c>
      <c r="N769" t="s">
        <v>27</v>
      </c>
    </row>
    <row r="770" spans="1:14" x14ac:dyDescent="0.35">
      <c r="A770">
        <v>769</v>
      </c>
      <c r="B770">
        <v>0</v>
      </c>
      <c r="C770" s="9" t="str">
        <f t="shared" ref="C770:C833" si="12">IF(B770 = 1, "Survived", "Perished")</f>
        <v>Perished</v>
      </c>
      <c r="D770">
        <v>3</v>
      </c>
      <c r="E770" s="9"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s="9" t="str">
        <f t="shared" si="12"/>
        <v>Perished</v>
      </c>
      <c r="D771">
        <v>3</v>
      </c>
      <c r="E771" s="9"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s="9" t="str">
        <f t="shared" si="12"/>
        <v>Perished</v>
      </c>
      <c r="D772">
        <v>3</v>
      </c>
      <c r="E772" s="9"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s="9" t="str">
        <f t="shared" si="12"/>
        <v>Perished</v>
      </c>
      <c r="D773">
        <v>3</v>
      </c>
      <c r="E773" s="9"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s="9" t="str">
        <f t="shared" si="12"/>
        <v>Perished</v>
      </c>
      <c r="D774">
        <v>2</v>
      </c>
      <c r="E774" s="9"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s="9" t="str">
        <f t="shared" si="12"/>
        <v>Perished</v>
      </c>
      <c r="D775">
        <v>3</v>
      </c>
      <c r="E775" s="9"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s="9" t="str">
        <f t="shared" si="12"/>
        <v>Survived</v>
      </c>
      <c r="D776">
        <v>2</v>
      </c>
      <c r="E776" s="9"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s="9" t="str">
        <f t="shared" si="12"/>
        <v>Perished</v>
      </c>
      <c r="D777">
        <v>3</v>
      </c>
      <c r="E777" s="9"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s="9" t="str">
        <f t="shared" si="12"/>
        <v>Perished</v>
      </c>
      <c r="D778">
        <v>3</v>
      </c>
      <c r="E778" s="9" t="str" cm="1">
        <f t="array" ref="E778">_xlfn.IFS(D778 = 1, "First", D778 = 2, "Second", D778 = 3, "Third")</f>
        <v>Third</v>
      </c>
      <c r="F778" t="s">
        <v>1077</v>
      </c>
      <c r="G778" t="s">
        <v>13</v>
      </c>
      <c r="I778">
        <v>0</v>
      </c>
      <c r="J778">
        <v>0</v>
      </c>
      <c r="K778">
        <v>383121</v>
      </c>
      <c r="L778">
        <v>7.75</v>
      </c>
      <c r="M778" t="s">
        <v>1078</v>
      </c>
      <c r="N778" t="s">
        <v>27</v>
      </c>
    </row>
    <row r="779" spans="1:14" x14ac:dyDescent="0.35">
      <c r="A779">
        <v>778</v>
      </c>
      <c r="B779">
        <v>1</v>
      </c>
      <c r="C779" s="9" t="str">
        <f t="shared" si="12"/>
        <v>Survived</v>
      </c>
      <c r="D779">
        <v>3</v>
      </c>
      <c r="E779" s="9" t="str" cm="1">
        <f t="array" ref="E779">_xlfn.IFS(D779 = 1, "First", D779 = 2, "Second", D779 = 3, "Third")</f>
        <v>Third</v>
      </c>
      <c r="F779" t="s">
        <v>1079</v>
      </c>
      <c r="G779" t="s">
        <v>17</v>
      </c>
      <c r="H779">
        <v>5</v>
      </c>
      <c r="I779">
        <v>0</v>
      </c>
      <c r="J779">
        <v>0</v>
      </c>
      <c r="K779">
        <v>364516</v>
      </c>
      <c r="L779">
        <v>12.475</v>
      </c>
      <c r="N779" t="s">
        <v>15</v>
      </c>
    </row>
    <row r="780" spans="1:14" x14ac:dyDescent="0.35">
      <c r="A780">
        <v>779</v>
      </c>
      <c r="B780">
        <v>0</v>
      </c>
      <c r="C780" s="9" t="str">
        <f t="shared" si="12"/>
        <v>Perished</v>
      </c>
      <c r="D780">
        <v>3</v>
      </c>
      <c r="E780" s="9"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s="9" t="str">
        <f t="shared" si="12"/>
        <v>Survived</v>
      </c>
      <c r="D781">
        <v>1</v>
      </c>
      <c r="E781" s="9"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781</v>
      </c>
      <c r="B782">
        <v>1</v>
      </c>
      <c r="C782" s="9" t="str">
        <f t="shared" si="12"/>
        <v>Survived</v>
      </c>
      <c r="D782">
        <v>3</v>
      </c>
      <c r="E782" s="9" t="str" cm="1">
        <f t="array" ref="E782">_xlfn.IFS(D782 = 1, "First", D782 = 2, "Second", D782 = 3, "Third")</f>
        <v>Third</v>
      </c>
      <c r="F782" t="s">
        <v>1083</v>
      </c>
      <c r="G782" t="s">
        <v>17</v>
      </c>
      <c r="H782">
        <v>13</v>
      </c>
      <c r="I782">
        <v>0</v>
      </c>
      <c r="J782">
        <v>0</v>
      </c>
      <c r="K782">
        <v>2687</v>
      </c>
      <c r="L782">
        <v>7.2291999999999996</v>
      </c>
      <c r="N782" t="s">
        <v>20</v>
      </c>
    </row>
    <row r="783" spans="1:14" x14ac:dyDescent="0.35">
      <c r="A783">
        <v>782</v>
      </c>
      <c r="B783">
        <v>1</v>
      </c>
      <c r="C783" s="9" t="str">
        <f t="shared" si="12"/>
        <v>Survived</v>
      </c>
      <c r="D783">
        <v>1</v>
      </c>
      <c r="E783" s="9"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s="9" t="str">
        <f t="shared" si="12"/>
        <v>Perished</v>
      </c>
      <c r="D784">
        <v>1</v>
      </c>
      <c r="E784" s="9"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s="9" t="str">
        <f t="shared" si="12"/>
        <v>Perished</v>
      </c>
      <c r="D785">
        <v>3</v>
      </c>
      <c r="E785" s="9"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s="9" t="str">
        <f t="shared" si="12"/>
        <v>Perished</v>
      </c>
      <c r="D786">
        <v>3</v>
      </c>
      <c r="E786" s="9"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s="9" t="str">
        <f t="shared" si="12"/>
        <v>Perished</v>
      </c>
      <c r="D787">
        <v>3</v>
      </c>
      <c r="E787" s="9" t="str" cm="1">
        <f t="array" ref="E787">_xlfn.IFS(D787 = 1, "First", D787 = 2, "Second", D787 = 3, "Third")</f>
        <v>Third</v>
      </c>
      <c r="F787" t="s">
        <v>1091</v>
      </c>
      <c r="G787" t="s">
        <v>13</v>
      </c>
      <c r="H787">
        <v>25</v>
      </c>
      <c r="I787">
        <v>0</v>
      </c>
      <c r="J787">
        <v>0</v>
      </c>
      <c r="K787">
        <v>374887</v>
      </c>
      <c r="L787">
        <v>7.25</v>
      </c>
      <c r="N787" t="s">
        <v>15</v>
      </c>
    </row>
    <row r="788" spans="1:14" x14ac:dyDescent="0.35">
      <c r="A788">
        <v>787</v>
      </c>
      <c r="B788">
        <v>1</v>
      </c>
      <c r="C788" s="9" t="str">
        <f t="shared" si="12"/>
        <v>Survived</v>
      </c>
      <c r="D788">
        <v>3</v>
      </c>
      <c r="E788" s="9" t="str" cm="1">
        <f t="array" ref="E788">_xlfn.IFS(D788 = 1, "First", D788 = 2, "Second", D788 = 3, "Third")</f>
        <v>Third</v>
      </c>
      <c r="F788" t="s">
        <v>1092</v>
      </c>
      <c r="G788" t="s">
        <v>17</v>
      </c>
      <c r="H788">
        <v>18</v>
      </c>
      <c r="I788">
        <v>0</v>
      </c>
      <c r="J788">
        <v>0</v>
      </c>
      <c r="K788">
        <v>3101265</v>
      </c>
      <c r="L788">
        <v>7.4958</v>
      </c>
      <c r="N788" t="s">
        <v>15</v>
      </c>
    </row>
    <row r="789" spans="1:14" x14ac:dyDescent="0.35">
      <c r="A789">
        <v>788</v>
      </c>
      <c r="B789">
        <v>0</v>
      </c>
      <c r="C789" s="9" t="str">
        <f t="shared" si="12"/>
        <v>Perished</v>
      </c>
      <c r="D789">
        <v>3</v>
      </c>
      <c r="E789" s="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s="9" t="str">
        <f t="shared" si="12"/>
        <v>Survived</v>
      </c>
      <c r="D790">
        <v>3</v>
      </c>
      <c r="E790" s="9"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s="9" t="str">
        <f t="shared" si="12"/>
        <v>Perished</v>
      </c>
      <c r="D791">
        <v>1</v>
      </c>
      <c r="E791" s="9"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s="9" t="str">
        <f t="shared" si="12"/>
        <v>Perished</v>
      </c>
      <c r="D792">
        <v>3</v>
      </c>
      <c r="E792" s="9"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s="9" t="str">
        <f t="shared" si="12"/>
        <v>Perished</v>
      </c>
      <c r="D793">
        <v>2</v>
      </c>
      <c r="E793" s="9"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s="9" t="str">
        <f t="shared" si="12"/>
        <v>Perished</v>
      </c>
      <c r="D794">
        <v>3</v>
      </c>
      <c r="E794" s="9"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s="9" t="str">
        <f t="shared" si="12"/>
        <v>Perished</v>
      </c>
      <c r="D795">
        <v>1</v>
      </c>
      <c r="E795" s="9"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s="9" t="str">
        <f t="shared" si="12"/>
        <v>Perished</v>
      </c>
      <c r="D796">
        <v>3</v>
      </c>
      <c r="E796" s="9"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s="9" t="str">
        <f t="shared" si="12"/>
        <v>Perished</v>
      </c>
      <c r="D797">
        <v>2</v>
      </c>
      <c r="E797" s="9"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s="9" t="str">
        <f t="shared" si="12"/>
        <v>Survived</v>
      </c>
      <c r="D798">
        <v>1</v>
      </c>
      <c r="E798" s="9"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798</v>
      </c>
      <c r="B799">
        <v>1</v>
      </c>
      <c r="C799" s="9" t="str">
        <f t="shared" si="12"/>
        <v>Survived</v>
      </c>
      <c r="D799">
        <v>3</v>
      </c>
      <c r="E799" s="9" t="str" cm="1">
        <f t="array" ref="E799">_xlfn.IFS(D799 = 1, "First", D799 = 2, "Second", D799 = 3, "Third")</f>
        <v>Third</v>
      </c>
      <c r="F799" t="s">
        <v>1106</v>
      </c>
      <c r="G799" t="s">
        <v>17</v>
      </c>
      <c r="H799">
        <v>31</v>
      </c>
      <c r="I799">
        <v>0</v>
      </c>
      <c r="J799">
        <v>0</v>
      </c>
      <c r="K799">
        <v>349244</v>
      </c>
      <c r="L799">
        <v>8.6832999999999991</v>
      </c>
      <c r="N799" t="s">
        <v>15</v>
      </c>
    </row>
    <row r="800" spans="1:14" x14ac:dyDescent="0.35">
      <c r="A800">
        <v>799</v>
      </c>
      <c r="B800">
        <v>0</v>
      </c>
      <c r="C800" s="9" t="str">
        <f t="shared" si="12"/>
        <v>Perished</v>
      </c>
      <c r="D800">
        <v>3</v>
      </c>
      <c r="E800" s="9"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800</v>
      </c>
      <c r="B801">
        <v>0</v>
      </c>
      <c r="C801" s="9" t="str">
        <f t="shared" si="12"/>
        <v>Perished</v>
      </c>
      <c r="D801">
        <v>3</v>
      </c>
      <c r="E801" s="9" t="str" cm="1">
        <f t="array" ref="E801">_xlfn.IFS(D801 = 1, "First", D801 = 2, "Second", D801 = 3, "Third")</f>
        <v>Third</v>
      </c>
      <c r="F801" t="s">
        <v>1108</v>
      </c>
      <c r="G801" t="s">
        <v>17</v>
      </c>
      <c r="H801">
        <v>30</v>
      </c>
      <c r="I801">
        <v>1</v>
      </c>
      <c r="J801">
        <v>1</v>
      </c>
      <c r="K801">
        <v>345773</v>
      </c>
      <c r="L801">
        <v>24.15</v>
      </c>
      <c r="N801" t="s">
        <v>15</v>
      </c>
    </row>
    <row r="802" spans="1:14" x14ac:dyDescent="0.35">
      <c r="A802">
        <v>801</v>
      </c>
      <c r="B802">
        <v>0</v>
      </c>
      <c r="C802" s="9" t="str">
        <f t="shared" si="12"/>
        <v>Perished</v>
      </c>
      <c r="D802">
        <v>2</v>
      </c>
      <c r="E802" s="9"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s="9" t="str">
        <f t="shared" si="12"/>
        <v>Survived</v>
      </c>
      <c r="D803">
        <v>2</v>
      </c>
      <c r="E803" s="9"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s="9" t="str">
        <f t="shared" si="12"/>
        <v>Survived</v>
      </c>
      <c r="D804">
        <v>1</v>
      </c>
      <c r="E804" s="9"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s="9" t="str">
        <f t="shared" si="12"/>
        <v>Survived</v>
      </c>
      <c r="D805">
        <v>3</v>
      </c>
      <c r="E805" s="9"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s="9" t="str">
        <f t="shared" si="12"/>
        <v>Survived</v>
      </c>
      <c r="D806">
        <v>3</v>
      </c>
      <c r="E806" s="9"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s="9" t="str">
        <f t="shared" si="12"/>
        <v>Perished</v>
      </c>
      <c r="D807">
        <v>3</v>
      </c>
      <c r="E807" s="9"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s="9" t="str">
        <f t="shared" si="12"/>
        <v>Perished</v>
      </c>
      <c r="D808">
        <v>1</v>
      </c>
      <c r="E808" s="9"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808</v>
      </c>
      <c r="B809">
        <v>0</v>
      </c>
      <c r="C809" s="9" t="str">
        <f t="shared" si="12"/>
        <v>Perished</v>
      </c>
      <c r="D809">
        <v>3</v>
      </c>
      <c r="E809" s="9" t="str" cm="1">
        <f t="array" ref="E809">_xlfn.IFS(D809 = 1, "First", D809 = 2, "Second", D809 = 3, "Third")</f>
        <v>Third</v>
      </c>
      <c r="F809" t="s">
        <v>1117</v>
      </c>
      <c r="G809" t="s">
        <v>17</v>
      </c>
      <c r="H809">
        <v>18</v>
      </c>
      <c r="I809">
        <v>0</v>
      </c>
      <c r="J809">
        <v>0</v>
      </c>
      <c r="K809">
        <v>347087</v>
      </c>
      <c r="L809">
        <v>7.7750000000000004</v>
      </c>
      <c r="N809" t="s">
        <v>15</v>
      </c>
    </row>
    <row r="810" spans="1:14" x14ac:dyDescent="0.35">
      <c r="A810">
        <v>809</v>
      </c>
      <c r="B810">
        <v>0</v>
      </c>
      <c r="C810" s="9" t="str">
        <f t="shared" si="12"/>
        <v>Perished</v>
      </c>
      <c r="D810">
        <v>2</v>
      </c>
      <c r="E810" s="9"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s="9" t="str">
        <f t="shared" si="12"/>
        <v>Survived</v>
      </c>
      <c r="D811">
        <v>1</v>
      </c>
      <c r="E811" s="9"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s="9" t="str">
        <f t="shared" si="12"/>
        <v>Perished</v>
      </c>
      <c r="D812">
        <v>3</v>
      </c>
      <c r="E812" s="9"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s="9" t="str">
        <f t="shared" si="12"/>
        <v>Perished</v>
      </c>
      <c r="D813">
        <v>3</v>
      </c>
      <c r="E813" s="9"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s="9" t="str">
        <f t="shared" si="12"/>
        <v>Perished</v>
      </c>
      <c r="D814">
        <v>2</v>
      </c>
      <c r="E814" s="9" t="str" cm="1">
        <f t="array" ref="E814">_xlfn.IFS(D814 = 1, "First", D814 = 2, "Second", D814 = 3, "Third")</f>
        <v>Second</v>
      </c>
      <c r="F814" t="s">
        <v>1122</v>
      </c>
      <c r="G814" t="s">
        <v>13</v>
      </c>
      <c r="H814">
        <v>35</v>
      </c>
      <c r="I814">
        <v>0</v>
      </c>
      <c r="J814">
        <v>0</v>
      </c>
      <c r="K814">
        <v>28206</v>
      </c>
      <c r="L814">
        <v>10.5</v>
      </c>
      <c r="N814" t="s">
        <v>15</v>
      </c>
    </row>
    <row r="815" spans="1:14" x14ac:dyDescent="0.35">
      <c r="A815">
        <v>814</v>
      </c>
      <c r="B815">
        <v>0</v>
      </c>
      <c r="C815" s="9" t="str">
        <f t="shared" si="12"/>
        <v>Perished</v>
      </c>
      <c r="D815">
        <v>3</v>
      </c>
      <c r="E815" s="9" t="str" cm="1">
        <f t="array" ref="E815">_xlfn.IFS(D815 = 1, "First", D815 = 2, "Second", D815 = 3, "Third")</f>
        <v>Third</v>
      </c>
      <c r="F815" t="s">
        <v>1123</v>
      </c>
      <c r="G815" t="s">
        <v>17</v>
      </c>
      <c r="H815">
        <v>6</v>
      </c>
      <c r="I815">
        <v>4</v>
      </c>
      <c r="J815">
        <v>2</v>
      </c>
      <c r="K815">
        <v>347082</v>
      </c>
      <c r="L815">
        <v>31.274999999999999</v>
      </c>
      <c r="N815" t="s">
        <v>15</v>
      </c>
    </row>
    <row r="816" spans="1:14" x14ac:dyDescent="0.35">
      <c r="A816">
        <v>815</v>
      </c>
      <c r="B816">
        <v>0</v>
      </c>
      <c r="C816" s="9" t="str">
        <f t="shared" si="12"/>
        <v>Perished</v>
      </c>
      <c r="D816">
        <v>3</v>
      </c>
      <c r="E816" s="9"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s="9" t="str">
        <f t="shared" si="12"/>
        <v>Perished</v>
      </c>
      <c r="D817">
        <v>1</v>
      </c>
      <c r="E817" s="9" t="str" cm="1">
        <f t="array" ref="E817">_xlfn.IFS(D817 = 1, "First", D817 = 2, "Second", D817 = 3, "Third")</f>
        <v>First</v>
      </c>
      <c r="F817" t="s">
        <v>1125</v>
      </c>
      <c r="G817" t="s">
        <v>13</v>
      </c>
      <c r="I817">
        <v>0</v>
      </c>
      <c r="J817">
        <v>0</v>
      </c>
      <c r="K817">
        <v>112058</v>
      </c>
      <c r="L817">
        <v>0</v>
      </c>
      <c r="M817" t="s">
        <v>1126</v>
      </c>
      <c r="N817" t="s">
        <v>15</v>
      </c>
    </row>
    <row r="818" spans="1:14" x14ac:dyDescent="0.35">
      <c r="A818">
        <v>817</v>
      </c>
      <c r="B818">
        <v>0</v>
      </c>
      <c r="C818" s="9" t="str">
        <f t="shared" si="12"/>
        <v>Perished</v>
      </c>
      <c r="D818">
        <v>3</v>
      </c>
      <c r="E818" s="9" t="str" cm="1">
        <f t="array" ref="E818">_xlfn.IFS(D818 = 1, "First", D818 = 2, "Second", D818 = 3, "Third")</f>
        <v>Third</v>
      </c>
      <c r="F818" t="s">
        <v>1127</v>
      </c>
      <c r="G818" t="s">
        <v>17</v>
      </c>
      <c r="H818">
        <v>23</v>
      </c>
      <c r="I818">
        <v>0</v>
      </c>
      <c r="J818">
        <v>0</v>
      </c>
      <c r="K818" t="s">
        <v>1128</v>
      </c>
      <c r="L818">
        <v>7.9249999999999998</v>
      </c>
      <c r="N818" t="s">
        <v>15</v>
      </c>
    </row>
    <row r="819" spans="1:14" x14ac:dyDescent="0.35">
      <c r="A819">
        <v>818</v>
      </c>
      <c r="B819">
        <v>0</v>
      </c>
      <c r="C819" s="9" t="str">
        <f t="shared" si="12"/>
        <v>Perished</v>
      </c>
      <c r="D819">
        <v>2</v>
      </c>
      <c r="E819" s="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s="9" t="str">
        <f t="shared" si="12"/>
        <v>Perished</v>
      </c>
      <c r="D820">
        <v>3</v>
      </c>
      <c r="E820" s="9"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s="9" t="str">
        <f t="shared" si="12"/>
        <v>Perished</v>
      </c>
      <c r="D821">
        <v>3</v>
      </c>
      <c r="E821" s="9"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s="9" t="str">
        <f t="shared" si="12"/>
        <v>Survived</v>
      </c>
      <c r="D822">
        <v>1</v>
      </c>
      <c r="E822" s="9"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s="9" t="str">
        <f t="shared" si="12"/>
        <v>Survived</v>
      </c>
      <c r="D823">
        <v>3</v>
      </c>
      <c r="E823" s="9"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s="9" t="str">
        <f t="shared" si="12"/>
        <v>Perished</v>
      </c>
      <c r="D824">
        <v>1</v>
      </c>
      <c r="E824" s="9" t="str" cm="1">
        <f t="array" ref="E824">_xlfn.IFS(D824 = 1, "First", D824 = 2, "Second", D824 = 3, "Third")</f>
        <v>First</v>
      </c>
      <c r="F824" t="s">
        <v>1137</v>
      </c>
      <c r="G824" t="s">
        <v>13</v>
      </c>
      <c r="H824">
        <v>38</v>
      </c>
      <c r="I824">
        <v>0</v>
      </c>
      <c r="J824">
        <v>0</v>
      </c>
      <c r="K824">
        <v>19972</v>
      </c>
      <c r="L824">
        <v>0</v>
      </c>
      <c r="N824" t="s">
        <v>15</v>
      </c>
    </row>
    <row r="825" spans="1:14" x14ac:dyDescent="0.35">
      <c r="A825">
        <v>824</v>
      </c>
      <c r="B825">
        <v>1</v>
      </c>
      <c r="C825" s="9" t="str">
        <f t="shared" si="12"/>
        <v>Survived</v>
      </c>
      <c r="D825">
        <v>3</v>
      </c>
      <c r="E825" s="9"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5">
      <c r="A826">
        <v>825</v>
      </c>
      <c r="B826">
        <v>0</v>
      </c>
      <c r="C826" s="9" t="str">
        <f t="shared" si="12"/>
        <v>Perished</v>
      </c>
      <c r="D826">
        <v>3</v>
      </c>
      <c r="E826" s="9"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s="9" t="str">
        <f t="shared" si="12"/>
        <v>Perished</v>
      </c>
      <c r="D827">
        <v>3</v>
      </c>
      <c r="E827" s="9"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s="9" t="str">
        <f t="shared" si="12"/>
        <v>Perished</v>
      </c>
      <c r="D828">
        <v>3</v>
      </c>
      <c r="E828" s="9"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s="9" t="str">
        <f t="shared" si="12"/>
        <v>Survived</v>
      </c>
      <c r="D829">
        <v>2</v>
      </c>
      <c r="E829" s="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s="9" t="str">
        <f t="shared" si="12"/>
        <v>Survived</v>
      </c>
      <c r="D830">
        <v>3</v>
      </c>
      <c r="E830" s="9"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s="9" t="str">
        <f t="shared" si="12"/>
        <v>Survived</v>
      </c>
      <c r="D831">
        <v>1</v>
      </c>
      <c r="E831" s="9" t="str" cm="1">
        <f t="array" ref="E831">_xlfn.IFS(D831 = 1, "First", D831 = 2, "Second", D831 = 3, "Third")</f>
        <v>First</v>
      </c>
      <c r="F831" t="s">
        <v>1144</v>
      </c>
      <c r="G831" t="s">
        <v>17</v>
      </c>
      <c r="H831">
        <v>62</v>
      </c>
      <c r="I831">
        <v>0</v>
      </c>
      <c r="J831">
        <v>0</v>
      </c>
      <c r="K831">
        <v>113572</v>
      </c>
      <c r="L831">
        <v>80</v>
      </c>
      <c r="M831" t="s">
        <v>108</v>
      </c>
    </row>
    <row r="832" spans="1:14" x14ac:dyDescent="0.35">
      <c r="A832">
        <v>831</v>
      </c>
      <c r="B832">
        <v>1</v>
      </c>
      <c r="C832" s="9" t="str">
        <f t="shared" si="12"/>
        <v>Survived</v>
      </c>
      <c r="D832">
        <v>3</v>
      </c>
      <c r="E832" s="9" t="str" cm="1">
        <f t="array" ref="E832">_xlfn.IFS(D832 = 1, "First", D832 = 2, "Second", D832 = 3, "Third")</f>
        <v>Third</v>
      </c>
      <c r="F832" t="s">
        <v>1145</v>
      </c>
      <c r="G832" t="s">
        <v>17</v>
      </c>
      <c r="H832">
        <v>15</v>
      </c>
      <c r="I832">
        <v>1</v>
      </c>
      <c r="J832">
        <v>0</v>
      </c>
      <c r="K832">
        <v>2659</v>
      </c>
      <c r="L832">
        <v>14.4542</v>
      </c>
      <c r="N832" t="s">
        <v>20</v>
      </c>
    </row>
    <row r="833" spans="1:14" x14ac:dyDescent="0.35">
      <c r="A833">
        <v>832</v>
      </c>
      <c r="B833">
        <v>1</v>
      </c>
      <c r="C833" s="9" t="str">
        <f t="shared" si="12"/>
        <v>Survived</v>
      </c>
      <c r="D833">
        <v>2</v>
      </c>
      <c r="E833" s="9"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s="9" t="str">
        <f t="shared" ref="C834:C892" si="13">IF(B834 = 1, "Survived", "Perished")</f>
        <v>Perished</v>
      </c>
      <c r="D834">
        <v>3</v>
      </c>
      <c r="E834" s="9"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s="9" t="str">
        <f t="shared" si="13"/>
        <v>Perished</v>
      </c>
      <c r="D835">
        <v>3</v>
      </c>
      <c r="E835" s="9"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s="9" t="str">
        <f t="shared" si="13"/>
        <v>Perished</v>
      </c>
      <c r="D836">
        <v>3</v>
      </c>
      <c r="E836" s="9"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s="9" t="str">
        <f t="shared" si="13"/>
        <v>Survived</v>
      </c>
      <c r="D837">
        <v>1</v>
      </c>
      <c r="E837" s="9"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s="9" t="str">
        <f t="shared" si="13"/>
        <v>Perished</v>
      </c>
      <c r="D838">
        <v>3</v>
      </c>
      <c r="E838" s="9"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s="9" t="str">
        <f t="shared" si="13"/>
        <v>Perished</v>
      </c>
      <c r="D839">
        <v>3</v>
      </c>
      <c r="E839" s="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s="9" t="str">
        <f t="shared" si="13"/>
        <v>Survived</v>
      </c>
      <c r="D840">
        <v>3</v>
      </c>
      <c r="E840" s="9"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s="9" t="str">
        <f t="shared" si="13"/>
        <v>Survived</v>
      </c>
      <c r="D841">
        <v>1</v>
      </c>
      <c r="E841" s="9"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s="9" t="str">
        <f t="shared" si="13"/>
        <v>Perished</v>
      </c>
      <c r="D842">
        <v>3</v>
      </c>
      <c r="E842" s="9"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s="9" t="str">
        <f t="shared" si="13"/>
        <v>Perished</v>
      </c>
      <c r="D843">
        <v>2</v>
      </c>
      <c r="E843" s="9"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s="9" t="str">
        <f t="shared" si="13"/>
        <v>Survived</v>
      </c>
      <c r="D844">
        <v>1</v>
      </c>
      <c r="E844" s="9"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s="9" t="str">
        <f t="shared" si="13"/>
        <v>Perished</v>
      </c>
      <c r="D845">
        <v>3</v>
      </c>
      <c r="E845" s="9"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s="9" t="str">
        <f t="shared" si="13"/>
        <v>Perished</v>
      </c>
      <c r="D846">
        <v>3</v>
      </c>
      <c r="E846" s="9"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s="9" t="str">
        <f t="shared" si="13"/>
        <v>Perished</v>
      </c>
      <c r="D847">
        <v>3</v>
      </c>
      <c r="E847" s="9"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s="9" t="str">
        <f t="shared" si="13"/>
        <v>Perished</v>
      </c>
      <c r="D848">
        <v>3</v>
      </c>
      <c r="E848" s="9"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s="9" t="str">
        <f t="shared" si="13"/>
        <v>Perished</v>
      </c>
      <c r="D849">
        <v>3</v>
      </c>
      <c r="E849" s="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s="9" t="str">
        <f t="shared" si="13"/>
        <v>Perished</v>
      </c>
      <c r="D850">
        <v>2</v>
      </c>
      <c r="E850" s="9"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s="9" t="str">
        <f t="shared" si="13"/>
        <v>Survived</v>
      </c>
      <c r="D851">
        <v>1</v>
      </c>
      <c r="E851" s="9"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s="9" t="str">
        <f t="shared" si="13"/>
        <v>Perished</v>
      </c>
      <c r="D852">
        <v>3</v>
      </c>
      <c r="E852" s="9"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s="9" t="str">
        <f t="shared" si="13"/>
        <v>Perished</v>
      </c>
      <c r="D853">
        <v>3</v>
      </c>
      <c r="E853" s="9"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853</v>
      </c>
      <c r="B854">
        <v>0</v>
      </c>
      <c r="C854" s="9" t="str">
        <f t="shared" si="13"/>
        <v>Perished</v>
      </c>
      <c r="D854">
        <v>3</v>
      </c>
      <c r="E854" s="9" t="str" cm="1">
        <f t="array" ref="E854">_xlfn.IFS(D854 = 1, "First", D854 = 2, "Second", D854 = 3, "Third")</f>
        <v>Third</v>
      </c>
      <c r="F854" t="s">
        <v>1172</v>
      </c>
      <c r="G854" t="s">
        <v>17</v>
      </c>
      <c r="H854">
        <v>9</v>
      </c>
      <c r="I854">
        <v>1</v>
      </c>
      <c r="J854">
        <v>1</v>
      </c>
      <c r="K854">
        <v>2678</v>
      </c>
      <c r="L854">
        <v>15.245799999999999</v>
      </c>
      <c r="N854" t="s">
        <v>20</v>
      </c>
    </row>
    <row r="855" spans="1:14" x14ac:dyDescent="0.35">
      <c r="A855">
        <v>854</v>
      </c>
      <c r="B855">
        <v>1</v>
      </c>
      <c r="C855" s="9" t="str">
        <f t="shared" si="13"/>
        <v>Survived</v>
      </c>
      <c r="D855">
        <v>1</v>
      </c>
      <c r="E855" s="9"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s="9" t="str">
        <f t="shared" si="13"/>
        <v>Perished</v>
      </c>
      <c r="D856">
        <v>2</v>
      </c>
      <c r="E856" s="9" t="str" cm="1">
        <f t="array" ref="E856">_xlfn.IFS(D856 = 1, "First", D856 = 2, "Second", D856 = 3, "Third")</f>
        <v>Second</v>
      </c>
      <c r="F856" t="s">
        <v>1176</v>
      </c>
      <c r="G856" t="s">
        <v>17</v>
      </c>
      <c r="H856">
        <v>44</v>
      </c>
      <c r="I856">
        <v>1</v>
      </c>
      <c r="J856">
        <v>0</v>
      </c>
      <c r="K856">
        <v>244252</v>
      </c>
      <c r="L856">
        <v>26</v>
      </c>
      <c r="N856" t="s">
        <v>15</v>
      </c>
    </row>
    <row r="857" spans="1:14" x14ac:dyDescent="0.35">
      <c r="A857">
        <v>856</v>
      </c>
      <c r="B857">
        <v>1</v>
      </c>
      <c r="C857" s="9" t="str">
        <f t="shared" si="13"/>
        <v>Survived</v>
      </c>
      <c r="D857">
        <v>3</v>
      </c>
      <c r="E857" s="9" t="str" cm="1">
        <f t="array" ref="E857">_xlfn.IFS(D857 = 1, "First", D857 = 2, "Second", D857 = 3, "Third")</f>
        <v>Third</v>
      </c>
      <c r="F857" t="s">
        <v>1177</v>
      </c>
      <c r="G857" t="s">
        <v>17</v>
      </c>
      <c r="H857">
        <v>18</v>
      </c>
      <c r="I857">
        <v>0</v>
      </c>
      <c r="J857">
        <v>1</v>
      </c>
      <c r="K857">
        <v>392091</v>
      </c>
      <c r="L857">
        <v>9.35</v>
      </c>
      <c r="N857" t="s">
        <v>15</v>
      </c>
    </row>
    <row r="858" spans="1:14" x14ac:dyDescent="0.35">
      <c r="A858">
        <v>857</v>
      </c>
      <c r="B858">
        <v>1</v>
      </c>
      <c r="C858" s="9" t="str">
        <f t="shared" si="13"/>
        <v>Survived</v>
      </c>
      <c r="D858">
        <v>1</v>
      </c>
      <c r="E858" s="9"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s="9" t="str">
        <f t="shared" si="13"/>
        <v>Survived</v>
      </c>
      <c r="D859">
        <v>1</v>
      </c>
      <c r="E859" s="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859</v>
      </c>
      <c r="B860">
        <v>1</v>
      </c>
      <c r="C860" s="9" t="str">
        <f t="shared" si="13"/>
        <v>Survived</v>
      </c>
      <c r="D860">
        <v>3</v>
      </c>
      <c r="E860" s="9" t="str" cm="1">
        <f t="array" ref="E860">_xlfn.IFS(D860 = 1, "First", D860 = 2, "Second", D860 = 3, "Third")</f>
        <v>Third</v>
      </c>
      <c r="F860" t="s">
        <v>1181</v>
      </c>
      <c r="G860" t="s">
        <v>17</v>
      </c>
      <c r="H860">
        <v>24</v>
      </c>
      <c r="I860">
        <v>0</v>
      </c>
      <c r="J860">
        <v>3</v>
      </c>
      <c r="K860">
        <v>2666</v>
      </c>
      <c r="L860">
        <v>19.258299999999998</v>
      </c>
      <c r="N860" t="s">
        <v>20</v>
      </c>
    </row>
    <row r="861" spans="1:14" x14ac:dyDescent="0.35">
      <c r="A861">
        <v>860</v>
      </c>
      <c r="B861">
        <v>0</v>
      </c>
      <c r="C861" s="9" t="str">
        <f t="shared" si="13"/>
        <v>Perished</v>
      </c>
      <c r="D861">
        <v>3</v>
      </c>
      <c r="E861" s="9"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s="9" t="str">
        <f t="shared" si="13"/>
        <v>Perished</v>
      </c>
      <c r="D862">
        <v>3</v>
      </c>
      <c r="E862" s="9"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s="9" t="str">
        <f t="shared" si="13"/>
        <v>Perished</v>
      </c>
      <c r="D863">
        <v>2</v>
      </c>
      <c r="E863" s="9"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s="9" t="str">
        <f t="shared" si="13"/>
        <v>Survived</v>
      </c>
      <c r="D864">
        <v>1</v>
      </c>
      <c r="E864" s="9"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s="9" t="str">
        <f t="shared" si="13"/>
        <v>Perished</v>
      </c>
      <c r="D865">
        <v>3</v>
      </c>
      <c r="E865" s="9"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s="9" t="str">
        <f t="shared" si="13"/>
        <v>Perished</v>
      </c>
      <c r="D866">
        <v>2</v>
      </c>
      <c r="E866" s="9"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s="9" t="str">
        <f t="shared" si="13"/>
        <v>Survived</v>
      </c>
      <c r="D867">
        <v>2</v>
      </c>
      <c r="E867" s="9"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s="9" t="str">
        <f t="shared" si="13"/>
        <v>Survived</v>
      </c>
      <c r="D868">
        <v>2</v>
      </c>
      <c r="E868" s="9"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s="9" t="str">
        <f t="shared" si="13"/>
        <v>Perished</v>
      </c>
      <c r="D869">
        <v>1</v>
      </c>
      <c r="E869" s="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s="9" t="str">
        <f t="shared" si="13"/>
        <v>Perished</v>
      </c>
      <c r="D870">
        <v>3</v>
      </c>
      <c r="E870" s="9"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s="9" t="str">
        <f t="shared" si="13"/>
        <v>Survived</v>
      </c>
      <c r="D871">
        <v>3</v>
      </c>
      <c r="E871" s="9"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s="9" t="str">
        <f t="shared" si="13"/>
        <v>Perished</v>
      </c>
      <c r="D872">
        <v>3</v>
      </c>
      <c r="E872" s="9"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s="9" t="str">
        <f t="shared" si="13"/>
        <v>Survived</v>
      </c>
      <c r="D873">
        <v>1</v>
      </c>
      <c r="E873" s="9"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s="9" t="str">
        <f t="shared" si="13"/>
        <v>Perished</v>
      </c>
      <c r="D874">
        <v>1</v>
      </c>
      <c r="E874" s="9"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s="9" t="str">
        <f t="shared" si="13"/>
        <v>Perished</v>
      </c>
      <c r="D875">
        <v>3</v>
      </c>
      <c r="E875" s="9"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s="9" t="str">
        <f t="shared" si="13"/>
        <v>Survived</v>
      </c>
      <c r="D876">
        <v>2</v>
      </c>
      <c r="E876" s="9" t="str" cm="1">
        <f t="array" ref="E876">_xlfn.IFS(D876 = 1, "First", D876 = 2, "Second", D876 = 3, "Third")</f>
        <v>Second</v>
      </c>
      <c r="F876" t="s">
        <v>1200</v>
      </c>
      <c r="G876" t="s">
        <v>17</v>
      </c>
      <c r="H876">
        <v>28</v>
      </c>
      <c r="I876">
        <v>1</v>
      </c>
      <c r="J876">
        <v>0</v>
      </c>
      <c r="K876" t="s">
        <v>465</v>
      </c>
      <c r="L876">
        <v>24</v>
      </c>
      <c r="N876" t="s">
        <v>20</v>
      </c>
    </row>
    <row r="877" spans="1:14" x14ac:dyDescent="0.35">
      <c r="A877">
        <v>876</v>
      </c>
      <c r="B877">
        <v>1</v>
      </c>
      <c r="C877" s="9" t="str">
        <f t="shared" si="13"/>
        <v>Survived</v>
      </c>
      <c r="D877">
        <v>3</v>
      </c>
      <c r="E877" s="9" t="str" cm="1">
        <f t="array" ref="E877">_xlfn.IFS(D877 = 1, "First", D877 = 2, "Second", D877 = 3, "Third")</f>
        <v>Third</v>
      </c>
      <c r="F877" t="s">
        <v>1201</v>
      </c>
      <c r="G877" t="s">
        <v>17</v>
      </c>
      <c r="H877">
        <v>15</v>
      </c>
      <c r="I877">
        <v>0</v>
      </c>
      <c r="J877">
        <v>0</v>
      </c>
      <c r="K877">
        <v>2667</v>
      </c>
      <c r="L877">
        <v>7.2249999999999996</v>
      </c>
      <c r="N877" t="s">
        <v>20</v>
      </c>
    </row>
    <row r="878" spans="1:14" x14ac:dyDescent="0.35">
      <c r="A878">
        <v>877</v>
      </c>
      <c r="B878">
        <v>0</v>
      </c>
      <c r="C878" s="9" t="str">
        <f t="shared" si="13"/>
        <v>Perished</v>
      </c>
      <c r="D878">
        <v>3</v>
      </c>
      <c r="E878" s="9"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s="9" t="str">
        <f t="shared" si="13"/>
        <v>Perished</v>
      </c>
      <c r="D879">
        <v>3</v>
      </c>
      <c r="E879" s="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s="9" t="str">
        <f t="shared" si="13"/>
        <v>Perished</v>
      </c>
      <c r="D880">
        <v>3</v>
      </c>
      <c r="E880" s="9"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s="9" t="str">
        <f t="shared" si="13"/>
        <v>Survived</v>
      </c>
      <c r="D881">
        <v>1</v>
      </c>
      <c r="E881" s="9"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s="9" t="str">
        <f t="shared" si="13"/>
        <v>Survived</v>
      </c>
      <c r="D882">
        <v>2</v>
      </c>
      <c r="E882" s="9"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s="9" t="str">
        <f t="shared" si="13"/>
        <v>Perished</v>
      </c>
      <c r="D883">
        <v>3</v>
      </c>
      <c r="E883" s="9"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s="9" t="str">
        <f t="shared" si="13"/>
        <v>Perished</v>
      </c>
      <c r="D884">
        <v>3</v>
      </c>
      <c r="E884" s="9"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s="9" t="str">
        <f t="shared" si="13"/>
        <v>Perished</v>
      </c>
      <c r="D885">
        <v>2</v>
      </c>
      <c r="E885" s="9"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s="9" t="str">
        <f t="shared" si="13"/>
        <v>Perished</v>
      </c>
      <c r="D886">
        <v>3</v>
      </c>
      <c r="E886" s="9"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s="9" t="str">
        <f t="shared" si="13"/>
        <v>Perished</v>
      </c>
      <c r="D887">
        <v>3</v>
      </c>
      <c r="E887" s="9"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s="9" t="str">
        <f t="shared" si="13"/>
        <v>Perished</v>
      </c>
      <c r="D888">
        <v>2</v>
      </c>
      <c r="E888" s="9"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s="9" t="str">
        <f t="shared" si="13"/>
        <v>Survived</v>
      </c>
      <c r="D889">
        <v>1</v>
      </c>
      <c r="E889" s="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s="9" t="str">
        <f t="shared" si="13"/>
        <v>Perished</v>
      </c>
      <c r="D890">
        <v>3</v>
      </c>
      <c r="E890" s="9"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s="9" t="str">
        <f t="shared" si="13"/>
        <v>Survived</v>
      </c>
      <c r="D891">
        <v>1</v>
      </c>
      <c r="E891" s="9"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s="9" t="str">
        <f t="shared" si="13"/>
        <v>Perished</v>
      </c>
      <c r="D892">
        <v>3</v>
      </c>
      <c r="E892" s="9"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BD28D-7FC3-40E1-9AEA-72F9D664D5BC}">
  <dimension ref="A1:P892"/>
  <sheetViews>
    <sheetView topLeftCell="G16" zoomScale="130" zoomScaleNormal="130" workbookViewId="0">
      <selection activeCell="U102" sqref="U102"/>
    </sheetView>
  </sheetViews>
  <sheetFormatPr defaultRowHeight="14.5" x14ac:dyDescent="0.35"/>
  <cols>
    <col min="1" max="1" width="13.36328125" hidden="1" customWidth="1"/>
    <col min="2" max="2" width="10.54296875" hidden="1" customWidth="1"/>
    <col min="3" max="3" width="14.6328125" bestFit="1" customWidth="1"/>
    <col min="4" max="4" width="8.1796875" hidden="1" customWidth="1"/>
    <col min="5" max="5" width="12.36328125" bestFit="1" customWidth="1"/>
    <col min="6" max="6" width="54.6328125" hidden="1" customWidth="1"/>
    <col min="9" max="13" width="0" hidden="1" customWidth="1"/>
    <col min="14" max="14" width="11.453125" hidden="1" customWidth="1"/>
    <col min="15" max="15" width="11.90625" hidden="1" customWidth="1"/>
    <col min="16" max="16" width="16.08984375" bestFit="1" customWidth="1"/>
  </cols>
  <sheetData>
    <row r="1" spans="1:16" x14ac:dyDescent="0.35">
      <c r="A1" t="s">
        <v>0</v>
      </c>
      <c r="B1" t="s">
        <v>1</v>
      </c>
      <c r="C1" t="s">
        <v>1236</v>
      </c>
      <c r="D1" t="s">
        <v>2</v>
      </c>
      <c r="E1" t="s">
        <v>1235</v>
      </c>
      <c r="F1" t="s">
        <v>3</v>
      </c>
      <c r="G1" t="s">
        <v>4</v>
      </c>
      <c r="H1" t="s">
        <v>5</v>
      </c>
      <c r="I1" t="s">
        <v>6</v>
      </c>
      <c r="J1" t="s">
        <v>7</v>
      </c>
      <c r="K1" t="s">
        <v>8</v>
      </c>
      <c r="L1" t="s">
        <v>9</v>
      </c>
      <c r="M1" t="s">
        <v>10</v>
      </c>
      <c r="N1" t="s">
        <v>11</v>
      </c>
      <c r="O1" t="s">
        <v>1259</v>
      </c>
      <c r="P1" t="s">
        <v>1260</v>
      </c>
    </row>
    <row r="2" spans="1:16" hidden="1" x14ac:dyDescent="0.35">
      <c r="A2">
        <v>1</v>
      </c>
      <c r="B2">
        <v>0</v>
      </c>
      <c r="C2" t="str">
        <f t="shared" ref="C2:C3" si="0">IF(B2 = 1, "Survived", "Perished")</f>
        <v>Perished</v>
      </c>
      <c r="D2">
        <v>3</v>
      </c>
      <c r="E2" t="str" cm="1">
        <f t="array" ref="E2">_xlfn.IFS(D2 = 1, "First", D2 = 2, "Second", D2 = 3, "Third")</f>
        <v>Third</v>
      </c>
      <c r="F2" t="s">
        <v>12</v>
      </c>
      <c r="G2" t="s">
        <v>13</v>
      </c>
      <c r="H2">
        <v>22</v>
      </c>
      <c r="I2">
        <v>1</v>
      </c>
      <c r="J2">
        <v>0</v>
      </c>
      <c r="K2" t="s">
        <v>14</v>
      </c>
      <c r="L2">
        <v>7.25</v>
      </c>
      <c r="N2" t="s">
        <v>15</v>
      </c>
      <c r="O2">
        <f t="shared" ref="O2:O3" si="1">1+I2+J2</f>
        <v>2</v>
      </c>
      <c r="P2">
        <f t="shared" ref="P2:P3" ca="1" si="2">O2+RAND()-0.5</f>
        <v>2.1207172412080801</v>
      </c>
    </row>
    <row r="3" spans="1:16" hidden="1"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O3">
        <f t="shared" si="1"/>
        <v>2</v>
      </c>
      <c r="P3">
        <f t="shared" ca="1" si="2"/>
        <v>1.5336817936398059</v>
      </c>
    </row>
    <row r="4" spans="1:16" x14ac:dyDescent="0.35">
      <c r="A4">
        <v>3</v>
      </c>
      <c r="B4">
        <v>1</v>
      </c>
      <c r="C4" t="str">
        <f t="shared" ref="C4:C67" si="3">IF(B4 = 1, "Survived", "Perished")</f>
        <v>Survived</v>
      </c>
      <c r="D4">
        <v>3</v>
      </c>
      <c r="E4" t="str" cm="1">
        <f t="array" ref="E4">_xlfn.IFS(D4 = 1, "First", D4 = 2, "Second", D4 = 3, "Third")</f>
        <v>Third</v>
      </c>
      <c r="F4" t="s">
        <v>21</v>
      </c>
      <c r="G4" t="s">
        <v>17</v>
      </c>
      <c r="H4">
        <v>26</v>
      </c>
      <c r="I4">
        <v>0</v>
      </c>
      <c r="J4">
        <v>0</v>
      </c>
      <c r="K4" t="s">
        <v>22</v>
      </c>
      <c r="L4">
        <v>7.9249999999999998</v>
      </c>
      <c r="N4" t="s">
        <v>15</v>
      </c>
      <c r="O4">
        <f t="shared" ref="O4:O67" si="4">1+I4+J4</f>
        <v>1</v>
      </c>
      <c r="P4">
        <f t="shared" ref="P4:P67" ca="1" si="5">O4+RAND()-0.5</f>
        <v>1.1565232837103328</v>
      </c>
    </row>
    <row r="5" spans="1:16" hidden="1" x14ac:dyDescent="0.35">
      <c r="A5">
        <v>4</v>
      </c>
      <c r="B5">
        <v>1</v>
      </c>
      <c r="C5" t="str">
        <f t="shared" si="3"/>
        <v>Survived</v>
      </c>
      <c r="D5">
        <v>1</v>
      </c>
      <c r="E5" t="str" cm="1">
        <f t="array" ref="E5">_xlfn.IFS(D5 = 1, "First", D5 = 2, "Second", D5 = 3, "Third")</f>
        <v>First</v>
      </c>
      <c r="F5" t="s">
        <v>23</v>
      </c>
      <c r="G5" t="s">
        <v>17</v>
      </c>
      <c r="H5">
        <v>35</v>
      </c>
      <c r="I5">
        <v>1</v>
      </c>
      <c r="J5">
        <v>0</v>
      </c>
      <c r="K5">
        <v>113803</v>
      </c>
      <c r="L5">
        <v>53.1</v>
      </c>
      <c r="M5" t="s">
        <v>24</v>
      </c>
      <c r="N5" t="s">
        <v>15</v>
      </c>
      <c r="O5">
        <f t="shared" si="4"/>
        <v>2</v>
      </c>
      <c r="P5">
        <f t="shared" ca="1" si="5"/>
        <v>2.1378336945023708</v>
      </c>
    </row>
    <row r="6" spans="1:16" hidden="1" x14ac:dyDescent="0.35">
      <c r="A6">
        <v>5</v>
      </c>
      <c r="B6">
        <v>0</v>
      </c>
      <c r="C6" t="str">
        <f t="shared" si="3"/>
        <v>Perished</v>
      </c>
      <c r="D6">
        <v>3</v>
      </c>
      <c r="E6" t="str" cm="1">
        <f t="array" ref="E6">_xlfn.IFS(D6 = 1, "First", D6 = 2, "Second", D6 = 3, "Third")</f>
        <v>Third</v>
      </c>
      <c r="F6" t="s">
        <v>25</v>
      </c>
      <c r="G6" t="s">
        <v>13</v>
      </c>
      <c r="H6">
        <v>35</v>
      </c>
      <c r="I6">
        <v>0</v>
      </c>
      <c r="J6">
        <v>0</v>
      </c>
      <c r="K6">
        <v>373450</v>
      </c>
      <c r="L6">
        <v>8.0500000000000007</v>
      </c>
      <c r="N6" t="s">
        <v>15</v>
      </c>
      <c r="O6">
        <f t="shared" si="4"/>
        <v>1</v>
      </c>
      <c r="P6">
        <f t="shared" ca="1" si="5"/>
        <v>0.84092370565572461</v>
      </c>
    </row>
    <row r="7" spans="1:16" hidden="1" x14ac:dyDescent="0.35">
      <c r="A7">
        <v>6</v>
      </c>
      <c r="B7">
        <v>0</v>
      </c>
      <c r="C7" t="str">
        <f t="shared" si="3"/>
        <v>Perished</v>
      </c>
      <c r="D7">
        <v>3</v>
      </c>
      <c r="E7" t="str" cm="1">
        <f t="array" ref="E7">_xlfn.IFS(D7 = 1, "First", D7 = 2, "Second", D7 = 3, "Third")</f>
        <v>Third</v>
      </c>
      <c r="F7" t="s">
        <v>26</v>
      </c>
      <c r="G7" t="s">
        <v>13</v>
      </c>
      <c r="I7">
        <v>0</v>
      </c>
      <c r="J7">
        <v>0</v>
      </c>
      <c r="K7">
        <v>330877</v>
      </c>
      <c r="L7">
        <v>8.4582999999999995</v>
      </c>
      <c r="N7" t="s">
        <v>27</v>
      </c>
      <c r="O7">
        <f t="shared" si="4"/>
        <v>1</v>
      </c>
      <c r="P7">
        <f t="shared" ca="1" si="5"/>
        <v>1.2683391628177547</v>
      </c>
    </row>
    <row r="8" spans="1:16" hidden="1" x14ac:dyDescent="0.35">
      <c r="A8">
        <v>7</v>
      </c>
      <c r="B8">
        <v>0</v>
      </c>
      <c r="C8" t="str">
        <f t="shared" si="3"/>
        <v>Perished</v>
      </c>
      <c r="D8">
        <v>1</v>
      </c>
      <c r="E8" t="str" cm="1">
        <f t="array" ref="E8">_xlfn.IFS(D8 = 1, "First", D8 = 2, "Second", D8 = 3, "Third")</f>
        <v>First</v>
      </c>
      <c r="F8" t="s">
        <v>28</v>
      </c>
      <c r="G8" t="s">
        <v>13</v>
      </c>
      <c r="H8">
        <v>54</v>
      </c>
      <c r="I8">
        <v>0</v>
      </c>
      <c r="J8">
        <v>0</v>
      </c>
      <c r="K8">
        <v>17463</v>
      </c>
      <c r="L8">
        <v>51.862499999999997</v>
      </c>
      <c r="M8" t="s">
        <v>29</v>
      </c>
      <c r="N8" t="s">
        <v>15</v>
      </c>
      <c r="O8">
        <f t="shared" si="4"/>
        <v>1</v>
      </c>
      <c r="P8">
        <f t="shared" ca="1" si="5"/>
        <v>1.2280603004997144</v>
      </c>
    </row>
    <row r="9" spans="1:16" hidden="1" x14ac:dyDescent="0.35">
      <c r="A9">
        <v>8</v>
      </c>
      <c r="B9">
        <v>0</v>
      </c>
      <c r="C9" t="str">
        <f t="shared" si="3"/>
        <v>Perished</v>
      </c>
      <c r="D9">
        <v>3</v>
      </c>
      <c r="E9" t="str" cm="1">
        <f t="array" ref="E9">_xlfn.IFS(D9 = 1, "First", D9 = 2, "Second", D9 = 3, "Third")</f>
        <v>Third</v>
      </c>
      <c r="F9" t="s">
        <v>30</v>
      </c>
      <c r="G9" t="s">
        <v>13</v>
      </c>
      <c r="H9">
        <v>2</v>
      </c>
      <c r="I9">
        <v>3</v>
      </c>
      <c r="J9">
        <v>1</v>
      </c>
      <c r="K9">
        <v>349909</v>
      </c>
      <c r="L9">
        <v>21.074999999999999</v>
      </c>
      <c r="N9" t="s">
        <v>15</v>
      </c>
      <c r="O9">
        <f t="shared" si="4"/>
        <v>5</v>
      </c>
      <c r="P9">
        <f t="shared" ca="1" si="5"/>
        <v>4.9136570639574426</v>
      </c>
    </row>
    <row r="10" spans="1:16" x14ac:dyDescent="0.35">
      <c r="A10">
        <v>9</v>
      </c>
      <c r="B10">
        <v>1</v>
      </c>
      <c r="C10" t="str">
        <f t="shared" si="3"/>
        <v>Survived</v>
      </c>
      <c r="D10">
        <v>3</v>
      </c>
      <c r="E10" t="str" cm="1">
        <f t="array" ref="E10">_xlfn.IFS(D10 = 1, "First", D10 = 2, "Second", D10 = 3, "Third")</f>
        <v>Third</v>
      </c>
      <c r="F10" t="s">
        <v>31</v>
      </c>
      <c r="G10" t="s">
        <v>17</v>
      </c>
      <c r="H10">
        <v>27</v>
      </c>
      <c r="I10">
        <v>0</v>
      </c>
      <c r="J10">
        <v>2</v>
      </c>
      <c r="K10">
        <v>347742</v>
      </c>
      <c r="L10">
        <v>11.1333</v>
      </c>
      <c r="N10" t="s">
        <v>15</v>
      </c>
      <c r="O10">
        <f t="shared" si="4"/>
        <v>3</v>
      </c>
      <c r="P10">
        <f t="shared" ca="1" si="5"/>
        <v>2.7006851403653318</v>
      </c>
    </row>
    <row r="11" spans="1:16" hidden="1" x14ac:dyDescent="0.35">
      <c r="A11">
        <v>10</v>
      </c>
      <c r="B11">
        <v>1</v>
      </c>
      <c r="C11" t="str">
        <f t="shared" si="3"/>
        <v>Survived</v>
      </c>
      <c r="D11">
        <v>2</v>
      </c>
      <c r="E11" t="str" cm="1">
        <f t="array" ref="E11">_xlfn.IFS(D11 = 1, "First", D11 = 2, "Second", D11 = 3, "Third")</f>
        <v>Second</v>
      </c>
      <c r="F11" t="s">
        <v>32</v>
      </c>
      <c r="G11" t="s">
        <v>17</v>
      </c>
      <c r="H11">
        <v>14</v>
      </c>
      <c r="I11">
        <v>1</v>
      </c>
      <c r="J11">
        <v>0</v>
      </c>
      <c r="K11">
        <v>237736</v>
      </c>
      <c r="L11">
        <v>30.070799999999998</v>
      </c>
      <c r="N11" t="s">
        <v>20</v>
      </c>
      <c r="O11">
        <f t="shared" si="4"/>
        <v>2</v>
      </c>
      <c r="P11">
        <f t="shared" ca="1" si="5"/>
        <v>2.4732841318606189</v>
      </c>
    </row>
    <row r="12" spans="1:16" x14ac:dyDescent="0.35">
      <c r="A12">
        <v>11</v>
      </c>
      <c r="B12">
        <v>1</v>
      </c>
      <c r="C12" t="str">
        <f t="shared" si="3"/>
        <v>Survived</v>
      </c>
      <c r="D12">
        <v>3</v>
      </c>
      <c r="E12" t="str" cm="1">
        <f t="array" ref="E12">_xlfn.IFS(D12 = 1, "First", D12 = 2, "Second", D12 = 3, "Third")</f>
        <v>Third</v>
      </c>
      <c r="F12" t="s">
        <v>33</v>
      </c>
      <c r="G12" t="s">
        <v>17</v>
      </c>
      <c r="H12">
        <v>4</v>
      </c>
      <c r="I12">
        <v>1</v>
      </c>
      <c r="J12">
        <v>1</v>
      </c>
      <c r="K12" t="s">
        <v>34</v>
      </c>
      <c r="L12">
        <v>16.7</v>
      </c>
      <c r="M12" t="s">
        <v>35</v>
      </c>
      <c r="N12" t="s">
        <v>15</v>
      </c>
      <c r="O12">
        <f t="shared" si="4"/>
        <v>3</v>
      </c>
      <c r="P12">
        <f t="shared" ca="1" si="5"/>
        <v>2.7716158038595364</v>
      </c>
    </row>
    <row r="13" spans="1:16" hidden="1" x14ac:dyDescent="0.35">
      <c r="A13">
        <v>12</v>
      </c>
      <c r="B13">
        <v>1</v>
      </c>
      <c r="C13" t="str">
        <f t="shared" si="3"/>
        <v>Survived</v>
      </c>
      <c r="D13">
        <v>1</v>
      </c>
      <c r="E13" t="str" cm="1">
        <f t="array" ref="E13">_xlfn.IFS(D13 = 1, "First", D13 = 2, "Second", D13 = 3, "Third")</f>
        <v>First</v>
      </c>
      <c r="F13" t="s">
        <v>36</v>
      </c>
      <c r="G13" t="s">
        <v>17</v>
      </c>
      <c r="H13">
        <v>58</v>
      </c>
      <c r="I13">
        <v>0</v>
      </c>
      <c r="J13">
        <v>0</v>
      </c>
      <c r="K13">
        <v>113783</v>
      </c>
      <c r="L13">
        <v>26.55</v>
      </c>
      <c r="M13" t="s">
        <v>37</v>
      </c>
      <c r="N13" t="s">
        <v>15</v>
      </c>
      <c r="O13">
        <f t="shared" si="4"/>
        <v>1</v>
      </c>
      <c r="P13">
        <f t="shared" ca="1" si="5"/>
        <v>0.94863290999304706</v>
      </c>
    </row>
    <row r="14" spans="1:16" hidden="1" x14ac:dyDescent="0.35">
      <c r="A14">
        <v>13</v>
      </c>
      <c r="B14">
        <v>0</v>
      </c>
      <c r="C14" t="str">
        <f t="shared" si="3"/>
        <v>Perished</v>
      </c>
      <c r="D14">
        <v>3</v>
      </c>
      <c r="E14" t="str" cm="1">
        <f t="array" ref="E14">_xlfn.IFS(D14 = 1, "First", D14 = 2, "Second", D14 = 3, "Third")</f>
        <v>Third</v>
      </c>
      <c r="F14" t="s">
        <v>38</v>
      </c>
      <c r="G14" t="s">
        <v>13</v>
      </c>
      <c r="H14">
        <v>20</v>
      </c>
      <c r="I14">
        <v>0</v>
      </c>
      <c r="J14">
        <v>0</v>
      </c>
      <c r="K14" t="s">
        <v>39</v>
      </c>
      <c r="L14">
        <v>8.0500000000000007</v>
      </c>
      <c r="N14" t="s">
        <v>15</v>
      </c>
      <c r="O14">
        <f t="shared" si="4"/>
        <v>1</v>
      </c>
      <c r="P14">
        <f t="shared" ca="1" si="5"/>
        <v>0.78950455739906866</v>
      </c>
    </row>
    <row r="15" spans="1:16" hidden="1" x14ac:dyDescent="0.35">
      <c r="A15">
        <v>14</v>
      </c>
      <c r="B15">
        <v>0</v>
      </c>
      <c r="C15" t="str">
        <f t="shared" si="3"/>
        <v>Perished</v>
      </c>
      <c r="D15">
        <v>3</v>
      </c>
      <c r="E15" t="str" cm="1">
        <f t="array" ref="E15">_xlfn.IFS(D15 = 1, "First", D15 = 2, "Second", D15 = 3, "Third")</f>
        <v>Third</v>
      </c>
      <c r="F15" t="s">
        <v>40</v>
      </c>
      <c r="G15" t="s">
        <v>13</v>
      </c>
      <c r="H15">
        <v>39</v>
      </c>
      <c r="I15">
        <v>1</v>
      </c>
      <c r="J15">
        <v>5</v>
      </c>
      <c r="K15">
        <v>347082</v>
      </c>
      <c r="L15">
        <v>31.274999999999999</v>
      </c>
      <c r="N15" t="s">
        <v>15</v>
      </c>
      <c r="O15">
        <f t="shared" si="4"/>
        <v>7</v>
      </c>
      <c r="P15">
        <f t="shared" ca="1" si="5"/>
        <v>6.6071592489932671</v>
      </c>
    </row>
    <row r="16" spans="1:16" x14ac:dyDescent="0.35">
      <c r="A16">
        <v>23</v>
      </c>
      <c r="B16">
        <v>1</v>
      </c>
      <c r="C16" t="str">
        <f t="shared" si="3"/>
        <v>Survived</v>
      </c>
      <c r="D16">
        <v>3</v>
      </c>
      <c r="E16" t="str" cm="1">
        <f t="array" ref="E16">_xlfn.IFS(D16 = 1, "First", D16 = 2, "Second", D16 = 3, "Third")</f>
        <v>Third</v>
      </c>
      <c r="F16" t="s">
        <v>50</v>
      </c>
      <c r="G16" t="s">
        <v>17</v>
      </c>
      <c r="H16">
        <v>15</v>
      </c>
      <c r="I16">
        <v>0</v>
      </c>
      <c r="J16">
        <v>0</v>
      </c>
      <c r="K16">
        <v>330923</v>
      </c>
      <c r="L16">
        <v>8.0291999999999994</v>
      </c>
      <c r="N16" t="s">
        <v>27</v>
      </c>
      <c r="O16">
        <f t="shared" si="4"/>
        <v>1</v>
      </c>
      <c r="P16">
        <f t="shared" ca="1" si="5"/>
        <v>1.4455194650043537</v>
      </c>
    </row>
    <row r="17" spans="1:16" hidden="1" x14ac:dyDescent="0.35">
      <c r="A17">
        <v>16</v>
      </c>
      <c r="B17">
        <v>1</v>
      </c>
      <c r="C17" t="str">
        <f t="shared" si="3"/>
        <v>Survived</v>
      </c>
      <c r="D17">
        <v>2</v>
      </c>
      <c r="E17" t="str" cm="1">
        <f t="array" ref="E17">_xlfn.IFS(D17 = 1, "First", D17 = 2, "Second", D17 = 3, "Third")</f>
        <v>Second</v>
      </c>
      <c r="F17" t="s">
        <v>42</v>
      </c>
      <c r="G17" t="s">
        <v>17</v>
      </c>
      <c r="H17">
        <v>55</v>
      </c>
      <c r="I17">
        <v>0</v>
      </c>
      <c r="J17">
        <v>0</v>
      </c>
      <c r="K17">
        <v>248706</v>
      </c>
      <c r="L17">
        <v>16</v>
      </c>
      <c r="N17" t="s">
        <v>15</v>
      </c>
      <c r="O17">
        <f t="shared" si="4"/>
        <v>1</v>
      </c>
      <c r="P17">
        <f t="shared" ca="1" si="5"/>
        <v>0.72332598615638188</v>
      </c>
    </row>
    <row r="18" spans="1:16" hidden="1" x14ac:dyDescent="0.35">
      <c r="A18">
        <v>17</v>
      </c>
      <c r="B18">
        <v>0</v>
      </c>
      <c r="C18" t="str">
        <f t="shared" si="3"/>
        <v>Perished</v>
      </c>
      <c r="D18">
        <v>3</v>
      </c>
      <c r="E18" t="str" cm="1">
        <f t="array" ref="E18">_xlfn.IFS(D18 = 1, "First", D18 = 2, "Second", D18 = 3, "Third")</f>
        <v>Third</v>
      </c>
      <c r="F18" t="s">
        <v>43</v>
      </c>
      <c r="G18" t="s">
        <v>13</v>
      </c>
      <c r="H18">
        <v>2</v>
      </c>
      <c r="I18">
        <v>4</v>
      </c>
      <c r="J18">
        <v>1</v>
      </c>
      <c r="K18">
        <v>382652</v>
      </c>
      <c r="L18">
        <v>29.125</v>
      </c>
      <c r="N18" t="s">
        <v>27</v>
      </c>
      <c r="O18">
        <f t="shared" si="4"/>
        <v>6</v>
      </c>
      <c r="P18">
        <f t="shared" ca="1" si="5"/>
        <v>6.3204919414408884</v>
      </c>
    </row>
    <row r="19" spans="1:16" hidden="1" x14ac:dyDescent="0.35">
      <c r="A19">
        <v>18</v>
      </c>
      <c r="B19">
        <v>1</v>
      </c>
      <c r="C19" t="str">
        <f t="shared" si="3"/>
        <v>Survived</v>
      </c>
      <c r="D19">
        <v>2</v>
      </c>
      <c r="E19" t="str" cm="1">
        <f t="array" ref="E19">_xlfn.IFS(D19 = 1, "First", D19 = 2, "Second", D19 = 3, "Third")</f>
        <v>Second</v>
      </c>
      <c r="F19" t="s">
        <v>44</v>
      </c>
      <c r="G19" t="s">
        <v>13</v>
      </c>
      <c r="I19">
        <v>0</v>
      </c>
      <c r="J19">
        <v>0</v>
      </c>
      <c r="K19">
        <v>244373</v>
      </c>
      <c r="L19">
        <v>13</v>
      </c>
      <c r="N19" t="s">
        <v>15</v>
      </c>
      <c r="O19">
        <f t="shared" si="4"/>
        <v>1</v>
      </c>
      <c r="P19">
        <f t="shared" ca="1" si="5"/>
        <v>0.94656292346107174</v>
      </c>
    </row>
    <row r="20" spans="1:16" x14ac:dyDescent="0.35">
      <c r="A20">
        <v>26</v>
      </c>
      <c r="B20">
        <v>1</v>
      </c>
      <c r="C20" t="str">
        <f t="shared" si="3"/>
        <v>Survived</v>
      </c>
      <c r="D20">
        <v>3</v>
      </c>
      <c r="E20" t="str" cm="1">
        <f t="array" ref="E20">_xlfn.IFS(D20 = 1, "First", D20 = 2, "Second", D20 = 3, "Third")</f>
        <v>Third</v>
      </c>
      <c r="F20" t="s">
        <v>54</v>
      </c>
      <c r="G20" t="s">
        <v>17</v>
      </c>
      <c r="H20">
        <v>38</v>
      </c>
      <c r="I20">
        <v>1</v>
      </c>
      <c r="J20">
        <v>5</v>
      </c>
      <c r="K20">
        <v>347077</v>
      </c>
      <c r="L20">
        <v>31.387499999999999</v>
      </c>
      <c r="N20" t="s">
        <v>15</v>
      </c>
      <c r="O20">
        <f t="shared" si="4"/>
        <v>7</v>
      </c>
      <c r="P20">
        <f t="shared" ca="1" si="5"/>
        <v>7.0920038290690925</v>
      </c>
    </row>
    <row r="21" spans="1:16" hidden="1" x14ac:dyDescent="0.35">
      <c r="A21">
        <v>20</v>
      </c>
      <c r="B21">
        <v>1</v>
      </c>
      <c r="C21" t="str">
        <f t="shared" si="3"/>
        <v>Survived</v>
      </c>
      <c r="D21">
        <v>3</v>
      </c>
      <c r="E21" t="str" cm="1">
        <f t="array" ref="E21">_xlfn.IFS(D21 = 1, "First", D21 = 2, "Second", D21 = 3, "Third")</f>
        <v>Third</v>
      </c>
      <c r="F21" t="s">
        <v>46</v>
      </c>
      <c r="G21" t="s">
        <v>17</v>
      </c>
      <c r="I21">
        <v>0</v>
      </c>
      <c r="J21">
        <v>0</v>
      </c>
      <c r="K21">
        <v>2649</v>
      </c>
      <c r="L21">
        <v>7.2249999999999996</v>
      </c>
      <c r="N21" t="s">
        <v>20</v>
      </c>
      <c r="O21">
        <f t="shared" si="4"/>
        <v>1</v>
      </c>
      <c r="P21">
        <f t="shared" ca="1" si="5"/>
        <v>1.4969153212212554</v>
      </c>
    </row>
    <row r="22" spans="1:16" hidden="1" x14ac:dyDescent="0.35">
      <c r="A22">
        <v>21</v>
      </c>
      <c r="B22">
        <v>0</v>
      </c>
      <c r="C22" t="str">
        <f t="shared" si="3"/>
        <v>Perished</v>
      </c>
      <c r="D22">
        <v>2</v>
      </c>
      <c r="E22" t="str" cm="1">
        <f t="array" ref="E22">_xlfn.IFS(D22 = 1, "First", D22 = 2, "Second", D22 = 3, "Third")</f>
        <v>Second</v>
      </c>
      <c r="F22" t="s">
        <v>47</v>
      </c>
      <c r="G22" t="s">
        <v>13</v>
      </c>
      <c r="H22">
        <v>35</v>
      </c>
      <c r="I22">
        <v>0</v>
      </c>
      <c r="J22">
        <v>0</v>
      </c>
      <c r="K22">
        <v>239865</v>
      </c>
      <c r="L22">
        <v>26</v>
      </c>
      <c r="N22" t="s">
        <v>15</v>
      </c>
      <c r="O22">
        <f t="shared" si="4"/>
        <v>1</v>
      </c>
      <c r="P22">
        <f t="shared" ca="1" si="5"/>
        <v>1.4292692479576483</v>
      </c>
    </row>
    <row r="23" spans="1:16" hidden="1" x14ac:dyDescent="0.35">
      <c r="A23">
        <v>22</v>
      </c>
      <c r="B23">
        <v>1</v>
      </c>
      <c r="C23" t="str">
        <f t="shared" si="3"/>
        <v>Survived</v>
      </c>
      <c r="D23">
        <v>2</v>
      </c>
      <c r="E23" t="str" cm="1">
        <f t="array" ref="E23">_xlfn.IFS(D23 = 1, "First", D23 = 2, "Second", D23 = 3, "Third")</f>
        <v>Second</v>
      </c>
      <c r="F23" t="s">
        <v>48</v>
      </c>
      <c r="G23" t="s">
        <v>13</v>
      </c>
      <c r="H23">
        <v>34</v>
      </c>
      <c r="I23">
        <v>0</v>
      </c>
      <c r="J23">
        <v>0</v>
      </c>
      <c r="K23">
        <v>248698</v>
      </c>
      <c r="L23">
        <v>13</v>
      </c>
      <c r="M23" t="s">
        <v>49</v>
      </c>
      <c r="N23" t="s">
        <v>15</v>
      </c>
      <c r="O23">
        <f t="shared" si="4"/>
        <v>1</v>
      </c>
      <c r="P23">
        <f t="shared" ca="1" si="5"/>
        <v>0.66304305167815403</v>
      </c>
    </row>
    <row r="24" spans="1:16" x14ac:dyDescent="0.35">
      <c r="A24">
        <v>40</v>
      </c>
      <c r="B24">
        <v>1</v>
      </c>
      <c r="C24" t="str">
        <f t="shared" si="3"/>
        <v>Survived</v>
      </c>
      <c r="D24">
        <v>3</v>
      </c>
      <c r="E24" t="str" cm="1">
        <f t="array" ref="E24">_xlfn.IFS(D24 = 1, "First", D24 = 2, "Second", D24 = 3, "Third")</f>
        <v>Third</v>
      </c>
      <c r="F24" t="s">
        <v>75</v>
      </c>
      <c r="G24" t="s">
        <v>17</v>
      </c>
      <c r="H24">
        <v>14</v>
      </c>
      <c r="I24">
        <v>1</v>
      </c>
      <c r="J24">
        <v>0</v>
      </c>
      <c r="K24">
        <v>2651</v>
      </c>
      <c r="L24">
        <v>11.2417</v>
      </c>
      <c r="N24" t="s">
        <v>20</v>
      </c>
      <c r="O24">
        <f t="shared" si="4"/>
        <v>2</v>
      </c>
      <c r="P24">
        <f t="shared" ca="1" si="5"/>
        <v>2.2878036860028397</v>
      </c>
    </row>
    <row r="25" spans="1:16" hidden="1" x14ac:dyDescent="0.35">
      <c r="A25">
        <v>24</v>
      </c>
      <c r="B25">
        <v>1</v>
      </c>
      <c r="C25" t="str">
        <f t="shared" si="3"/>
        <v>Survived</v>
      </c>
      <c r="D25">
        <v>1</v>
      </c>
      <c r="E25" t="str" cm="1">
        <f t="array" ref="E25">_xlfn.IFS(D25 = 1, "First", D25 = 2, "Second", D25 = 3, "Third")</f>
        <v>First</v>
      </c>
      <c r="F25" t="s">
        <v>51</v>
      </c>
      <c r="G25" t="s">
        <v>13</v>
      </c>
      <c r="H25">
        <v>28</v>
      </c>
      <c r="I25">
        <v>0</v>
      </c>
      <c r="J25">
        <v>0</v>
      </c>
      <c r="K25">
        <v>113788</v>
      </c>
      <c r="L25">
        <v>35.5</v>
      </c>
      <c r="M25" t="s">
        <v>52</v>
      </c>
      <c r="N25" t="s">
        <v>15</v>
      </c>
      <c r="O25">
        <f t="shared" si="4"/>
        <v>1</v>
      </c>
      <c r="P25">
        <f t="shared" ca="1" si="5"/>
        <v>0.86893695612260924</v>
      </c>
    </row>
    <row r="26" spans="1:16" x14ac:dyDescent="0.35">
      <c r="A26">
        <v>45</v>
      </c>
      <c r="B26">
        <v>1</v>
      </c>
      <c r="C26" t="str">
        <f t="shared" si="3"/>
        <v>Survived</v>
      </c>
      <c r="D26">
        <v>3</v>
      </c>
      <c r="E26" t="str" cm="1">
        <f t="array" ref="E26">_xlfn.IFS(D26 = 1, "First", D26 = 2, "Second", D26 = 3, "Third")</f>
        <v>Third</v>
      </c>
      <c r="F26" t="s">
        <v>81</v>
      </c>
      <c r="G26" t="s">
        <v>17</v>
      </c>
      <c r="H26">
        <v>19</v>
      </c>
      <c r="I26">
        <v>0</v>
      </c>
      <c r="J26">
        <v>0</v>
      </c>
      <c r="K26">
        <v>330958</v>
      </c>
      <c r="L26">
        <v>7.8792</v>
      </c>
      <c r="N26" t="s">
        <v>27</v>
      </c>
      <c r="O26">
        <f t="shared" si="4"/>
        <v>1</v>
      </c>
      <c r="P26">
        <f t="shared" ca="1" si="5"/>
        <v>0.63464959426612788</v>
      </c>
    </row>
    <row r="27" spans="1:16" x14ac:dyDescent="0.35">
      <c r="A27">
        <v>69</v>
      </c>
      <c r="B27">
        <v>1</v>
      </c>
      <c r="C27" t="str">
        <f t="shared" si="3"/>
        <v>Survived</v>
      </c>
      <c r="D27">
        <v>3</v>
      </c>
      <c r="E27" t="str" cm="1">
        <f t="array" ref="E27">_xlfn.IFS(D27 = 1, "First", D27 = 2, "Second", D27 = 3, "Third")</f>
        <v>Third</v>
      </c>
      <c r="F27" t="s">
        <v>120</v>
      </c>
      <c r="G27" t="s">
        <v>17</v>
      </c>
      <c r="H27">
        <v>17</v>
      </c>
      <c r="I27">
        <v>4</v>
      </c>
      <c r="J27">
        <v>2</v>
      </c>
      <c r="K27">
        <v>3101281</v>
      </c>
      <c r="L27">
        <v>7.9249999999999998</v>
      </c>
      <c r="N27" t="s">
        <v>15</v>
      </c>
      <c r="O27">
        <f t="shared" si="4"/>
        <v>7</v>
      </c>
      <c r="P27">
        <f t="shared" ca="1" si="5"/>
        <v>7.1455383351451234</v>
      </c>
    </row>
    <row r="28" spans="1:16" hidden="1" x14ac:dyDescent="0.35">
      <c r="A28">
        <v>27</v>
      </c>
      <c r="B28">
        <v>0</v>
      </c>
      <c r="C28" t="str">
        <f t="shared" si="3"/>
        <v>Perished</v>
      </c>
      <c r="D28">
        <v>3</v>
      </c>
      <c r="E28" t="str" cm="1">
        <f t="array" ref="E28">_xlfn.IFS(D28 = 1, "First", D28 = 2, "Second", D28 = 3, "Third")</f>
        <v>Third</v>
      </c>
      <c r="F28" t="s">
        <v>55</v>
      </c>
      <c r="G28" t="s">
        <v>13</v>
      </c>
      <c r="I28">
        <v>0</v>
      </c>
      <c r="J28">
        <v>0</v>
      </c>
      <c r="K28">
        <v>2631</v>
      </c>
      <c r="L28">
        <v>7.2249999999999996</v>
      </c>
      <c r="N28" t="s">
        <v>20</v>
      </c>
      <c r="O28">
        <f t="shared" si="4"/>
        <v>1</v>
      </c>
      <c r="P28">
        <f t="shared" ca="1" si="5"/>
        <v>1.382752909535792</v>
      </c>
    </row>
    <row r="29" spans="1:16" hidden="1" x14ac:dyDescent="0.35">
      <c r="A29">
        <v>28</v>
      </c>
      <c r="B29">
        <v>0</v>
      </c>
      <c r="C29" t="str">
        <f t="shared" si="3"/>
        <v>Perished</v>
      </c>
      <c r="D29">
        <v>1</v>
      </c>
      <c r="E29" t="str" cm="1">
        <f t="array" ref="E29">_xlfn.IFS(D29 = 1, "First", D29 = 2, "Second", D29 = 3, "Third")</f>
        <v>First</v>
      </c>
      <c r="F29" t="s">
        <v>56</v>
      </c>
      <c r="G29" t="s">
        <v>13</v>
      </c>
      <c r="H29">
        <v>19</v>
      </c>
      <c r="I29">
        <v>3</v>
      </c>
      <c r="J29">
        <v>2</v>
      </c>
      <c r="K29">
        <v>19950</v>
      </c>
      <c r="L29">
        <v>263</v>
      </c>
      <c r="M29" t="s">
        <v>57</v>
      </c>
      <c r="N29" t="s">
        <v>15</v>
      </c>
      <c r="O29">
        <f t="shared" si="4"/>
        <v>6</v>
      </c>
      <c r="P29">
        <f t="shared" ca="1" si="5"/>
        <v>5.7633189959521962</v>
      </c>
    </row>
    <row r="30" spans="1:16" hidden="1" x14ac:dyDescent="0.35">
      <c r="A30">
        <v>29</v>
      </c>
      <c r="B30">
        <v>1</v>
      </c>
      <c r="C30" t="str">
        <f t="shared" si="3"/>
        <v>Survived</v>
      </c>
      <c r="D30">
        <v>3</v>
      </c>
      <c r="E30" t="str" cm="1">
        <f t="array" ref="E30">_xlfn.IFS(D30 = 1, "First", D30 = 2, "Second", D30 = 3, "Third")</f>
        <v>Third</v>
      </c>
      <c r="F30" t="s">
        <v>58</v>
      </c>
      <c r="G30" t="s">
        <v>17</v>
      </c>
      <c r="I30">
        <v>0</v>
      </c>
      <c r="J30">
        <v>0</v>
      </c>
      <c r="K30">
        <v>330959</v>
      </c>
      <c r="L30">
        <v>7.8792</v>
      </c>
      <c r="N30" t="s">
        <v>27</v>
      </c>
      <c r="O30">
        <f t="shared" si="4"/>
        <v>1</v>
      </c>
      <c r="P30">
        <f t="shared" ca="1" si="5"/>
        <v>0.86168986146168391</v>
      </c>
    </row>
    <row r="31" spans="1:16" hidden="1" x14ac:dyDescent="0.35">
      <c r="A31">
        <v>30</v>
      </c>
      <c r="B31">
        <v>0</v>
      </c>
      <c r="C31" t="str">
        <f t="shared" si="3"/>
        <v>Perished</v>
      </c>
      <c r="D31">
        <v>3</v>
      </c>
      <c r="E31" t="str" cm="1">
        <f t="array" ref="E31">_xlfn.IFS(D31 = 1, "First", D31 = 2, "Second", D31 = 3, "Third")</f>
        <v>Third</v>
      </c>
      <c r="F31" t="s">
        <v>59</v>
      </c>
      <c r="G31" t="s">
        <v>13</v>
      </c>
      <c r="I31">
        <v>0</v>
      </c>
      <c r="J31">
        <v>0</v>
      </c>
      <c r="K31">
        <v>349216</v>
      </c>
      <c r="L31">
        <v>7.8958000000000004</v>
      </c>
      <c r="N31" t="s">
        <v>15</v>
      </c>
      <c r="O31">
        <f t="shared" si="4"/>
        <v>1</v>
      </c>
      <c r="P31">
        <f t="shared" ca="1" si="5"/>
        <v>0.97167561596213559</v>
      </c>
    </row>
    <row r="32" spans="1:16" hidden="1" x14ac:dyDescent="0.35">
      <c r="A32">
        <v>31</v>
      </c>
      <c r="B32">
        <v>0</v>
      </c>
      <c r="C32" t="str">
        <f t="shared" si="3"/>
        <v>Perished</v>
      </c>
      <c r="D32">
        <v>1</v>
      </c>
      <c r="E32" t="str" cm="1">
        <f t="array" ref="E32">_xlfn.IFS(D32 = 1, "First", D32 = 2, "Second", D32 = 3, "Third")</f>
        <v>First</v>
      </c>
      <c r="F32" t="s">
        <v>60</v>
      </c>
      <c r="G32" t="s">
        <v>13</v>
      </c>
      <c r="H32">
        <v>40</v>
      </c>
      <c r="I32">
        <v>0</v>
      </c>
      <c r="J32">
        <v>0</v>
      </c>
      <c r="K32" t="s">
        <v>61</v>
      </c>
      <c r="L32">
        <v>27.720800000000001</v>
      </c>
      <c r="N32" t="s">
        <v>20</v>
      </c>
      <c r="O32">
        <f t="shared" si="4"/>
        <v>1</v>
      </c>
      <c r="P32">
        <f t="shared" ca="1" si="5"/>
        <v>0.97058358858466076</v>
      </c>
    </row>
    <row r="33" spans="1:16" hidden="1" x14ac:dyDescent="0.35">
      <c r="A33">
        <v>32</v>
      </c>
      <c r="B33">
        <v>1</v>
      </c>
      <c r="C33" t="str">
        <f t="shared" si="3"/>
        <v>Survived</v>
      </c>
      <c r="D33">
        <v>1</v>
      </c>
      <c r="E33" t="str" cm="1">
        <f t="array" ref="E33">_xlfn.IFS(D33 = 1, "First", D33 = 2, "Second", D33 = 3, "Third")</f>
        <v>First</v>
      </c>
      <c r="F33" t="s">
        <v>62</v>
      </c>
      <c r="G33" t="s">
        <v>17</v>
      </c>
      <c r="I33">
        <v>1</v>
      </c>
      <c r="J33">
        <v>0</v>
      </c>
      <c r="K33" t="s">
        <v>63</v>
      </c>
      <c r="L33">
        <v>146.52080000000001</v>
      </c>
      <c r="M33" t="s">
        <v>64</v>
      </c>
      <c r="N33" t="s">
        <v>20</v>
      </c>
      <c r="O33">
        <f t="shared" si="4"/>
        <v>2</v>
      </c>
      <c r="P33">
        <f t="shared" ca="1" si="5"/>
        <v>2.0003496275452215</v>
      </c>
    </row>
    <row r="34" spans="1:16" hidden="1" x14ac:dyDescent="0.35">
      <c r="A34">
        <v>33</v>
      </c>
      <c r="B34">
        <v>1</v>
      </c>
      <c r="C34" t="str">
        <f t="shared" si="3"/>
        <v>Survived</v>
      </c>
      <c r="D34">
        <v>3</v>
      </c>
      <c r="E34" t="str" cm="1">
        <f t="array" ref="E34">_xlfn.IFS(D34 = 1, "First", D34 = 2, "Second", D34 = 3, "Third")</f>
        <v>Third</v>
      </c>
      <c r="F34" t="s">
        <v>65</v>
      </c>
      <c r="G34" t="s">
        <v>17</v>
      </c>
      <c r="I34">
        <v>0</v>
      </c>
      <c r="J34">
        <v>0</v>
      </c>
      <c r="K34">
        <v>335677</v>
      </c>
      <c r="L34">
        <v>7.75</v>
      </c>
      <c r="N34" t="s">
        <v>27</v>
      </c>
      <c r="O34">
        <f t="shared" si="4"/>
        <v>1</v>
      </c>
      <c r="P34">
        <f t="shared" ca="1" si="5"/>
        <v>1.1892164232140354</v>
      </c>
    </row>
    <row r="35" spans="1:16" hidden="1" x14ac:dyDescent="0.35">
      <c r="A35">
        <v>34</v>
      </c>
      <c r="B35">
        <v>0</v>
      </c>
      <c r="C35" t="str">
        <f t="shared" si="3"/>
        <v>Perished</v>
      </c>
      <c r="D35">
        <v>2</v>
      </c>
      <c r="E35" t="str" cm="1">
        <f t="array" ref="E35">_xlfn.IFS(D35 = 1, "First", D35 = 2, "Second", D35 = 3, "Third")</f>
        <v>Second</v>
      </c>
      <c r="F35" t="s">
        <v>66</v>
      </c>
      <c r="G35" t="s">
        <v>13</v>
      </c>
      <c r="H35">
        <v>66</v>
      </c>
      <c r="I35">
        <v>0</v>
      </c>
      <c r="J35">
        <v>0</v>
      </c>
      <c r="K35" t="s">
        <v>67</v>
      </c>
      <c r="L35">
        <v>10.5</v>
      </c>
      <c r="N35" t="s">
        <v>15</v>
      </c>
      <c r="O35">
        <f t="shared" si="4"/>
        <v>1</v>
      </c>
      <c r="P35">
        <f t="shared" ca="1" si="5"/>
        <v>0.6567135679278655</v>
      </c>
    </row>
    <row r="36" spans="1:16" hidden="1" x14ac:dyDescent="0.35">
      <c r="A36">
        <v>35</v>
      </c>
      <c r="B36">
        <v>0</v>
      </c>
      <c r="C36" t="str">
        <f t="shared" si="3"/>
        <v>Perished</v>
      </c>
      <c r="D36">
        <v>1</v>
      </c>
      <c r="E36" t="str" cm="1">
        <f t="array" ref="E36">_xlfn.IFS(D36 = 1, "First", D36 = 2, "Second", D36 = 3, "Third")</f>
        <v>First</v>
      </c>
      <c r="F36" t="s">
        <v>68</v>
      </c>
      <c r="G36" t="s">
        <v>13</v>
      </c>
      <c r="H36">
        <v>28</v>
      </c>
      <c r="I36">
        <v>1</v>
      </c>
      <c r="J36">
        <v>0</v>
      </c>
      <c r="K36" t="s">
        <v>69</v>
      </c>
      <c r="L36">
        <v>82.1708</v>
      </c>
      <c r="N36" t="s">
        <v>20</v>
      </c>
      <c r="O36">
        <f t="shared" si="4"/>
        <v>2</v>
      </c>
      <c r="P36">
        <f t="shared" ca="1" si="5"/>
        <v>1.5439950679005929</v>
      </c>
    </row>
    <row r="37" spans="1:16" hidden="1" x14ac:dyDescent="0.35">
      <c r="A37">
        <v>36</v>
      </c>
      <c r="B37">
        <v>0</v>
      </c>
      <c r="C37" t="str">
        <f t="shared" si="3"/>
        <v>Perished</v>
      </c>
      <c r="D37">
        <v>1</v>
      </c>
      <c r="E37" t="str" cm="1">
        <f t="array" ref="E37">_xlfn.IFS(D37 = 1, "First", D37 = 2, "Second", D37 = 3, "Third")</f>
        <v>First</v>
      </c>
      <c r="F37" t="s">
        <v>70</v>
      </c>
      <c r="G37" t="s">
        <v>13</v>
      </c>
      <c r="H37">
        <v>42</v>
      </c>
      <c r="I37">
        <v>1</v>
      </c>
      <c r="J37">
        <v>0</v>
      </c>
      <c r="K37">
        <v>113789</v>
      </c>
      <c r="L37">
        <v>52</v>
      </c>
      <c r="N37" t="s">
        <v>15</v>
      </c>
      <c r="O37">
        <f t="shared" si="4"/>
        <v>2</v>
      </c>
      <c r="P37">
        <f t="shared" ca="1" si="5"/>
        <v>2.1017038165533446</v>
      </c>
    </row>
    <row r="38" spans="1:16" hidden="1" x14ac:dyDescent="0.35">
      <c r="A38">
        <v>37</v>
      </c>
      <c r="B38">
        <v>1</v>
      </c>
      <c r="C38" t="str">
        <f t="shared" si="3"/>
        <v>Survived</v>
      </c>
      <c r="D38">
        <v>3</v>
      </c>
      <c r="E38" t="str" cm="1">
        <f t="array" ref="E38">_xlfn.IFS(D38 = 1, "First", D38 = 2, "Second", D38 = 3, "Third")</f>
        <v>Third</v>
      </c>
      <c r="F38" t="s">
        <v>71</v>
      </c>
      <c r="G38" t="s">
        <v>13</v>
      </c>
      <c r="I38">
        <v>0</v>
      </c>
      <c r="J38">
        <v>0</v>
      </c>
      <c r="K38">
        <v>2677</v>
      </c>
      <c r="L38">
        <v>7.2291999999999996</v>
      </c>
      <c r="N38" t="s">
        <v>20</v>
      </c>
      <c r="O38">
        <f t="shared" si="4"/>
        <v>1</v>
      </c>
      <c r="P38">
        <f t="shared" ca="1" si="5"/>
        <v>0.93421742147082365</v>
      </c>
    </row>
    <row r="39" spans="1:16" hidden="1" x14ac:dyDescent="0.35">
      <c r="A39">
        <v>38</v>
      </c>
      <c r="B39">
        <v>0</v>
      </c>
      <c r="C39" t="str">
        <f t="shared" si="3"/>
        <v>Perished</v>
      </c>
      <c r="D39">
        <v>3</v>
      </c>
      <c r="E39" t="str" cm="1">
        <f t="array" ref="E39">_xlfn.IFS(D39 = 1, "First", D39 = 2, "Second", D39 = 3, "Third")</f>
        <v>Third</v>
      </c>
      <c r="F39" t="s">
        <v>72</v>
      </c>
      <c r="G39" t="s">
        <v>13</v>
      </c>
      <c r="H39">
        <v>21</v>
      </c>
      <c r="I39">
        <v>0</v>
      </c>
      <c r="J39">
        <v>0</v>
      </c>
      <c r="K39" t="s">
        <v>73</v>
      </c>
      <c r="L39">
        <v>8.0500000000000007</v>
      </c>
      <c r="N39" t="s">
        <v>15</v>
      </c>
      <c r="O39">
        <f t="shared" si="4"/>
        <v>1</v>
      </c>
      <c r="P39">
        <f t="shared" ca="1" si="5"/>
        <v>1.190914229130815</v>
      </c>
    </row>
    <row r="40" spans="1:16" x14ac:dyDescent="0.35">
      <c r="A40">
        <v>80</v>
      </c>
      <c r="B40">
        <v>1</v>
      </c>
      <c r="C40" t="str">
        <f t="shared" si="3"/>
        <v>Survived</v>
      </c>
      <c r="D40">
        <v>3</v>
      </c>
      <c r="E40" t="str" cm="1">
        <f t="array" ref="E40">_xlfn.IFS(D40 = 1, "First", D40 = 2, "Second", D40 = 3, "Third")</f>
        <v>Third</v>
      </c>
      <c r="F40" t="s">
        <v>134</v>
      </c>
      <c r="G40" t="s">
        <v>17</v>
      </c>
      <c r="H40">
        <v>30</v>
      </c>
      <c r="I40">
        <v>0</v>
      </c>
      <c r="J40">
        <v>0</v>
      </c>
      <c r="K40">
        <v>364516</v>
      </c>
      <c r="L40">
        <v>12.475</v>
      </c>
      <c r="N40" t="s">
        <v>15</v>
      </c>
      <c r="O40">
        <f t="shared" si="4"/>
        <v>1</v>
      </c>
      <c r="P40">
        <f t="shared" ca="1" si="5"/>
        <v>1.418220674082062</v>
      </c>
    </row>
    <row r="41" spans="1:16" x14ac:dyDescent="0.35">
      <c r="A41">
        <v>86</v>
      </c>
      <c r="B41">
        <v>1</v>
      </c>
      <c r="C41" t="str">
        <f t="shared" si="3"/>
        <v>Survived</v>
      </c>
      <c r="D41">
        <v>3</v>
      </c>
      <c r="E41" t="str" cm="1">
        <f t="array" ref="E41">_xlfn.IFS(D41 = 1, "First", D41 = 2, "Second", D41 = 3, "Third")</f>
        <v>Third</v>
      </c>
      <c r="F41" t="s">
        <v>141</v>
      </c>
      <c r="G41" t="s">
        <v>17</v>
      </c>
      <c r="H41">
        <v>33</v>
      </c>
      <c r="I41">
        <v>3</v>
      </c>
      <c r="J41">
        <v>0</v>
      </c>
      <c r="K41">
        <v>3101278</v>
      </c>
      <c r="L41">
        <v>15.85</v>
      </c>
      <c r="N41" t="s">
        <v>15</v>
      </c>
      <c r="O41">
        <f t="shared" si="4"/>
        <v>4</v>
      </c>
      <c r="P41">
        <f t="shared" ca="1" si="5"/>
        <v>3.8797372851238343</v>
      </c>
    </row>
    <row r="42" spans="1:16" x14ac:dyDescent="0.35">
      <c r="A42">
        <v>107</v>
      </c>
      <c r="B42">
        <v>1</v>
      </c>
      <c r="C42" t="str">
        <f t="shared" si="3"/>
        <v>Survived</v>
      </c>
      <c r="D42">
        <v>3</v>
      </c>
      <c r="E42" t="str" cm="1">
        <f t="array" ref="E42">_xlfn.IFS(D42 = 1, "First", D42 = 2, "Second", D42 = 3, "Third")</f>
        <v>Third</v>
      </c>
      <c r="F42" t="s">
        <v>172</v>
      </c>
      <c r="G42" t="s">
        <v>17</v>
      </c>
      <c r="H42">
        <v>21</v>
      </c>
      <c r="I42">
        <v>0</v>
      </c>
      <c r="J42">
        <v>0</v>
      </c>
      <c r="K42">
        <v>343120</v>
      </c>
      <c r="L42">
        <v>7.65</v>
      </c>
      <c r="N42" t="s">
        <v>15</v>
      </c>
      <c r="O42">
        <f t="shared" si="4"/>
        <v>1</v>
      </c>
      <c r="P42">
        <f t="shared" ca="1" si="5"/>
        <v>0.70660686644138337</v>
      </c>
    </row>
    <row r="43" spans="1:16" hidden="1" x14ac:dyDescent="0.35">
      <c r="A43">
        <v>42</v>
      </c>
      <c r="B43">
        <v>0</v>
      </c>
      <c r="C43" t="str">
        <f t="shared" si="3"/>
        <v>Perished</v>
      </c>
      <c r="D43">
        <v>2</v>
      </c>
      <c r="E43" t="str" cm="1">
        <f t="array" ref="E43">_xlfn.IFS(D43 = 1, "First", D43 = 2, "Second", D43 = 3, "Third")</f>
        <v>Second</v>
      </c>
      <c r="F43" t="s">
        <v>77</v>
      </c>
      <c r="G43" t="s">
        <v>17</v>
      </c>
      <c r="H43">
        <v>27</v>
      </c>
      <c r="I43">
        <v>1</v>
      </c>
      <c r="J43">
        <v>0</v>
      </c>
      <c r="K43">
        <v>11668</v>
      </c>
      <c r="L43">
        <v>21</v>
      </c>
      <c r="N43" t="s">
        <v>15</v>
      </c>
      <c r="O43">
        <f t="shared" si="4"/>
        <v>2</v>
      </c>
      <c r="P43">
        <f t="shared" ca="1" si="5"/>
        <v>2.1807067732839549</v>
      </c>
    </row>
    <row r="44" spans="1:16" hidden="1" x14ac:dyDescent="0.35">
      <c r="A44">
        <v>43</v>
      </c>
      <c r="B44">
        <v>0</v>
      </c>
      <c r="C44" t="str">
        <f t="shared" si="3"/>
        <v>Perished</v>
      </c>
      <c r="D44">
        <v>3</v>
      </c>
      <c r="E44" t="str" cm="1">
        <f t="array" ref="E44">_xlfn.IFS(D44 = 1, "First", D44 = 2, "Second", D44 = 3, "Third")</f>
        <v>Third</v>
      </c>
      <c r="F44" t="s">
        <v>78</v>
      </c>
      <c r="G44" t="s">
        <v>13</v>
      </c>
      <c r="I44">
        <v>0</v>
      </c>
      <c r="J44">
        <v>0</v>
      </c>
      <c r="K44">
        <v>349253</v>
      </c>
      <c r="L44">
        <v>7.8958000000000004</v>
      </c>
      <c r="N44" t="s">
        <v>20</v>
      </c>
      <c r="O44">
        <f t="shared" si="4"/>
        <v>1</v>
      </c>
      <c r="P44">
        <f t="shared" ca="1" si="5"/>
        <v>1.4257625225112629</v>
      </c>
    </row>
    <row r="45" spans="1:16" hidden="1" x14ac:dyDescent="0.35">
      <c r="A45">
        <v>44</v>
      </c>
      <c r="B45">
        <v>1</v>
      </c>
      <c r="C45" t="str">
        <f t="shared" si="3"/>
        <v>Survived</v>
      </c>
      <c r="D45">
        <v>2</v>
      </c>
      <c r="E45" t="str" cm="1">
        <f t="array" ref="E45">_xlfn.IFS(D45 = 1, "First", D45 = 2, "Second", D45 = 3, "Third")</f>
        <v>Second</v>
      </c>
      <c r="F45" t="s">
        <v>79</v>
      </c>
      <c r="G45" t="s">
        <v>17</v>
      </c>
      <c r="H45">
        <v>3</v>
      </c>
      <c r="I45">
        <v>1</v>
      </c>
      <c r="J45">
        <v>2</v>
      </c>
      <c r="K45" t="s">
        <v>80</v>
      </c>
      <c r="L45">
        <v>41.5792</v>
      </c>
      <c r="N45" t="s">
        <v>20</v>
      </c>
      <c r="O45">
        <f t="shared" si="4"/>
        <v>4</v>
      </c>
      <c r="P45">
        <f t="shared" ca="1" si="5"/>
        <v>4.149305103080561</v>
      </c>
    </row>
    <row r="46" spans="1:16" x14ac:dyDescent="0.35">
      <c r="A46">
        <v>142</v>
      </c>
      <c r="B46">
        <v>1</v>
      </c>
      <c r="C46" t="str">
        <f t="shared" si="3"/>
        <v>Survived</v>
      </c>
      <c r="D46">
        <v>3</v>
      </c>
      <c r="E46" t="str" cm="1">
        <f t="array" ref="E46">_xlfn.IFS(D46 = 1, "First", D46 = 2, "Second", D46 = 3, "Third")</f>
        <v>Third</v>
      </c>
      <c r="F46" t="s">
        <v>222</v>
      </c>
      <c r="G46" t="s">
        <v>17</v>
      </c>
      <c r="H46">
        <v>22</v>
      </c>
      <c r="I46">
        <v>0</v>
      </c>
      <c r="J46">
        <v>0</v>
      </c>
      <c r="K46">
        <v>347081</v>
      </c>
      <c r="L46">
        <v>7.75</v>
      </c>
      <c r="N46" t="s">
        <v>15</v>
      </c>
      <c r="O46">
        <f t="shared" si="4"/>
        <v>1</v>
      </c>
      <c r="P46">
        <f t="shared" ca="1" si="5"/>
        <v>1.3040815665785863</v>
      </c>
    </row>
    <row r="47" spans="1:16" hidden="1" x14ac:dyDescent="0.35">
      <c r="A47">
        <v>46</v>
      </c>
      <c r="B47">
        <v>0</v>
      </c>
      <c r="C47" t="str">
        <f t="shared" si="3"/>
        <v>Perished</v>
      </c>
      <c r="D47">
        <v>3</v>
      </c>
      <c r="E47" t="str" cm="1">
        <f t="array" ref="E47">_xlfn.IFS(D47 = 1, "First", D47 = 2, "Second", D47 = 3, "Third")</f>
        <v>Third</v>
      </c>
      <c r="F47" t="s">
        <v>82</v>
      </c>
      <c r="G47" t="s">
        <v>13</v>
      </c>
      <c r="I47">
        <v>0</v>
      </c>
      <c r="J47">
        <v>0</v>
      </c>
      <c r="K47" t="s">
        <v>83</v>
      </c>
      <c r="L47">
        <v>8.0500000000000007</v>
      </c>
      <c r="N47" t="s">
        <v>15</v>
      </c>
      <c r="O47">
        <f t="shared" si="4"/>
        <v>1</v>
      </c>
      <c r="P47">
        <f t="shared" ca="1" si="5"/>
        <v>0.93005331983201245</v>
      </c>
    </row>
    <row r="48" spans="1:16" hidden="1" x14ac:dyDescent="0.35">
      <c r="A48">
        <v>47</v>
      </c>
      <c r="B48">
        <v>0</v>
      </c>
      <c r="C48" t="str">
        <f t="shared" si="3"/>
        <v>Perished</v>
      </c>
      <c r="D48">
        <v>3</v>
      </c>
      <c r="E48" t="str" cm="1">
        <f t="array" ref="E48">_xlfn.IFS(D48 = 1, "First", D48 = 2, "Second", D48 = 3, "Third")</f>
        <v>Third</v>
      </c>
      <c r="F48" t="s">
        <v>84</v>
      </c>
      <c r="G48" t="s">
        <v>13</v>
      </c>
      <c r="I48">
        <v>1</v>
      </c>
      <c r="J48">
        <v>0</v>
      </c>
      <c r="K48">
        <v>370371</v>
      </c>
      <c r="L48">
        <v>15.5</v>
      </c>
      <c r="N48" t="s">
        <v>27</v>
      </c>
      <c r="O48">
        <f t="shared" si="4"/>
        <v>2</v>
      </c>
      <c r="P48">
        <f t="shared" ca="1" si="5"/>
        <v>1.7939852497297784</v>
      </c>
    </row>
    <row r="49" spans="1:16" hidden="1" x14ac:dyDescent="0.35">
      <c r="A49">
        <v>48</v>
      </c>
      <c r="B49">
        <v>1</v>
      </c>
      <c r="C49" t="str">
        <f t="shared" si="3"/>
        <v>Survived</v>
      </c>
      <c r="D49">
        <v>3</v>
      </c>
      <c r="E49" t="str" cm="1">
        <f t="array" ref="E49">_xlfn.IFS(D49 = 1, "First", D49 = 2, "Second", D49 = 3, "Third")</f>
        <v>Third</v>
      </c>
      <c r="F49" t="s">
        <v>85</v>
      </c>
      <c r="G49" t="s">
        <v>17</v>
      </c>
      <c r="I49">
        <v>0</v>
      </c>
      <c r="J49">
        <v>0</v>
      </c>
      <c r="K49">
        <v>14311</v>
      </c>
      <c r="L49">
        <v>7.75</v>
      </c>
      <c r="N49" t="s">
        <v>27</v>
      </c>
      <c r="O49">
        <f t="shared" si="4"/>
        <v>1</v>
      </c>
      <c r="P49">
        <f t="shared" ca="1" si="5"/>
        <v>1.3287866741100332</v>
      </c>
    </row>
    <row r="50" spans="1:16" hidden="1" x14ac:dyDescent="0.35">
      <c r="A50">
        <v>49</v>
      </c>
      <c r="B50">
        <v>0</v>
      </c>
      <c r="C50" t="str">
        <f t="shared" si="3"/>
        <v>Perished</v>
      </c>
      <c r="D50">
        <v>3</v>
      </c>
      <c r="E50" t="str" cm="1">
        <f t="array" ref="E50">_xlfn.IFS(D50 = 1, "First", D50 = 2, "Second", D50 = 3, "Third")</f>
        <v>Third</v>
      </c>
      <c r="F50" t="s">
        <v>86</v>
      </c>
      <c r="G50" t="s">
        <v>13</v>
      </c>
      <c r="I50">
        <v>2</v>
      </c>
      <c r="J50">
        <v>0</v>
      </c>
      <c r="K50">
        <v>2662</v>
      </c>
      <c r="L50">
        <v>21.679200000000002</v>
      </c>
      <c r="N50" t="s">
        <v>20</v>
      </c>
      <c r="O50">
        <f t="shared" si="4"/>
        <v>3</v>
      </c>
      <c r="P50">
        <f t="shared" ca="1" si="5"/>
        <v>3.3018345237926194</v>
      </c>
    </row>
    <row r="51" spans="1:16" x14ac:dyDescent="0.35">
      <c r="A51">
        <v>143</v>
      </c>
      <c r="B51">
        <v>1</v>
      </c>
      <c r="C51" t="str">
        <f t="shared" si="3"/>
        <v>Survived</v>
      </c>
      <c r="D51">
        <v>3</v>
      </c>
      <c r="E51" t="str" cm="1">
        <f t="array" ref="E51">_xlfn.IFS(D51 = 1, "First", D51 = 2, "Second", D51 = 3, "Third")</f>
        <v>Third</v>
      </c>
      <c r="F51" t="s">
        <v>223</v>
      </c>
      <c r="G51" t="s">
        <v>17</v>
      </c>
      <c r="H51">
        <v>24</v>
      </c>
      <c r="I51">
        <v>1</v>
      </c>
      <c r="J51">
        <v>0</v>
      </c>
      <c r="K51" t="s">
        <v>224</v>
      </c>
      <c r="L51">
        <v>15.85</v>
      </c>
      <c r="N51" t="s">
        <v>15</v>
      </c>
      <c r="O51">
        <f t="shared" si="4"/>
        <v>2</v>
      </c>
      <c r="P51">
        <f t="shared" ca="1" si="5"/>
        <v>2.4320497701935651</v>
      </c>
    </row>
    <row r="52" spans="1:16" hidden="1" x14ac:dyDescent="0.35">
      <c r="A52">
        <v>51</v>
      </c>
      <c r="B52">
        <v>0</v>
      </c>
      <c r="C52" t="str">
        <f t="shared" si="3"/>
        <v>Perished</v>
      </c>
      <c r="D52">
        <v>3</v>
      </c>
      <c r="E52" t="str" cm="1">
        <f t="array" ref="E52">_xlfn.IFS(D52 = 1, "First", D52 = 2, "Second", D52 = 3, "Third")</f>
        <v>Third</v>
      </c>
      <c r="F52" t="s">
        <v>88</v>
      </c>
      <c r="G52" t="s">
        <v>13</v>
      </c>
      <c r="H52">
        <v>7</v>
      </c>
      <c r="I52">
        <v>4</v>
      </c>
      <c r="J52">
        <v>1</v>
      </c>
      <c r="K52">
        <v>3101295</v>
      </c>
      <c r="L52">
        <v>39.6875</v>
      </c>
      <c r="N52" t="s">
        <v>15</v>
      </c>
      <c r="O52">
        <f t="shared" si="4"/>
        <v>6</v>
      </c>
      <c r="P52">
        <f t="shared" ca="1" si="5"/>
        <v>6.3068875918685308</v>
      </c>
    </row>
    <row r="53" spans="1:16" hidden="1" x14ac:dyDescent="0.35">
      <c r="A53">
        <v>52</v>
      </c>
      <c r="B53">
        <v>0</v>
      </c>
      <c r="C53" t="str">
        <f t="shared" si="3"/>
        <v>Perished</v>
      </c>
      <c r="D53">
        <v>3</v>
      </c>
      <c r="E53" t="str" cm="1">
        <f t="array" ref="E53">_xlfn.IFS(D53 = 1, "First", D53 = 2, "Second", D53 = 3, "Third")</f>
        <v>Third</v>
      </c>
      <c r="F53" t="s">
        <v>89</v>
      </c>
      <c r="G53" t="s">
        <v>13</v>
      </c>
      <c r="H53">
        <v>21</v>
      </c>
      <c r="I53">
        <v>0</v>
      </c>
      <c r="J53">
        <v>0</v>
      </c>
      <c r="K53" t="s">
        <v>90</v>
      </c>
      <c r="L53">
        <v>7.8</v>
      </c>
      <c r="N53" t="s">
        <v>15</v>
      </c>
      <c r="O53">
        <f t="shared" si="4"/>
        <v>1</v>
      </c>
      <c r="P53">
        <f t="shared" ca="1" si="5"/>
        <v>1.0576034417208913</v>
      </c>
    </row>
    <row r="54" spans="1:16" hidden="1" x14ac:dyDescent="0.35">
      <c r="A54">
        <v>53</v>
      </c>
      <c r="B54">
        <v>1</v>
      </c>
      <c r="C54" t="str">
        <f t="shared" si="3"/>
        <v>Survived</v>
      </c>
      <c r="D54">
        <v>1</v>
      </c>
      <c r="E54" t="str" cm="1">
        <f t="array" ref="E54">_xlfn.IFS(D54 = 1, "First", D54 = 2, "Second", D54 = 3, "Third")</f>
        <v>First</v>
      </c>
      <c r="F54" t="s">
        <v>91</v>
      </c>
      <c r="G54" t="s">
        <v>17</v>
      </c>
      <c r="H54">
        <v>49</v>
      </c>
      <c r="I54">
        <v>1</v>
      </c>
      <c r="J54">
        <v>0</v>
      </c>
      <c r="K54" t="s">
        <v>92</v>
      </c>
      <c r="L54">
        <v>76.729200000000006</v>
      </c>
      <c r="M54" t="s">
        <v>93</v>
      </c>
      <c r="N54" t="s">
        <v>20</v>
      </c>
      <c r="O54">
        <f t="shared" si="4"/>
        <v>2</v>
      </c>
      <c r="P54">
        <f t="shared" ca="1" si="5"/>
        <v>1.5964900826000354</v>
      </c>
    </row>
    <row r="55" spans="1:16" hidden="1" x14ac:dyDescent="0.35">
      <c r="A55">
        <v>54</v>
      </c>
      <c r="B55">
        <v>1</v>
      </c>
      <c r="C55" t="str">
        <f t="shared" si="3"/>
        <v>Survived</v>
      </c>
      <c r="D55">
        <v>2</v>
      </c>
      <c r="E55" t="str" cm="1">
        <f t="array" ref="E55">_xlfn.IFS(D55 = 1, "First", D55 = 2, "Second", D55 = 3, "Third")</f>
        <v>Second</v>
      </c>
      <c r="F55" t="s">
        <v>94</v>
      </c>
      <c r="G55" t="s">
        <v>17</v>
      </c>
      <c r="H55">
        <v>29</v>
      </c>
      <c r="I55">
        <v>1</v>
      </c>
      <c r="J55">
        <v>0</v>
      </c>
      <c r="K55">
        <v>2926</v>
      </c>
      <c r="L55">
        <v>26</v>
      </c>
      <c r="N55" t="s">
        <v>15</v>
      </c>
      <c r="O55">
        <f t="shared" si="4"/>
        <v>2</v>
      </c>
      <c r="P55">
        <f t="shared" ca="1" si="5"/>
        <v>2.1989513708317325</v>
      </c>
    </row>
    <row r="56" spans="1:16" hidden="1" x14ac:dyDescent="0.35">
      <c r="A56">
        <v>55</v>
      </c>
      <c r="B56">
        <v>0</v>
      </c>
      <c r="C56" t="str">
        <f t="shared" si="3"/>
        <v>Perished</v>
      </c>
      <c r="D56">
        <v>1</v>
      </c>
      <c r="E56" t="str" cm="1">
        <f t="array" ref="E56">_xlfn.IFS(D56 = 1, "First", D56 = 2, "Second", D56 = 3, "Third")</f>
        <v>First</v>
      </c>
      <c r="F56" t="s">
        <v>95</v>
      </c>
      <c r="G56" t="s">
        <v>13</v>
      </c>
      <c r="H56">
        <v>65</v>
      </c>
      <c r="I56">
        <v>0</v>
      </c>
      <c r="J56">
        <v>1</v>
      </c>
      <c r="K56">
        <v>113509</v>
      </c>
      <c r="L56">
        <v>61.979199999999999</v>
      </c>
      <c r="M56" t="s">
        <v>96</v>
      </c>
      <c r="N56" t="s">
        <v>20</v>
      </c>
      <c r="O56">
        <f t="shared" si="4"/>
        <v>2</v>
      </c>
      <c r="P56">
        <f t="shared" ca="1" si="5"/>
        <v>1.9121751516556271</v>
      </c>
    </row>
    <row r="57" spans="1:16" hidden="1" x14ac:dyDescent="0.35">
      <c r="A57">
        <v>56</v>
      </c>
      <c r="B57">
        <v>1</v>
      </c>
      <c r="C57" t="str">
        <f t="shared" si="3"/>
        <v>Survived</v>
      </c>
      <c r="D57">
        <v>1</v>
      </c>
      <c r="E57" t="str" cm="1">
        <f t="array" ref="E57">_xlfn.IFS(D57 = 1, "First", D57 = 2, "Second", D57 = 3, "Third")</f>
        <v>First</v>
      </c>
      <c r="F57" t="s">
        <v>97</v>
      </c>
      <c r="G57" t="s">
        <v>13</v>
      </c>
      <c r="I57">
        <v>0</v>
      </c>
      <c r="J57">
        <v>0</v>
      </c>
      <c r="K57">
        <v>19947</v>
      </c>
      <c r="L57">
        <v>35.5</v>
      </c>
      <c r="M57" t="s">
        <v>98</v>
      </c>
      <c r="N57" t="s">
        <v>15</v>
      </c>
      <c r="O57">
        <f t="shared" si="4"/>
        <v>1</v>
      </c>
      <c r="P57">
        <f t="shared" ca="1" si="5"/>
        <v>1.4213712346641754</v>
      </c>
    </row>
    <row r="58" spans="1:16" hidden="1" x14ac:dyDescent="0.35">
      <c r="A58">
        <v>57</v>
      </c>
      <c r="B58">
        <v>1</v>
      </c>
      <c r="C58" t="str">
        <f t="shared" si="3"/>
        <v>Survived</v>
      </c>
      <c r="D58">
        <v>2</v>
      </c>
      <c r="E58" t="str" cm="1">
        <f t="array" ref="E58">_xlfn.IFS(D58 = 1, "First", D58 = 2, "Second", D58 = 3, "Third")</f>
        <v>Second</v>
      </c>
      <c r="F58" t="s">
        <v>99</v>
      </c>
      <c r="G58" t="s">
        <v>17</v>
      </c>
      <c r="H58">
        <v>21</v>
      </c>
      <c r="I58">
        <v>0</v>
      </c>
      <c r="J58">
        <v>0</v>
      </c>
      <c r="K58" t="s">
        <v>100</v>
      </c>
      <c r="L58">
        <v>10.5</v>
      </c>
      <c r="N58" t="s">
        <v>15</v>
      </c>
      <c r="O58">
        <f t="shared" si="4"/>
        <v>1</v>
      </c>
      <c r="P58">
        <f t="shared" ca="1" si="5"/>
        <v>1.0895202192245745</v>
      </c>
    </row>
    <row r="59" spans="1:16" hidden="1" x14ac:dyDescent="0.35">
      <c r="A59">
        <v>58</v>
      </c>
      <c r="B59">
        <v>0</v>
      </c>
      <c r="C59" t="str">
        <f t="shared" si="3"/>
        <v>Perished</v>
      </c>
      <c r="D59">
        <v>3</v>
      </c>
      <c r="E59" t="str" cm="1">
        <f t="array" ref="E59">_xlfn.IFS(D59 = 1, "First", D59 = 2, "Second", D59 = 3, "Third")</f>
        <v>Third</v>
      </c>
      <c r="F59" t="s">
        <v>101</v>
      </c>
      <c r="G59" t="s">
        <v>13</v>
      </c>
      <c r="H59">
        <v>28.5</v>
      </c>
      <c r="I59">
        <v>0</v>
      </c>
      <c r="J59">
        <v>0</v>
      </c>
      <c r="K59">
        <v>2697</v>
      </c>
      <c r="L59">
        <v>7.2291999999999996</v>
      </c>
      <c r="N59" t="s">
        <v>20</v>
      </c>
      <c r="O59">
        <f t="shared" si="4"/>
        <v>1</v>
      </c>
      <c r="P59">
        <f t="shared" ca="1" si="5"/>
        <v>1.0960530665540327</v>
      </c>
    </row>
    <row r="60" spans="1:16" hidden="1" x14ac:dyDescent="0.35">
      <c r="A60">
        <v>59</v>
      </c>
      <c r="B60">
        <v>1</v>
      </c>
      <c r="C60" t="str">
        <f t="shared" si="3"/>
        <v>Survived</v>
      </c>
      <c r="D60">
        <v>2</v>
      </c>
      <c r="E60" t="str" cm="1">
        <f t="array" ref="E60">_xlfn.IFS(D60 = 1, "First", D60 = 2, "Second", D60 = 3, "Third")</f>
        <v>Second</v>
      </c>
      <c r="F60" t="s">
        <v>102</v>
      </c>
      <c r="G60" t="s">
        <v>17</v>
      </c>
      <c r="H60">
        <v>5</v>
      </c>
      <c r="I60">
        <v>1</v>
      </c>
      <c r="J60">
        <v>2</v>
      </c>
      <c r="K60" t="s">
        <v>103</v>
      </c>
      <c r="L60">
        <v>27.75</v>
      </c>
      <c r="N60" t="s">
        <v>15</v>
      </c>
      <c r="O60">
        <f t="shared" si="4"/>
        <v>4</v>
      </c>
      <c r="P60">
        <f t="shared" ca="1" si="5"/>
        <v>3.6444742219434616</v>
      </c>
    </row>
    <row r="61" spans="1:16" hidden="1" x14ac:dyDescent="0.35">
      <c r="A61">
        <v>60</v>
      </c>
      <c r="B61">
        <v>0</v>
      </c>
      <c r="C61" t="str">
        <f t="shared" si="3"/>
        <v>Perished</v>
      </c>
      <c r="D61">
        <v>3</v>
      </c>
      <c r="E61" t="str" cm="1">
        <f t="array" ref="E61">_xlfn.IFS(D61 = 1, "First", D61 = 2, "Second", D61 = 3, "Third")</f>
        <v>Third</v>
      </c>
      <c r="F61" t="s">
        <v>104</v>
      </c>
      <c r="G61" t="s">
        <v>13</v>
      </c>
      <c r="H61">
        <v>11</v>
      </c>
      <c r="I61">
        <v>5</v>
      </c>
      <c r="J61">
        <v>2</v>
      </c>
      <c r="K61" t="s">
        <v>105</v>
      </c>
      <c r="L61">
        <v>46.9</v>
      </c>
      <c r="N61" t="s">
        <v>15</v>
      </c>
      <c r="O61">
        <f t="shared" si="4"/>
        <v>8</v>
      </c>
      <c r="P61">
        <f t="shared" ca="1" si="5"/>
        <v>7.9278766662596656</v>
      </c>
    </row>
    <row r="62" spans="1:16" hidden="1" x14ac:dyDescent="0.35">
      <c r="A62">
        <v>61</v>
      </c>
      <c r="B62">
        <v>0</v>
      </c>
      <c r="C62" t="str">
        <f t="shared" si="3"/>
        <v>Perished</v>
      </c>
      <c r="D62">
        <v>3</v>
      </c>
      <c r="E62" t="str" cm="1">
        <f t="array" ref="E62">_xlfn.IFS(D62 = 1, "First", D62 = 2, "Second", D62 = 3, "Third")</f>
        <v>Third</v>
      </c>
      <c r="F62" t="s">
        <v>106</v>
      </c>
      <c r="G62" t="s">
        <v>13</v>
      </c>
      <c r="H62">
        <v>22</v>
      </c>
      <c r="I62">
        <v>0</v>
      </c>
      <c r="J62">
        <v>0</v>
      </c>
      <c r="K62">
        <v>2669</v>
      </c>
      <c r="L62">
        <v>7.2291999999999996</v>
      </c>
      <c r="N62" t="s">
        <v>20</v>
      </c>
      <c r="O62">
        <f t="shared" si="4"/>
        <v>1</v>
      </c>
      <c r="P62">
        <f t="shared" ca="1" si="5"/>
        <v>0.63331181673952774</v>
      </c>
    </row>
    <row r="63" spans="1:16" hidden="1" x14ac:dyDescent="0.35">
      <c r="A63">
        <v>62</v>
      </c>
      <c r="B63">
        <v>1</v>
      </c>
      <c r="C63" t="str">
        <f t="shared" si="3"/>
        <v>Survived</v>
      </c>
      <c r="D63">
        <v>1</v>
      </c>
      <c r="E63" t="str" cm="1">
        <f t="array" ref="E63">_xlfn.IFS(D63 = 1, "First", D63 = 2, "Second", D63 = 3, "Third")</f>
        <v>First</v>
      </c>
      <c r="F63" t="s">
        <v>107</v>
      </c>
      <c r="G63" t="s">
        <v>17</v>
      </c>
      <c r="H63">
        <v>38</v>
      </c>
      <c r="I63">
        <v>0</v>
      </c>
      <c r="J63">
        <v>0</v>
      </c>
      <c r="K63">
        <v>113572</v>
      </c>
      <c r="L63">
        <v>80</v>
      </c>
      <c r="M63" t="s">
        <v>108</v>
      </c>
      <c r="O63">
        <f t="shared" si="4"/>
        <v>1</v>
      </c>
      <c r="P63">
        <f t="shared" ca="1" si="5"/>
        <v>1.4450044831021676</v>
      </c>
    </row>
    <row r="64" spans="1:16" hidden="1" x14ac:dyDescent="0.35">
      <c r="A64">
        <v>63</v>
      </c>
      <c r="B64">
        <v>0</v>
      </c>
      <c r="C64" t="str">
        <f t="shared" si="3"/>
        <v>Perished</v>
      </c>
      <c r="D64">
        <v>1</v>
      </c>
      <c r="E64" t="str" cm="1">
        <f t="array" ref="E64">_xlfn.IFS(D64 = 1, "First", D64 = 2, "Second", D64 = 3, "Third")</f>
        <v>First</v>
      </c>
      <c r="F64" t="s">
        <v>109</v>
      </c>
      <c r="G64" t="s">
        <v>13</v>
      </c>
      <c r="H64">
        <v>45</v>
      </c>
      <c r="I64">
        <v>1</v>
      </c>
      <c r="J64">
        <v>0</v>
      </c>
      <c r="K64">
        <v>36973</v>
      </c>
      <c r="L64">
        <v>83.474999999999994</v>
      </c>
      <c r="M64" t="s">
        <v>110</v>
      </c>
      <c r="N64" t="s">
        <v>15</v>
      </c>
      <c r="O64">
        <f t="shared" si="4"/>
        <v>2</v>
      </c>
      <c r="P64">
        <f t="shared" ca="1" si="5"/>
        <v>2.4996979975242075</v>
      </c>
    </row>
    <row r="65" spans="1:16" hidden="1" x14ac:dyDescent="0.35">
      <c r="A65">
        <v>64</v>
      </c>
      <c r="B65">
        <v>0</v>
      </c>
      <c r="C65" t="str">
        <f t="shared" si="3"/>
        <v>Perished</v>
      </c>
      <c r="D65">
        <v>3</v>
      </c>
      <c r="E65" t="str" cm="1">
        <f t="array" ref="E65">_xlfn.IFS(D65 = 1, "First", D65 = 2, "Second", D65 = 3, "Third")</f>
        <v>Third</v>
      </c>
      <c r="F65" t="s">
        <v>111</v>
      </c>
      <c r="G65" t="s">
        <v>13</v>
      </c>
      <c r="H65">
        <v>4</v>
      </c>
      <c r="I65">
        <v>3</v>
      </c>
      <c r="J65">
        <v>2</v>
      </c>
      <c r="K65">
        <v>347088</v>
      </c>
      <c r="L65">
        <v>27.9</v>
      </c>
      <c r="N65" t="s">
        <v>15</v>
      </c>
      <c r="O65">
        <f t="shared" si="4"/>
        <v>6</v>
      </c>
      <c r="P65">
        <f t="shared" ca="1" si="5"/>
        <v>6.2717229122803992</v>
      </c>
    </row>
    <row r="66" spans="1:16" hidden="1" x14ac:dyDescent="0.35">
      <c r="A66">
        <v>65</v>
      </c>
      <c r="B66">
        <v>0</v>
      </c>
      <c r="C66" t="str">
        <f t="shared" si="3"/>
        <v>Perished</v>
      </c>
      <c r="D66">
        <v>1</v>
      </c>
      <c r="E66" t="str" cm="1">
        <f t="array" ref="E66">_xlfn.IFS(D66 = 1, "First", D66 = 2, "Second", D66 = 3, "Third")</f>
        <v>First</v>
      </c>
      <c r="F66" t="s">
        <v>112</v>
      </c>
      <c r="G66" t="s">
        <v>13</v>
      </c>
      <c r="I66">
        <v>0</v>
      </c>
      <c r="J66">
        <v>0</v>
      </c>
      <c r="K66" t="s">
        <v>113</v>
      </c>
      <c r="L66">
        <v>27.720800000000001</v>
      </c>
      <c r="N66" t="s">
        <v>20</v>
      </c>
      <c r="O66">
        <f t="shared" si="4"/>
        <v>1</v>
      </c>
      <c r="P66">
        <f t="shared" ca="1" si="5"/>
        <v>1.2888863922244806</v>
      </c>
    </row>
    <row r="67" spans="1:16" hidden="1" x14ac:dyDescent="0.35">
      <c r="A67">
        <v>66</v>
      </c>
      <c r="B67">
        <v>1</v>
      </c>
      <c r="C67" t="str">
        <f t="shared" si="3"/>
        <v>Survived</v>
      </c>
      <c r="D67">
        <v>3</v>
      </c>
      <c r="E67" t="str" cm="1">
        <f t="array" ref="E67">_xlfn.IFS(D67 = 1, "First", D67 = 2, "Second", D67 = 3, "Third")</f>
        <v>Third</v>
      </c>
      <c r="F67" t="s">
        <v>114</v>
      </c>
      <c r="G67" t="s">
        <v>13</v>
      </c>
      <c r="I67">
        <v>1</v>
      </c>
      <c r="J67">
        <v>1</v>
      </c>
      <c r="K67">
        <v>2661</v>
      </c>
      <c r="L67">
        <v>15.245799999999999</v>
      </c>
      <c r="N67" t="s">
        <v>20</v>
      </c>
      <c r="O67">
        <f t="shared" si="4"/>
        <v>3</v>
      </c>
      <c r="P67">
        <f t="shared" ca="1" si="5"/>
        <v>3.4260019053467095</v>
      </c>
    </row>
    <row r="68" spans="1:16" hidden="1" x14ac:dyDescent="0.35">
      <c r="A68">
        <v>67</v>
      </c>
      <c r="B68">
        <v>1</v>
      </c>
      <c r="C68" t="str">
        <f t="shared" ref="C68:C131" si="6">IF(B68 = 1, "Survived", "Perished")</f>
        <v>Survived</v>
      </c>
      <c r="D68">
        <v>2</v>
      </c>
      <c r="E68" t="str" cm="1">
        <f t="array" ref="E68">_xlfn.IFS(D68 = 1, "First", D68 = 2, "Second", D68 = 3, "Third")</f>
        <v>Second</v>
      </c>
      <c r="F68" t="s">
        <v>115</v>
      </c>
      <c r="G68" t="s">
        <v>17</v>
      </c>
      <c r="H68">
        <v>29</v>
      </c>
      <c r="I68">
        <v>0</v>
      </c>
      <c r="J68">
        <v>0</v>
      </c>
      <c r="K68" t="s">
        <v>116</v>
      </c>
      <c r="L68">
        <v>10.5</v>
      </c>
      <c r="M68" t="s">
        <v>117</v>
      </c>
      <c r="N68" t="s">
        <v>15</v>
      </c>
      <c r="O68">
        <f t="shared" ref="O68:O131" si="7">1+I68+J68</f>
        <v>1</v>
      </c>
      <c r="P68">
        <f t="shared" ref="P68:P131" ca="1" si="8">O68+RAND()-0.5</f>
        <v>1.3869323019739648</v>
      </c>
    </row>
    <row r="69" spans="1:16" hidden="1" x14ac:dyDescent="0.35">
      <c r="A69">
        <v>68</v>
      </c>
      <c r="B69">
        <v>0</v>
      </c>
      <c r="C69" t="str">
        <f t="shared" si="6"/>
        <v>Perished</v>
      </c>
      <c r="D69">
        <v>3</v>
      </c>
      <c r="E69" t="str" cm="1">
        <f t="array" ref="E69">_xlfn.IFS(D69 = 1, "First", D69 = 2, "Second", D69 = 3, "Third")</f>
        <v>Third</v>
      </c>
      <c r="F69" t="s">
        <v>118</v>
      </c>
      <c r="G69" t="s">
        <v>13</v>
      </c>
      <c r="H69">
        <v>19</v>
      </c>
      <c r="I69">
        <v>0</v>
      </c>
      <c r="J69">
        <v>0</v>
      </c>
      <c r="K69" t="s">
        <v>119</v>
      </c>
      <c r="L69">
        <v>8.1583000000000006</v>
      </c>
      <c r="N69" t="s">
        <v>15</v>
      </c>
      <c r="O69">
        <f t="shared" si="7"/>
        <v>1</v>
      </c>
      <c r="P69">
        <f t="shared" ca="1" si="8"/>
        <v>0.87199751833293382</v>
      </c>
    </row>
    <row r="70" spans="1:16" x14ac:dyDescent="0.35">
      <c r="A70">
        <v>157</v>
      </c>
      <c r="B70">
        <v>1</v>
      </c>
      <c r="C70" t="str">
        <f t="shared" si="6"/>
        <v>Survived</v>
      </c>
      <c r="D70">
        <v>3</v>
      </c>
      <c r="E70" t="str" cm="1">
        <f t="array" ref="E70">_xlfn.IFS(D70 = 1, "First", D70 = 2, "Second", D70 = 3, "Third")</f>
        <v>Third</v>
      </c>
      <c r="F70" t="s">
        <v>246</v>
      </c>
      <c r="G70" t="s">
        <v>17</v>
      </c>
      <c r="H70">
        <v>16</v>
      </c>
      <c r="I70">
        <v>0</v>
      </c>
      <c r="J70">
        <v>0</v>
      </c>
      <c r="K70">
        <v>35851</v>
      </c>
      <c r="L70">
        <v>7.7332999999999998</v>
      </c>
      <c r="N70" t="s">
        <v>27</v>
      </c>
      <c r="O70">
        <f t="shared" si="7"/>
        <v>1</v>
      </c>
      <c r="P70">
        <f t="shared" ca="1" si="8"/>
        <v>0.9117374844429702</v>
      </c>
    </row>
    <row r="71" spans="1:16" hidden="1" x14ac:dyDescent="0.35">
      <c r="A71">
        <v>70</v>
      </c>
      <c r="B71">
        <v>0</v>
      </c>
      <c r="C71" t="str">
        <f t="shared" si="6"/>
        <v>Perished</v>
      </c>
      <c r="D71">
        <v>3</v>
      </c>
      <c r="E71" t="str" cm="1">
        <f t="array" ref="E71">_xlfn.IFS(D71 = 1, "First", D71 = 2, "Second", D71 = 3, "Third")</f>
        <v>Third</v>
      </c>
      <c r="F71" t="s">
        <v>121</v>
      </c>
      <c r="G71" t="s">
        <v>13</v>
      </c>
      <c r="H71">
        <v>26</v>
      </c>
      <c r="I71">
        <v>2</v>
      </c>
      <c r="J71">
        <v>0</v>
      </c>
      <c r="K71">
        <v>315151</v>
      </c>
      <c r="L71">
        <v>8.6624999999999996</v>
      </c>
      <c r="N71" t="s">
        <v>15</v>
      </c>
      <c r="O71">
        <f t="shared" si="7"/>
        <v>3</v>
      </c>
      <c r="P71">
        <f t="shared" ca="1" si="8"/>
        <v>2.6599964391938098</v>
      </c>
    </row>
    <row r="72" spans="1:16" hidden="1" x14ac:dyDescent="0.35">
      <c r="A72">
        <v>71</v>
      </c>
      <c r="B72">
        <v>0</v>
      </c>
      <c r="C72" t="str">
        <f t="shared" si="6"/>
        <v>Perished</v>
      </c>
      <c r="D72">
        <v>2</v>
      </c>
      <c r="E72" t="str" cm="1">
        <f t="array" ref="E72">_xlfn.IFS(D72 = 1, "First", D72 = 2, "Second", D72 = 3, "Third")</f>
        <v>Second</v>
      </c>
      <c r="F72" t="s">
        <v>122</v>
      </c>
      <c r="G72" t="s">
        <v>13</v>
      </c>
      <c r="H72">
        <v>32</v>
      </c>
      <c r="I72">
        <v>0</v>
      </c>
      <c r="J72">
        <v>0</v>
      </c>
      <c r="K72" t="s">
        <v>123</v>
      </c>
      <c r="L72">
        <v>10.5</v>
      </c>
      <c r="N72" t="s">
        <v>15</v>
      </c>
      <c r="O72">
        <f t="shared" si="7"/>
        <v>1</v>
      </c>
      <c r="P72">
        <f t="shared" ca="1" si="8"/>
        <v>1.4291116218524054</v>
      </c>
    </row>
    <row r="73" spans="1:16" x14ac:dyDescent="0.35">
      <c r="A73">
        <v>173</v>
      </c>
      <c r="B73">
        <v>1</v>
      </c>
      <c r="C73" t="str">
        <f t="shared" si="6"/>
        <v>Survived</v>
      </c>
      <c r="D73">
        <v>3</v>
      </c>
      <c r="E73" t="str" cm="1">
        <f t="array" ref="E73">_xlfn.IFS(D73 = 1, "First", D73 = 2, "Second", D73 = 3, "Third")</f>
        <v>Third</v>
      </c>
      <c r="F73" t="s">
        <v>268</v>
      </c>
      <c r="G73" t="s">
        <v>17</v>
      </c>
      <c r="H73">
        <v>1</v>
      </c>
      <c r="I73">
        <v>1</v>
      </c>
      <c r="J73">
        <v>1</v>
      </c>
      <c r="K73">
        <v>347742</v>
      </c>
      <c r="L73">
        <v>11.1333</v>
      </c>
      <c r="N73" t="s">
        <v>15</v>
      </c>
      <c r="O73">
        <f t="shared" si="7"/>
        <v>3</v>
      </c>
      <c r="P73">
        <f t="shared" ca="1" si="8"/>
        <v>2.6066181226072032</v>
      </c>
    </row>
    <row r="74" spans="1:16" hidden="1" x14ac:dyDescent="0.35">
      <c r="A74">
        <v>73</v>
      </c>
      <c r="B74">
        <v>0</v>
      </c>
      <c r="C74" t="str">
        <f t="shared" si="6"/>
        <v>Perished</v>
      </c>
      <c r="D74">
        <v>2</v>
      </c>
      <c r="E74" t="str" cm="1">
        <f t="array" ref="E74">_xlfn.IFS(D74 = 1, "First", D74 = 2, "Second", D74 = 3, "Third")</f>
        <v>Second</v>
      </c>
      <c r="F74" t="s">
        <v>125</v>
      </c>
      <c r="G74" t="s">
        <v>13</v>
      </c>
      <c r="H74">
        <v>21</v>
      </c>
      <c r="I74">
        <v>0</v>
      </c>
      <c r="J74">
        <v>0</v>
      </c>
      <c r="K74" t="s">
        <v>126</v>
      </c>
      <c r="L74">
        <v>73.5</v>
      </c>
      <c r="N74" t="s">
        <v>15</v>
      </c>
      <c r="O74">
        <f t="shared" si="7"/>
        <v>1</v>
      </c>
      <c r="P74">
        <f t="shared" ca="1" si="8"/>
        <v>0.84744389328309566</v>
      </c>
    </row>
    <row r="75" spans="1:16" hidden="1" x14ac:dyDescent="0.35">
      <c r="A75">
        <v>74</v>
      </c>
      <c r="B75">
        <v>0</v>
      </c>
      <c r="C75" t="str">
        <f t="shared" si="6"/>
        <v>Perished</v>
      </c>
      <c r="D75">
        <v>3</v>
      </c>
      <c r="E75" t="str" cm="1">
        <f t="array" ref="E75">_xlfn.IFS(D75 = 1, "First", D75 = 2, "Second", D75 = 3, "Third")</f>
        <v>Third</v>
      </c>
      <c r="F75" t="s">
        <v>127</v>
      </c>
      <c r="G75" t="s">
        <v>13</v>
      </c>
      <c r="H75">
        <v>26</v>
      </c>
      <c r="I75">
        <v>1</v>
      </c>
      <c r="J75">
        <v>0</v>
      </c>
      <c r="K75">
        <v>2680</v>
      </c>
      <c r="L75">
        <v>14.4542</v>
      </c>
      <c r="N75" t="s">
        <v>20</v>
      </c>
      <c r="O75">
        <f t="shared" si="7"/>
        <v>2</v>
      </c>
      <c r="P75">
        <f t="shared" ca="1" si="8"/>
        <v>1.7687002290077731</v>
      </c>
    </row>
    <row r="76" spans="1:16" hidden="1" x14ac:dyDescent="0.35">
      <c r="A76">
        <v>75</v>
      </c>
      <c r="B76">
        <v>1</v>
      </c>
      <c r="C76" t="str">
        <f t="shared" si="6"/>
        <v>Survived</v>
      </c>
      <c r="D76">
        <v>3</v>
      </c>
      <c r="E76" t="str" cm="1">
        <f t="array" ref="E76">_xlfn.IFS(D76 = 1, "First", D76 = 2, "Second", D76 = 3, "Third")</f>
        <v>Third</v>
      </c>
      <c r="F76" t="s">
        <v>128</v>
      </c>
      <c r="G76" t="s">
        <v>13</v>
      </c>
      <c r="H76">
        <v>32</v>
      </c>
      <c r="I76">
        <v>0</v>
      </c>
      <c r="J76">
        <v>0</v>
      </c>
      <c r="K76">
        <v>1601</v>
      </c>
      <c r="L76">
        <v>56.495800000000003</v>
      </c>
      <c r="N76" t="s">
        <v>15</v>
      </c>
      <c r="O76">
        <f t="shared" si="7"/>
        <v>1</v>
      </c>
      <c r="P76">
        <f t="shared" ca="1" si="8"/>
        <v>1.4976373552236959</v>
      </c>
    </row>
    <row r="77" spans="1:16" hidden="1" x14ac:dyDescent="0.35">
      <c r="A77">
        <v>76</v>
      </c>
      <c r="B77">
        <v>0</v>
      </c>
      <c r="C77" t="str">
        <f t="shared" si="6"/>
        <v>Perished</v>
      </c>
      <c r="D77">
        <v>3</v>
      </c>
      <c r="E77" t="str" cm="1">
        <f t="array" ref="E77">_xlfn.IFS(D77 = 1, "First", D77 = 2, "Second", D77 = 3, "Third")</f>
        <v>Third</v>
      </c>
      <c r="F77" t="s">
        <v>129</v>
      </c>
      <c r="G77" t="s">
        <v>13</v>
      </c>
      <c r="H77">
        <v>25</v>
      </c>
      <c r="I77">
        <v>0</v>
      </c>
      <c r="J77">
        <v>0</v>
      </c>
      <c r="K77">
        <v>348123</v>
      </c>
      <c r="L77">
        <v>7.65</v>
      </c>
      <c r="M77" t="s">
        <v>130</v>
      </c>
      <c r="N77" t="s">
        <v>15</v>
      </c>
      <c r="O77">
        <f t="shared" si="7"/>
        <v>1</v>
      </c>
      <c r="P77">
        <f t="shared" ca="1" si="8"/>
        <v>1.1640129182169998</v>
      </c>
    </row>
    <row r="78" spans="1:16" hidden="1" x14ac:dyDescent="0.35">
      <c r="A78">
        <v>77</v>
      </c>
      <c r="B78">
        <v>0</v>
      </c>
      <c r="C78" t="str">
        <f t="shared" si="6"/>
        <v>Perished</v>
      </c>
      <c r="D78">
        <v>3</v>
      </c>
      <c r="E78" t="str" cm="1">
        <f t="array" ref="E78">_xlfn.IFS(D78 = 1, "First", D78 = 2, "Second", D78 = 3, "Third")</f>
        <v>Third</v>
      </c>
      <c r="F78" t="s">
        <v>131</v>
      </c>
      <c r="G78" t="s">
        <v>13</v>
      </c>
      <c r="I78">
        <v>0</v>
      </c>
      <c r="J78">
        <v>0</v>
      </c>
      <c r="K78">
        <v>349208</v>
      </c>
      <c r="L78">
        <v>7.8958000000000004</v>
      </c>
      <c r="N78" t="s">
        <v>15</v>
      </c>
      <c r="O78">
        <f t="shared" si="7"/>
        <v>1</v>
      </c>
      <c r="P78">
        <f t="shared" ca="1" si="8"/>
        <v>1.2891998268727693</v>
      </c>
    </row>
    <row r="79" spans="1:16" hidden="1" x14ac:dyDescent="0.35">
      <c r="A79">
        <v>78</v>
      </c>
      <c r="B79">
        <v>0</v>
      </c>
      <c r="C79" t="str">
        <f t="shared" si="6"/>
        <v>Perished</v>
      </c>
      <c r="D79">
        <v>3</v>
      </c>
      <c r="E79" t="str" cm="1">
        <f t="array" ref="E79">_xlfn.IFS(D79 = 1, "First", D79 = 2, "Second", D79 = 3, "Third")</f>
        <v>Third</v>
      </c>
      <c r="F79" t="s">
        <v>132</v>
      </c>
      <c r="G79" t="s">
        <v>13</v>
      </c>
      <c r="I79">
        <v>0</v>
      </c>
      <c r="J79">
        <v>0</v>
      </c>
      <c r="K79">
        <v>374746</v>
      </c>
      <c r="L79">
        <v>8.0500000000000007</v>
      </c>
      <c r="N79" t="s">
        <v>15</v>
      </c>
      <c r="O79">
        <f t="shared" si="7"/>
        <v>1</v>
      </c>
      <c r="P79">
        <f t="shared" ca="1" si="8"/>
        <v>0.75227496267169869</v>
      </c>
    </row>
    <row r="80" spans="1:16" hidden="1" x14ac:dyDescent="0.35">
      <c r="A80">
        <v>79</v>
      </c>
      <c r="B80">
        <v>1</v>
      </c>
      <c r="C80" t="str">
        <f t="shared" si="6"/>
        <v>Survived</v>
      </c>
      <c r="D80">
        <v>2</v>
      </c>
      <c r="E80" t="str" cm="1">
        <f t="array" ref="E80">_xlfn.IFS(D80 = 1, "First", D80 = 2, "Second", D80 = 3, "Third")</f>
        <v>Second</v>
      </c>
      <c r="F80" t="s">
        <v>133</v>
      </c>
      <c r="G80" t="s">
        <v>13</v>
      </c>
      <c r="H80">
        <v>0.83</v>
      </c>
      <c r="I80">
        <v>0</v>
      </c>
      <c r="J80">
        <v>2</v>
      </c>
      <c r="K80">
        <v>248738</v>
      </c>
      <c r="L80">
        <v>29</v>
      </c>
      <c r="N80" t="s">
        <v>15</v>
      </c>
      <c r="O80">
        <f t="shared" si="7"/>
        <v>3</v>
      </c>
      <c r="P80">
        <f t="shared" ca="1" si="8"/>
        <v>2.7034480874760405</v>
      </c>
    </row>
    <row r="81" spans="1:16" x14ac:dyDescent="0.35">
      <c r="A81">
        <v>185</v>
      </c>
      <c r="B81">
        <v>1</v>
      </c>
      <c r="C81" t="str">
        <f t="shared" si="6"/>
        <v>Survived</v>
      </c>
      <c r="D81">
        <v>3</v>
      </c>
      <c r="E81" t="str" cm="1">
        <f t="array" ref="E81">_xlfn.IFS(D81 = 1, "First", D81 = 2, "Second", D81 = 3, "Third")</f>
        <v>Third</v>
      </c>
      <c r="F81" t="s">
        <v>287</v>
      </c>
      <c r="G81" t="s">
        <v>17</v>
      </c>
      <c r="H81">
        <v>4</v>
      </c>
      <c r="I81">
        <v>0</v>
      </c>
      <c r="J81">
        <v>2</v>
      </c>
      <c r="K81">
        <v>315153</v>
      </c>
      <c r="L81">
        <v>22.024999999999999</v>
      </c>
      <c r="N81" t="s">
        <v>15</v>
      </c>
      <c r="O81">
        <f t="shared" si="7"/>
        <v>3</v>
      </c>
      <c r="P81">
        <f t="shared" ca="1" si="8"/>
        <v>2.5819266892475818</v>
      </c>
    </row>
    <row r="82" spans="1:16" hidden="1" x14ac:dyDescent="0.35">
      <c r="A82">
        <v>81</v>
      </c>
      <c r="B82">
        <v>0</v>
      </c>
      <c r="C82" t="str">
        <f t="shared" si="6"/>
        <v>Perished</v>
      </c>
      <c r="D82">
        <v>3</v>
      </c>
      <c r="E82" t="str" cm="1">
        <f t="array" ref="E82">_xlfn.IFS(D82 = 1, "First", D82 = 2, "Second", D82 = 3, "Third")</f>
        <v>Third</v>
      </c>
      <c r="F82" t="s">
        <v>135</v>
      </c>
      <c r="G82" t="s">
        <v>13</v>
      </c>
      <c r="H82">
        <v>22</v>
      </c>
      <c r="I82">
        <v>0</v>
      </c>
      <c r="J82">
        <v>0</v>
      </c>
      <c r="K82">
        <v>345767</v>
      </c>
      <c r="L82">
        <v>9</v>
      </c>
      <c r="N82" t="s">
        <v>15</v>
      </c>
      <c r="O82">
        <f t="shared" si="7"/>
        <v>1</v>
      </c>
      <c r="P82">
        <f t="shared" ca="1" si="8"/>
        <v>0.8954470946240487</v>
      </c>
    </row>
    <row r="83" spans="1:16" hidden="1" x14ac:dyDescent="0.35">
      <c r="A83">
        <v>82</v>
      </c>
      <c r="B83">
        <v>1</v>
      </c>
      <c r="C83" t="str">
        <f t="shared" si="6"/>
        <v>Survived</v>
      </c>
      <c r="D83">
        <v>3</v>
      </c>
      <c r="E83" t="str" cm="1">
        <f t="array" ref="E83">_xlfn.IFS(D83 = 1, "First", D83 = 2, "Second", D83 = 3, "Third")</f>
        <v>Third</v>
      </c>
      <c r="F83" t="s">
        <v>136</v>
      </c>
      <c r="G83" t="s">
        <v>13</v>
      </c>
      <c r="H83">
        <v>29</v>
      </c>
      <c r="I83">
        <v>0</v>
      </c>
      <c r="J83">
        <v>0</v>
      </c>
      <c r="K83">
        <v>345779</v>
      </c>
      <c r="L83">
        <v>9.5</v>
      </c>
      <c r="N83" t="s">
        <v>15</v>
      </c>
      <c r="O83">
        <f t="shared" si="7"/>
        <v>1</v>
      </c>
      <c r="P83">
        <f t="shared" ca="1" si="8"/>
        <v>1.1116526236781863</v>
      </c>
    </row>
    <row r="84" spans="1:16" hidden="1" x14ac:dyDescent="0.35">
      <c r="A84">
        <v>83</v>
      </c>
      <c r="B84">
        <v>1</v>
      </c>
      <c r="C84" t="str">
        <f t="shared" si="6"/>
        <v>Survived</v>
      </c>
      <c r="D84">
        <v>3</v>
      </c>
      <c r="E84" t="str" cm="1">
        <f t="array" ref="E84">_xlfn.IFS(D84 = 1, "First", D84 = 2, "Second", D84 = 3, "Third")</f>
        <v>Third</v>
      </c>
      <c r="F84" t="s">
        <v>137</v>
      </c>
      <c r="G84" t="s">
        <v>17</v>
      </c>
      <c r="I84">
        <v>0</v>
      </c>
      <c r="J84">
        <v>0</v>
      </c>
      <c r="K84">
        <v>330932</v>
      </c>
      <c r="L84">
        <v>7.7874999999999996</v>
      </c>
      <c r="N84" t="s">
        <v>27</v>
      </c>
      <c r="O84">
        <f t="shared" si="7"/>
        <v>1</v>
      </c>
      <c r="P84">
        <f t="shared" ca="1" si="8"/>
        <v>0.63993221727211225</v>
      </c>
    </row>
    <row r="85" spans="1:16" hidden="1" x14ac:dyDescent="0.35">
      <c r="A85">
        <v>84</v>
      </c>
      <c r="B85">
        <v>0</v>
      </c>
      <c r="C85" t="str">
        <f t="shared" si="6"/>
        <v>Perished</v>
      </c>
      <c r="D85">
        <v>1</v>
      </c>
      <c r="E85" t="str" cm="1">
        <f t="array" ref="E85">_xlfn.IFS(D85 = 1, "First", D85 = 2, "Second", D85 = 3, "Third")</f>
        <v>First</v>
      </c>
      <c r="F85" t="s">
        <v>138</v>
      </c>
      <c r="G85" t="s">
        <v>13</v>
      </c>
      <c r="H85">
        <v>28</v>
      </c>
      <c r="I85">
        <v>0</v>
      </c>
      <c r="J85">
        <v>0</v>
      </c>
      <c r="K85">
        <v>113059</v>
      </c>
      <c r="L85">
        <v>47.1</v>
      </c>
      <c r="N85" t="s">
        <v>15</v>
      </c>
      <c r="O85">
        <f t="shared" si="7"/>
        <v>1</v>
      </c>
      <c r="P85">
        <f t="shared" ca="1" si="8"/>
        <v>0.62492569098598105</v>
      </c>
    </row>
    <row r="86" spans="1:16" hidden="1" x14ac:dyDescent="0.35">
      <c r="A86">
        <v>85</v>
      </c>
      <c r="B86">
        <v>1</v>
      </c>
      <c r="C86" t="str">
        <f t="shared" si="6"/>
        <v>Survived</v>
      </c>
      <c r="D86">
        <v>2</v>
      </c>
      <c r="E86" t="str" cm="1">
        <f t="array" ref="E86">_xlfn.IFS(D86 = 1, "First", D86 = 2, "Second", D86 = 3, "Third")</f>
        <v>Second</v>
      </c>
      <c r="F86" t="s">
        <v>139</v>
      </c>
      <c r="G86" t="s">
        <v>17</v>
      </c>
      <c r="H86">
        <v>17</v>
      </c>
      <c r="I86">
        <v>0</v>
      </c>
      <c r="J86">
        <v>0</v>
      </c>
      <c r="K86" t="s">
        <v>140</v>
      </c>
      <c r="L86">
        <v>10.5</v>
      </c>
      <c r="N86" t="s">
        <v>15</v>
      </c>
      <c r="O86">
        <f t="shared" si="7"/>
        <v>1</v>
      </c>
      <c r="P86">
        <f t="shared" ca="1" si="8"/>
        <v>1.3930070596128898</v>
      </c>
    </row>
    <row r="87" spans="1:16" x14ac:dyDescent="0.35">
      <c r="A87">
        <v>193</v>
      </c>
      <c r="B87">
        <v>1</v>
      </c>
      <c r="C87" t="str">
        <f t="shared" si="6"/>
        <v>Survived</v>
      </c>
      <c r="D87">
        <v>3</v>
      </c>
      <c r="E87" t="str" cm="1">
        <f t="array" ref="E87">_xlfn.IFS(D87 = 1, "First", D87 = 2, "Second", D87 = 3, "Third")</f>
        <v>Third</v>
      </c>
      <c r="F87" t="s">
        <v>296</v>
      </c>
      <c r="G87" t="s">
        <v>17</v>
      </c>
      <c r="H87">
        <v>19</v>
      </c>
      <c r="I87">
        <v>1</v>
      </c>
      <c r="J87">
        <v>0</v>
      </c>
      <c r="K87">
        <v>350046</v>
      </c>
      <c r="L87">
        <v>7.8541999999999996</v>
      </c>
      <c r="N87" t="s">
        <v>15</v>
      </c>
      <c r="O87">
        <f t="shared" si="7"/>
        <v>2</v>
      </c>
      <c r="P87">
        <f t="shared" ca="1" si="8"/>
        <v>1.5856547280607458</v>
      </c>
    </row>
    <row r="88" spans="1:16" hidden="1" x14ac:dyDescent="0.35">
      <c r="A88">
        <v>87</v>
      </c>
      <c r="B88">
        <v>0</v>
      </c>
      <c r="C88" t="str">
        <f t="shared" si="6"/>
        <v>Perished</v>
      </c>
      <c r="D88">
        <v>3</v>
      </c>
      <c r="E88" t="str" cm="1">
        <f t="array" ref="E88">_xlfn.IFS(D88 = 1, "First", D88 = 2, "Second", D88 = 3, "Third")</f>
        <v>Third</v>
      </c>
      <c r="F88" t="s">
        <v>142</v>
      </c>
      <c r="G88" t="s">
        <v>13</v>
      </c>
      <c r="H88">
        <v>16</v>
      </c>
      <c r="I88">
        <v>1</v>
      </c>
      <c r="J88">
        <v>3</v>
      </c>
      <c r="K88" t="s">
        <v>143</v>
      </c>
      <c r="L88">
        <v>34.375</v>
      </c>
      <c r="N88" t="s">
        <v>15</v>
      </c>
      <c r="O88">
        <f t="shared" si="7"/>
        <v>5</v>
      </c>
      <c r="P88">
        <f t="shared" ca="1" si="8"/>
        <v>4.6079747639163839</v>
      </c>
    </row>
    <row r="89" spans="1:16" hidden="1" x14ac:dyDescent="0.35">
      <c r="A89">
        <v>88</v>
      </c>
      <c r="B89">
        <v>0</v>
      </c>
      <c r="C89" t="str">
        <f t="shared" si="6"/>
        <v>Perished</v>
      </c>
      <c r="D89">
        <v>3</v>
      </c>
      <c r="E89" t="str" cm="1">
        <f t="array" ref="E89">_xlfn.IFS(D89 = 1, "First", D89 = 2, "Second", D89 = 3, "Third")</f>
        <v>Third</v>
      </c>
      <c r="F89" t="s">
        <v>144</v>
      </c>
      <c r="G89" t="s">
        <v>13</v>
      </c>
      <c r="I89">
        <v>0</v>
      </c>
      <c r="J89">
        <v>0</v>
      </c>
      <c r="K89" t="s">
        <v>145</v>
      </c>
      <c r="L89">
        <v>8.0500000000000007</v>
      </c>
      <c r="N89" t="s">
        <v>15</v>
      </c>
      <c r="O89">
        <f t="shared" si="7"/>
        <v>1</v>
      </c>
      <c r="P89">
        <f t="shared" ca="1" si="8"/>
        <v>0.67332528095582189</v>
      </c>
    </row>
    <row r="90" spans="1:16" hidden="1" x14ac:dyDescent="0.35">
      <c r="A90">
        <v>89</v>
      </c>
      <c r="B90">
        <v>1</v>
      </c>
      <c r="C90" t="str">
        <f t="shared" si="6"/>
        <v>Survived</v>
      </c>
      <c r="D90">
        <v>1</v>
      </c>
      <c r="E90" t="str" cm="1">
        <f t="array" ref="E90">_xlfn.IFS(D90 = 1, "First", D90 = 2, "Second", D90 = 3, "Third")</f>
        <v>First</v>
      </c>
      <c r="F90" t="s">
        <v>146</v>
      </c>
      <c r="G90" t="s">
        <v>17</v>
      </c>
      <c r="H90">
        <v>23</v>
      </c>
      <c r="I90">
        <v>3</v>
      </c>
      <c r="J90">
        <v>2</v>
      </c>
      <c r="K90">
        <v>19950</v>
      </c>
      <c r="L90">
        <v>263</v>
      </c>
      <c r="M90" t="s">
        <v>57</v>
      </c>
      <c r="N90" t="s">
        <v>15</v>
      </c>
      <c r="O90">
        <f t="shared" si="7"/>
        <v>6</v>
      </c>
      <c r="P90">
        <f t="shared" ca="1" si="8"/>
        <v>5.6135452170291131</v>
      </c>
    </row>
    <row r="91" spans="1:16" hidden="1" x14ac:dyDescent="0.35">
      <c r="A91">
        <v>90</v>
      </c>
      <c r="B91">
        <v>0</v>
      </c>
      <c r="C91" t="str">
        <f t="shared" si="6"/>
        <v>Perished</v>
      </c>
      <c r="D91">
        <v>3</v>
      </c>
      <c r="E91" t="str" cm="1">
        <f t="array" ref="E91">_xlfn.IFS(D91 = 1, "First", D91 = 2, "Second", D91 = 3, "Third")</f>
        <v>Third</v>
      </c>
      <c r="F91" t="s">
        <v>147</v>
      </c>
      <c r="G91" t="s">
        <v>13</v>
      </c>
      <c r="H91">
        <v>24</v>
      </c>
      <c r="I91">
        <v>0</v>
      </c>
      <c r="J91">
        <v>0</v>
      </c>
      <c r="K91">
        <v>343275</v>
      </c>
      <c r="L91">
        <v>8.0500000000000007</v>
      </c>
      <c r="N91" t="s">
        <v>15</v>
      </c>
      <c r="O91">
        <f t="shared" si="7"/>
        <v>1</v>
      </c>
      <c r="P91">
        <f t="shared" ca="1" si="8"/>
        <v>0.99785893115745017</v>
      </c>
    </row>
    <row r="92" spans="1:16" hidden="1" x14ac:dyDescent="0.35">
      <c r="A92">
        <v>91</v>
      </c>
      <c r="B92">
        <v>0</v>
      </c>
      <c r="C92" t="str">
        <f t="shared" si="6"/>
        <v>Perished</v>
      </c>
      <c r="D92">
        <v>3</v>
      </c>
      <c r="E92" t="str" cm="1">
        <f t="array" ref="E92">_xlfn.IFS(D92 = 1, "First", D92 = 2, "Second", D92 = 3, "Third")</f>
        <v>Third</v>
      </c>
      <c r="F92" t="s">
        <v>148</v>
      </c>
      <c r="G92" t="s">
        <v>13</v>
      </c>
      <c r="H92">
        <v>29</v>
      </c>
      <c r="I92">
        <v>0</v>
      </c>
      <c r="J92">
        <v>0</v>
      </c>
      <c r="K92">
        <v>343276</v>
      </c>
      <c r="L92">
        <v>8.0500000000000007</v>
      </c>
      <c r="N92" t="s">
        <v>15</v>
      </c>
      <c r="O92">
        <f t="shared" si="7"/>
        <v>1</v>
      </c>
      <c r="P92">
        <f t="shared" ca="1" si="8"/>
        <v>1.2916418351219443</v>
      </c>
    </row>
    <row r="93" spans="1:16" hidden="1" x14ac:dyDescent="0.35">
      <c r="A93">
        <v>92</v>
      </c>
      <c r="B93">
        <v>0</v>
      </c>
      <c r="C93" t="str">
        <f t="shared" si="6"/>
        <v>Perished</v>
      </c>
      <c r="D93">
        <v>3</v>
      </c>
      <c r="E93" t="str" cm="1">
        <f t="array" ref="E93">_xlfn.IFS(D93 = 1, "First", D93 = 2, "Second", D93 = 3, "Third")</f>
        <v>Third</v>
      </c>
      <c r="F93" t="s">
        <v>149</v>
      </c>
      <c r="G93" t="s">
        <v>13</v>
      </c>
      <c r="H93">
        <v>20</v>
      </c>
      <c r="I93">
        <v>0</v>
      </c>
      <c r="J93">
        <v>0</v>
      </c>
      <c r="K93">
        <v>347466</v>
      </c>
      <c r="L93">
        <v>7.8541999999999996</v>
      </c>
      <c r="N93" t="s">
        <v>15</v>
      </c>
      <c r="O93">
        <f t="shared" si="7"/>
        <v>1</v>
      </c>
      <c r="P93">
        <f t="shared" ca="1" si="8"/>
        <v>1.1517419912990705</v>
      </c>
    </row>
    <row r="94" spans="1:16" hidden="1" x14ac:dyDescent="0.35">
      <c r="A94">
        <v>93</v>
      </c>
      <c r="B94">
        <v>0</v>
      </c>
      <c r="C94" t="str">
        <f t="shared" si="6"/>
        <v>Perished</v>
      </c>
      <c r="D94">
        <v>1</v>
      </c>
      <c r="E94" t="str" cm="1">
        <f t="array" ref="E94">_xlfn.IFS(D94 = 1, "First", D94 = 2, "Second", D94 = 3, "Third")</f>
        <v>First</v>
      </c>
      <c r="F94" t="s">
        <v>150</v>
      </c>
      <c r="G94" t="s">
        <v>13</v>
      </c>
      <c r="H94">
        <v>46</v>
      </c>
      <c r="I94">
        <v>1</v>
      </c>
      <c r="J94">
        <v>0</v>
      </c>
      <c r="K94" t="s">
        <v>151</v>
      </c>
      <c r="L94">
        <v>61.174999999999997</v>
      </c>
      <c r="M94" t="s">
        <v>152</v>
      </c>
      <c r="N94" t="s">
        <v>15</v>
      </c>
      <c r="O94">
        <f t="shared" si="7"/>
        <v>2</v>
      </c>
      <c r="P94">
        <f t="shared" ca="1" si="8"/>
        <v>1.9176635084251239</v>
      </c>
    </row>
    <row r="95" spans="1:16" hidden="1" x14ac:dyDescent="0.35">
      <c r="A95">
        <v>94</v>
      </c>
      <c r="B95">
        <v>0</v>
      </c>
      <c r="C95" t="str">
        <f t="shared" si="6"/>
        <v>Perished</v>
      </c>
      <c r="D95">
        <v>3</v>
      </c>
      <c r="E95" t="str" cm="1">
        <f t="array" ref="E95">_xlfn.IFS(D95 = 1, "First", D95 = 2, "Second", D95 = 3, "Third")</f>
        <v>Third</v>
      </c>
      <c r="F95" t="s">
        <v>153</v>
      </c>
      <c r="G95" t="s">
        <v>13</v>
      </c>
      <c r="H95">
        <v>26</v>
      </c>
      <c r="I95">
        <v>1</v>
      </c>
      <c r="J95">
        <v>2</v>
      </c>
      <c r="K95" t="s">
        <v>154</v>
      </c>
      <c r="L95">
        <v>20.574999999999999</v>
      </c>
      <c r="N95" t="s">
        <v>15</v>
      </c>
      <c r="O95">
        <f t="shared" si="7"/>
        <v>4</v>
      </c>
      <c r="P95">
        <f t="shared" ca="1" si="8"/>
        <v>3.678595092440248</v>
      </c>
    </row>
    <row r="96" spans="1:16" hidden="1" x14ac:dyDescent="0.35">
      <c r="A96">
        <v>95</v>
      </c>
      <c r="B96">
        <v>0</v>
      </c>
      <c r="C96" t="str">
        <f t="shared" si="6"/>
        <v>Perished</v>
      </c>
      <c r="D96">
        <v>3</v>
      </c>
      <c r="E96" t="str" cm="1">
        <f t="array" ref="E96">_xlfn.IFS(D96 = 1, "First", D96 = 2, "Second", D96 = 3, "Third")</f>
        <v>Third</v>
      </c>
      <c r="F96" t="s">
        <v>155</v>
      </c>
      <c r="G96" t="s">
        <v>13</v>
      </c>
      <c r="H96">
        <v>59</v>
      </c>
      <c r="I96">
        <v>0</v>
      </c>
      <c r="J96">
        <v>0</v>
      </c>
      <c r="K96">
        <v>364500</v>
      </c>
      <c r="L96">
        <v>7.25</v>
      </c>
      <c r="N96" t="s">
        <v>15</v>
      </c>
      <c r="O96">
        <f t="shared" si="7"/>
        <v>1</v>
      </c>
      <c r="P96">
        <f t="shared" ca="1" si="8"/>
        <v>0.90263420732931809</v>
      </c>
    </row>
    <row r="97" spans="1:16" hidden="1" x14ac:dyDescent="0.35">
      <c r="A97">
        <v>96</v>
      </c>
      <c r="B97">
        <v>0</v>
      </c>
      <c r="C97" t="str">
        <f t="shared" si="6"/>
        <v>Perished</v>
      </c>
      <c r="D97">
        <v>3</v>
      </c>
      <c r="E97" t="str" cm="1">
        <f t="array" ref="E97">_xlfn.IFS(D97 = 1, "First", D97 = 2, "Second", D97 = 3, "Third")</f>
        <v>Third</v>
      </c>
      <c r="F97" t="s">
        <v>156</v>
      </c>
      <c r="G97" t="s">
        <v>13</v>
      </c>
      <c r="I97">
        <v>0</v>
      </c>
      <c r="J97">
        <v>0</v>
      </c>
      <c r="K97">
        <v>374910</v>
      </c>
      <c r="L97">
        <v>8.0500000000000007</v>
      </c>
      <c r="N97" t="s">
        <v>15</v>
      </c>
      <c r="O97">
        <f t="shared" si="7"/>
        <v>1</v>
      </c>
      <c r="P97">
        <f t="shared" ca="1" si="8"/>
        <v>0.67422539590797537</v>
      </c>
    </row>
    <row r="98" spans="1:16" hidden="1" x14ac:dyDescent="0.35">
      <c r="A98">
        <v>97</v>
      </c>
      <c r="B98">
        <v>0</v>
      </c>
      <c r="C98" t="str">
        <f t="shared" si="6"/>
        <v>Perished</v>
      </c>
      <c r="D98">
        <v>1</v>
      </c>
      <c r="E98" t="str" cm="1">
        <f t="array" ref="E98">_xlfn.IFS(D98 = 1, "First", D98 = 2, "Second", D98 = 3, "Third")</f>
        <v>First</v>
      </c>
      <c r="F98" t="s">
        <v>157</v>
      </c>
      <c r="G98" t="s">
        <v>13</v>
      </c>
      <c r="H98">
        <v>71</v>
      </c>
      <c r="I98">
        <v>0</v>
      </c>
      <c r="J98">
        <v>0</v>
      </c>
      <c r="K98" t="s">
        <v>158</v>
      </c>
      <c r="L98">
        <v>34.654200000000003</v>
      </c>
      <c r="M98" t="s">
        <v>159</v>
      </c>
      <c r="N98" t="s">
        <v>20</v>
      </c>
      <c r="O98">
        <f t="shared" si="7"/>
        <v>1</v>
      </c>
      <c r="P98">
        <f t="shared" ca="1" si="8"/>
        <v>0.93397187419275074</v>
      </c>
    </row>
    <row r="99" spans="1:16" hidden="1" x14ac:dyDescent="0.35">
      <c r="A99">
        <v>98</v>
      </c>
      <c r="B99">
        <v>1</v>
      </c>
      <c r="C99" t="str">
        <f t="shared" si="6"/>
        <v>Survived</v>
      </c>
      <c r="D99">
        <v>1</v>
      </c>
      <c r="E99" t="str" cm="1">
        <f t="array" ref="E99">_xlfn.IFS(D99 = 1, "First", D99 = 2, "Second", D99 = 3, "Third")</f>
        <v>First</v>
      </c>
      <c r="F99" t="s">
        <v>160</v>
      </c>
      <c r="G99" t="s">
        <v>13</v>
      </c>
      <c r="H99">
        <v>23</v>
      </c>
      <c r="I99">
        <v>0</v>
      </c>
      <c r="J99">
        <v>1</v>
      </c>
      <c r="K99" t="s">
        <v>161</v>
      </c>
      <c r="L99">
        <v>63.3583</v>
      </c>
      <c r="M99" t="s">
        <v>162</v>
      </c>
      <c r="N99" t="s">
        <v>20</v>
      </c>
      <c r="O99">
        <f t="shared" si="7"/>
        <v>2</v>
      </c>
      <c r="P99">
        <f t="shared" ca="1" si="8"/>
        <v>1.8586557470155647</v>
      </c>
    </row>
    <row r="100" spans="1:16" hidden="1" x14ac:dyDescent="0.35">
      <c r="A100">
        <v>99</v>
      </c>
      <c r="B100">
        <v>1</v>
      </c>
      <c r="C100" t="str">
        <f t="shared" si="6"/>
        <v>Survived</v>
      </c>
      <c r="D100">
        <v>2</v>
      </c>
      <c r="E100" t="str" cm="1">
        <f t="array" ref="E100">_xlfn.IFS(D100 = 1, "First", D100 = 2, "Second", D100 = 3, "Third")</f>
        <v>Second</v>
      </c>
      <c r="F100" t="s">
        <v>163</v>
      </c>
      <c r="G100" t="s">
        <v>17</v>
      </c>
      <c r="H100">
        <v>34</v>
      </c>
      <c r="I100">
        <v>0</v>
      </c>
      <c r="J100">
        <v>1</v>
      </c>
      <c r="K100">
        <v>231919</v>
      </c>
      <c r="L100">
        <v>23</v>
      </c>
      <c r="N100" t="s">
        <v>15</v>
      </c>
      <c r="O100">
        <f t="shared" si="7"/>
        <v>2</v>
      </c>
      <c r="P100">
        <f t="shared" ca="1" si="8"/>
        <v>2.4934507809803756</v>
      </c>
    </row>
    <row r="101" spans="1:16" hidden="1" x14ac:dyDescent="0.35">
      <c r="A101">
        <v>100</v>
      </c>
      <c r="B101">
        <v>0</v>
      </c>
      <c r="C101" t="str">
        <f t="shared" si="6"/>
        <v>Perished</v>
      </c>
      <c r="D101">
        <v>2</v>
      </c>
      <c r="E101" t="str" cm="1">
        <f t="array" ref="E101">_xlfn.IFS(D101 = 1, "First", D101 = 2, "Second", D101 = 3, "Third")</f>
        <v>Second</v>
      </c>
      <c r="F101" t="s">
        <v>164</v>
      </c>
      <c r="G101" t="s">
        <v>13</v>
      </c>
      <c r="H101">
        <v>34</v>
      </c>
      <c r="I101">
        <v>1</v>
      </c>
      <c r="J101">
        <v>0</v>
      </c>
      <c r="K101">
        <v>244367</v>
      </c>
      <c r="L101">
        <v>26</v>
      </c>
      <c r="N101" t="s">
        <v>15</v>
      </c>
      <c r="O101">
        <f t="shared" si="7"/>
        <v>2</v>
      </c>
      <c r="P101">
        <f t="shared" ca="1" si="8"/>
        <v>2.3887586263079843</v>
      </c>
    </row>
    <row r="102" spans="1:16" x14ac:dyDescent="0.35">
      <c r="A102">
        <v>209</v>
      </c>
      <c r="B102">
        <v>1</v>
      </c>
      <c r="C102" t="str">
        <f t="shared" si="6"/>
        <v>Survived</v>
      </c>
      <c r="D102">
        <v>3</v>
      </c>
      <c r="E102" t="str" cm="1">
        <f t="array" ref="E102">_xlfn.IFS(D102 = 1, "First", D102 = 2, "Second", D102 = 3, "Third")</f>
        <v>Third</v>
      </c>
      <c r="F102" t="s">
        <v>316</v>
      </c>
      <c r="G102" t="s">
        <v>17</v>
      </c>
      <c r="H102">
        <v>16</v>
      </c>
      <c r="I102">
        <v>0</v>
      </c>
      <c r="J102">
        <v>0</v>
      </c>
      <c r="K102">
        <v>367231</v>
      </c>
      <c r="L102">
        <v>7.75</v>
      </c>
      <c r="N102" t="s">
        <v>27</v>
      </c>
      <c r="O102">
        <f t="shared" si="7"/>
        <v>1</v>
      </c>
      <c r="P102">
        <f t="shared" ca="1" si="8"/>
        <v>1.1673062265665486</v>
      </c>
    </row>
    <row r="103" spans="1:16" hidden="1" x14ac:dyDescent="0.35">
      <c r="A103">
        <v>102</v>
      </c>
      <c r="B103">
        <v>0</v>
      </c>
      <c r="C103" t="str">
        <f t="shared" si="6"/>
        <v>Perished</v>
      </c>
      <c r="D103">
        <v>3</v>
      </c>
      <c r="E103" t="str" cm="1">
        <f t="array" ref="E103">_xlfn.IFS(D103 = 1, "First", D103 = 2, "Second", D103 = 3, "Third")</f>
        <v>Third</v>
      </c>
      <c r="F103" t="s">
        <v>166</v>
      </c>
      <c r="G103" t="s">
        <v>13</v>
      </c>
      <c r="I103">
        <v>0</v>
      </c>
      <c r="J103">
        <v>0</v>
      </c>
      <c r="K103">
        <v>349215</v>
      </c>
      <c r="L103">
        <v>7.8958000000000004</v>
      </c>
      <c r="N103" t="s">
        <v>15</v>
      </c>
      <c r="O103">
        <f t="shared" si="7"/>
        <v>1</v>
      </c>
      <c r="P103">
        <f t="shared" ca="1" si="8"/>
        <v>0.87788667471012261</v>
      </c>
    </row>
    <row r="104" spans="1:16" hidden="1" x14ac:dyDescent="0.35">
      <c r="A104">
        <v>103</v>
      </c>
      <c r="B104">
        <v>0</v>
      </c>
      <c r="C104" t="str">
        <f t="shared" si="6"/>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c r="O104">
        <f t="shared" si="7"/>
        <v>2</v>
      </c>
      <c r="P104">
        <f t="shared" ca="1" si="8"/>
        <v>1.8116415068194822</v>
      </c>
    </row>
    <row r="105" spans="1:16" hidden="1" x14ac:dyDescent="0.35">
      <c r="A105">
        <v>104</v>
      </c>
      <c r="B105">
        <v>0</v>
      </c>
      <c r="C105" t="str">
        <f t="shared" si="6"/>
        <v>Perished</v>
      </c>
      <c r="D105">
        <v>3</v>
      </c>
      <c r="E105" t="str" cm="1">
        <f t="array" ref="E105">_xlfn.IFS(D105 = 1, "First", D105 = 2, "Second", D105 = 3, "Third")</f>
        <v>Third</v>
      </c>
      <c r="F105" t="s">
        <v>169</v>
      </c>
      <c r="G105" t="s">
        <v>13</v>
      </c>
      <c r="H105">
        <v>33</v>
      </c>
      <c r="I105">
        <v>0</v>
      </c>
      <c r="J105">
        <v>0</v>
      </c>
      <c r="K105">
        <v>7540</v>
      </c>
      <c r="L105">
        <v>8.6541999999999994</v>
      </c>
      <c r="N105" t="s">
        <v>15</v>
      </c>
      <c r="O105">
        <f t="shared" si="7"/>
        <v>1</v>
      </c>
      <c r="P105">
        <f t="shared" ca="1" si="8"/>
        <v>1.1670198490455559</v>
      </c>
    </row>
    <row r="106" spans="1:16" hidden="1" x14ac:dyDescent="0.35">
      <c r="A106">
        <v>105</v>
      </c>
      <c r="B106">
        <v>0</v>
      </c>
      <c r="C106" t="str">
        <f t="shared" si="6"/>
        <v>Perished</v>
      </c>
      <c r="D106">
        <v>3</v>
      </c>
      <c r="E106" t="str" cm="1">
        <f t="array" ref="E106">_xlfn.IFS(D106 = 1, "First", D106 = 2, "Second", D106 = 3, "Third")</f>
        <v>Third</v>
      </c>
      <c r="F106" t="s">
        <v>170</v>
      </c>
      <c r="G106" t="s">
        <v>13</v>
      </c>
      <c r="H106">
        <v>37</v>
      </c>
      <c r="I106">
        <v>2</v>
      </c>
      <c r="J106">
        <v>0</v>
      </c>
      <c r="K106">
        <v>3101276</v>
      </c>
      <c r="L106">
        <v>7.9249999999999998</v>
      </c>
      <c r="N106" t="s">
        <v>15</v>
      </c>
      <c r="O106">
        <f t="shared" si="7"/>
        <v>3</v>
      </c>
      <c r="P106">
        <f t="shared" ca="1" si="8"/>
        <v>2.5499642061989931</v>
      </c>
    </row>
    <row r="107" spans="1:16" hidden="1" x14ac:dyDescent="0.35">
      <c r="A107">
        <v>106</v>
      </c>
      <c r="B107">
        <v>0</v>
      </c>
      <c r="C107" t="str">
        <f t="shared" si="6"/>
        <v>Perished</v>
      </c>
      <c r="D107">
        <v>3</v>
      </c>
      <c r="E107" t="str" cm="1">
        <f t="array" ref="E107">_xlfn.IFS(D107 = 1, "First", D107 = 2, "Second", D107 = 3, "Third")</f>
        <v>Third</v>
      </c>
      <c r="F107" t="s">
        <v>171</v>
      </c>
      <c r="G107" t="s">
        <v>13</v>
      </c>
      <c r="H107">
        <v>28</v>
      </c>
      <c r="I107">
        <v>0</v>
      </c>
      <c r="J107">
        <v>0</v>
      </c>
      <c r="K107">
        <v>349207</v>
      </c>
      <c r="L107">
        <v>7.8958000000000004</v>
      </c>
      <c r="N107" t="s">
        <v>15</v>
      </c>
      <c r="O107">
        <f t="shared" si="7"/>
        <v>1</v>
      </c>
      <c r="P107">
        <f t="shared" ca="1" si="8"/>
        <v>1.3420467212087916</v>
      </c>
    </row>
    <row r="108" spans="1:16" x14ac:dyDescent="0.35">
      <c r="A108">
        <v>217</v>
      </c>
      <c r="B108">
        <v>1</v>
      </c>
      <c r="C108" t="str">
        <f t="shared" si="6"/>
        <v>Survived</v>
      </c>
      <c r="D108">
        <v>3</v>
      </c>
      <c r="E108" t="str" cm="1">
        <f t="array" ref="E108">_xlfn.IFS(D108 = 1, "First", D108 = 2, "Second", D108 = 3, "Third")</f>
        <v>Third</v>
      </c>
      <c r="F108" t="s">
        <v>329</v>
      </c>
      <c r="G108" t="s">
        <v>17</v>
      </c>
      <c r="H108">
        <v>27</v>
      </c>
      <c r="I108">
        <v>0</v>
      </c>
      <c r="J108">
        <v>0</v>
      </c>
      <c r="K108" t="s">
        <v>330</v>
      </c>
      <c r="L108">
        <v>7.9249999999999998</v>
      </c>
      <c r="N108" t="s">
        <v>15</v>
      </c>
      <c r="O108">
        <f t="shared" si="7"/>
        <v>1</v>
      </c>
      <c r="P108">
        <f t="shared" ca="1" si="8"/>
        <v>0.93211682691023001</v>
      </c>
    </row>
    <row r="109" spans="1:16" hidden="1" x14ac:dyDescent="0.35">
      <c r="A109">
        <v>108</v>
      </c>
      <c r="B109">
        <v>1</v>
      </c>
      <c r="C109" t="str">
        <f t="shared" si="6"/>
        <v>Survived</v>
      </c>
      <c r="D109">
        <v>3</v>
      </c>
      <c r="E109" t="str" cm="1">
        <f t="array" ref="E109">_xlfn.IFS(D109 = 1, "First", D109 = 2, "Second", D109 = 3, "Third")</f>
        <v>Third</v>
      </c>
      <c r="F109" t="s">
        <v>173</v>
      </c>
      <c r="G109" t="s">
        <v>13</v>
      </c>
      <c r="I109">
        <v>0</v>
      </c>
      <c r="J109">
        <v>0</v>
      </c>
      <c r="K109">
        <v>312991</v>
      </c>
      <c r="L109">
        <v>7.7750000000000004</v>
      </c>
      <c r="N109" t="s">
        <v>15</v>
      </c>
      <c r="O109">
        <f t="shared" si="7"/>
        <v>1</v>
      </c>
      <c r="P109">
        <f t="shared" ca="1" si="8"/>
        <v>1.037211370325883</v>
      </c>
    </row>
    <row r="110" spans="1:16" hidden="1" x14ac:dyDescent="0.35">
      <c r="A110">
        <v>109</v>
      </c>
      <c r="B110">
        <v>0</v>
      </c>
      <c r="C110" t="str">
        <f t="shared" si="6"/>
        <v>Perished</v>
      </c>
      <c r="D110">
        <v>3</v>
      </c>
      <c r="E110" t="str" cm="1">
        <f t="array" ref="E110">_xlfn.IFS(D110 = 1, "First", D110 = 2, "Second", D110 = 3, "Third")</f>
        <v>Third</v>
      </c>
      <c r="F110" t="s">
        <v>174</v>
      </c>
      <c r="G110" t="s">
        <v>13</v>
      </c>
      <c r="H110">
        <v>38</v>
      </c>
      <c r="I110">
        <v>0</v>
      </c>
      <c r="J110">
        <v>0</v>
      </c>
      <c r="K110">
        <v>349249</v>
      </c>
      <c r="L110">
        <v>7.8958000000000004</v>
      </c>
      <c r="N110" t="s">
        <v>15</v>
      </c>
      <c r="O110">
        <f t="shared" si="7"/>
        <v>1</v>
      </c>
      <c r="P110">
        <f t="shared" ca="1" si="8"/>
        <v>1.2521427161578944</v>
      </c>
    </row>
    <row r="111" spans="1:16" hidden="1" x14ac:dyDescent="0.35">
      <c r="A111">
        <v>110</v>
      </c>
      <c r="B111">
        <v>1</v>
      </c>
      <c r="C111" t="str">
        <f t="shared" si="6"/>
        <v>Survived</v>
      </c>
      <c r="D111">
        <v>3</v>
      </c>
      <c r="E111" t="str" cm="1">
        <f t="array" ref="E111">_xlfn.IFS(D111 = 1, "First", D111 = 2, "Second", D111 = 3, "Third")</f>
        <v>Third</v>
      </c>
      <c r="F111" t="s">
        <v>175</v>
      </c>
      <c r="G111" t="s">
        <v>17</v>
      </c>
      <c r="I111">
        <v>1</v>
      </c>
      <c r="J111">
        <v>0</v>
      </c>
      <c r="K111">
        <v>371110</v>
      </c>
      <c r="L111">
        <v>24.15</v>
      </c>
      <c r="N111" t="s">
        <v>27</v>
      </c>
      <c r="O111">
        <f t="shared" si="7"/>
        <v>2</v>
      </c>
      <c r="P111">
        <f t="shared" ca="1" si="8"/>
        <v>1.6034047762185728</v>
      </c>
    </row>
    <row r="112" spans="1:16" hidden="1" x14ac:dyDescent="0.35">
      <c r="A112">
        <v>111</v>
      </c>
      <c r="B112">
        <v>0</v>
      </c>
      <c r="C112" t="str">
        <f t="shared" si="6"/>
        <v>Perished</v>
      </c>
      <c r="D112">
        <v>1</v>
      </c>
      <c r="E112" t="str" cm="1">
        <f t="array" ref="E112">_xlfn.IFS(D112 = 1, "First", D112 = 2, "Second", D112 = 3, "Third")</f>
        <v>First</v>
      </c>
      <c r="F112" t="s">
        <v>176</v>
      </c>
      <c r="G112" t="s">
        <v>13</v>
      </c>
      <c r="H112">
        <v>47</v>
      </c>
      <c r="I112">
        <v>0</v>
      </c>
      <c r="J112">
        <v>0</v>
      </c>
      <c r="K112">
        <v>110465</v>
      </c>
      <c r="L112">
        <v>52</v>
      </c>
      <c r="M112" t="s">
        <v>177</v>
      </c>
      <c r="N112" t="s">
        <v>15</v>
      </c>
      <c r="O112">
        <f t="shared" si="7"/>
        <v>1</v>
      </c>
      <c r="P112">
        <f t="shared" ca="1" si="8"/>
        <v>0.73584900559527844</v>
      </c>
    </row>
    <row r="113" spans="1:16" x14ac:dyDescent="0.35">
      <c r="A113">
        <v>234</v>
      </c>
      <c r="B113">
        <v>1</v>
      </c>
      <c r="C113" t="str">
        <f t="shared" si="6"/>
        <v>Survived</v>
      </c>
      <c r="D113">
        <v>3</v>
      </c>
      <c r="E113" t="str" cm="1">
        <f t="array" ref="E113">_xlfn.IFS(D113 = 1, "First", D113 = 2, "Second", D113 = 3, "Third")</f>
        <v>Third</v>
      </c>
      <c r="F113" t="s">
        <v>354</v>
      </c>
      <c r="G113" t="s">
        <v>17</v>
      </c>
      <c r="H113">
        <v>5</v>
      </c>
      <c r="I113">
        <v>4</v>
      </c>
      <c r="J113">
        <v>2</v>
      </c>
      <c r="K113">
        <v>347077</v>
      </c>
      <c r="L113">
        <v>31.387499999999999</v>
      </c>
      <c r="N113" t="s">
        <v>15</v>
      </c>
      <c r="O113">
        <f t="shared" si="7"/>
        <v>7</v>
      </c>
      <c r="P113">
        <f t="shared" ca="1" si="8"/>
        <v>6.5502041528341186</v>
      </c>
    </row>
    <row r="114" spans="1:16" hidden="1" x14ac:dyDescent="0.35">
      <c r="A114">
        <v>113</v>
      </c>
      <c r="B114">
        <v>0</v>
      </c>
      <c r="C114" t="str">
        <f t="shared" si="6"/>
        <v>Perished</v>
      </c>
      <c r="D114">
        <v>3</v>
      </c>
      <c r="E114" t="str" cm="1">
        <f t="array" ref="E114">_xlfn.IFS(D114 = 1, "First", D114 = 2, "Second", D114 = 3, "Third")</f>
        <v>Third</v>
      </c>
      <c r="F114" t="s">
        <v>179</v>
      </c>
      <c r="G114" t="s">
        <v>13</v>
      </c>
      <c r="H114">
        <v>22</v>
      </c>
      <c r="I114">
        <v>0</v>
      </c>
      <c r="J114">
        <v>0</v>
      </c>
      <c r="K114">
        <v>324669</v>
      </c>
      <c r="L114">
        <v>8.0500000000000007</v>
      </c>
      <c r="N114" t="s">
        <v>15</v>
      </c>
      <c r="O114">
        <f t="shared" si="7"/>
        <v>1</v>
      </c>
      <c r="P114">
        <f t="shared" ca="1" si="8"/>
        <v>0.66916517209068749</v>
      </c>
    </row>
    <row r="115" spans="1:16" x14ac:dyDescent="0.35">
      <c r="A115">
        <v>256</v>
      </c>
      <c r="B115">
        <v>1</v>
      </c>
      <c r="C115" t="str">
        <f t="shared" si="6"/>
        <v>Survived</v>
      </c>
      <c r="D115">
        <v>3</v>
      </c>
      <c r="E115" t="str" cm="1">
        <f t="array" ref="E115">_xlfn.IFS(D115 = 1, "First", D115 = 2, "Second", D115 = 3, "Third")</f>
        <v>Third</v>
      </c>
      <c r="F115" t="s">
        <v>386</v>
      </c>
      <c r="G115" t="s">
        <v>17</v>
      </c>
      <c r="H115">
        <v>29</v>
      </c>
      <c r="I115">
        <v>0</v>
      </c>
      <c r="J115">
        <v>2</v>
      </c>
      <c r="K115">
        <v>2650</v>
      </c>
      <c r="L115">
        <v>15.245799999999999</v>
      </c>
      <c r="N115" t="s">
        <v>20</v>
      </c>
      <c r="O115">
        <f t="shared" si="7"/>
        <v>3</v>
      </c>
      <c r="P115">
        <f t="shared" ca="1" si="8"/>
        <v>3.4327793228162191</v>
      </c>
    </row>
    <row r="116" spans="1:16" x14ac:dyDescent="0.35">
      <c r="A116">
        <v>280</v>
      </c>
      <c r="B116">
        <v>1</v>
      </c>
      <c r="C116" t="str">
        <f t="shared" si="6"/>
        <v>Survived</v>
      </c>
      <c r="D116">
        <v>3</v>
      </c>
      <c r="E116" t="str" cm="1">
        <f t="array" ref="E116">_xlfn.IFS(D116 = 1, "First", D116 = 2, "Second", D116 = 3, "Third")</f>
        <v>Third</v>
      </c>
      <c r="F116" t="s">
        <v>423</v>
      </c>
      <c r="G116" t="s">
        <v>17</v>
      </c>
      <c r="H116">
        <v>35</v>
      </c>
      <c r="I116">
        <v>1</v>
      </c>
      <c r="J116">
        <v>1</v>
      </c>
      <c r="K116" t="s">
        <v>424</v>
      </c>
      <c r="L116">
        <v>20.25</v>
      </c>
      <c r="N116" t="s">
        <v>15</v>
      </c>
      <c r="O116">
        <f t="shared" si="7"/>
        <v>3</v>
      </c>
      <c r="P116">
        <f t="shared" ca="1" si="8"/>
        <v>3.1924216110834682</v>
      </c>
    </row>
    <row r="117" spans="1:16" hidden="1" x14ac:dyDescent="0.35">
      <c r="A117">
        <v>116</v>
      </c>
      <c r="B117">
        <v>0</v>
      </c>
      <c r="C117" t="str">
        <f t="shared" si="6"/>
        <v>Perished</v>
      </c>
      <c r="D117">
        <v>3</v>
      </c>
      <c r="E117" t="str" cm="1">
        <f t="array" ref="E117">_xlfn.IFS(D117 = 1, "First", D117 = 2, "Second", D117 = 3, "Third")</f>
        <v>Third</v>
      </c>
      <c r="F117" t="s">
        <v>182</v>
      </c>
      <c r="G117" t="s">
        <v>13</v>
      </c>
      <c r="H117">
        <v>21</v>
      </c>
      <c r="I117">
        <v>0</v>
      </c>
      <c r="J117">
        <v>0</v>
      </c>
      <c r="K117" t="s">
        <v>183</v>
      </c>
      <c r="L117">
        <v>7.9249999999999998</v>
      </c>
      <c r="N117" t="s">
        <v>15</v>
      </c>
      <c r="O117">
        <f t="shared" si="7"/>
        <v>1</v>
      </c>
      <c r="P117">
        <f t="shared" ca="1" si="8"/>
        <v>1.4683335895710978</v>
      </c>
    </row>
    <row r="118" spans="1:16" hidden="1" x14ac:dyDescent="0.35">
      <c r="A118">
        <v>117</v>
      </c>
      <c r="B118">
        <v>0</v>
      </c>
      <c r="C118" t="str">
        <f t="shared" si="6"/>
        <v>Perished</v>
      </c>
      <c r="D118">
        <v>3</v>
      </c>
      <c r="E118" t="str" cm="1">
        <f t="array" ref="E118">_xlfn.IFS(D118 = 1, "First", D118 = 2, "Second", D118 = 3, "Third")</f>
        <v>Third</v>
      </c>
      <c r="F118" t="s">
        <v>184</v>
      </c>
      <c r="G118" t="s">
        <v>13</v>
      </c>
      <c r="H118">
        <v>70.5</v>
      </c>
      <c r="I118">
        <v>0</v>
      </c>
      <c r="J118">
        <v>0</v>
      </c>
      <c r="K118">
        <v>370369</v>
      </c>
      <c r="L118">
        <v>7.75</v>
      </c>
      <c r="N118" t="s">
        <v>27</v>
      </c>
      <c r="O118">
        <f t="shared" si="7"/>
        <v>1</v>
      </c>
      <c r="P118">
        <f t="shared" ca="1" si="8"/>
        <v>0.61978859530872077</v>
      </c>
    </row>
    <row r="119" spans="1:16" hidden="1" x14ac:dyDescent="0.35">
      <c r="A119">
        <v>118</v>
      </c>
      <c r="B119">
        <v>0</v>
      </c>
      <c r="C119" t="str">
        <f t="shared" si="6"/>
        <v>Perished</v>
      </c>
      <c r="D119">
        <v>2</v>
      </c>
      <c r="E119" t="str" cm="1">
        <f t="array" ref="E119">_xlfn.IFS(D119 = 1, "First", D119 = 2, "Second", D119 = 3, "Third")</f>
        <v>Second</v>
      </c>
      <c r="F119" t="s">
        <v>185</v>
      </c>
      <c r="G119" t="s">
        <v>13</v>
      </c>
      <c r="H119">
        <v>29</v>
      </c>
      <c r="I119">
        <v>1</v>
      </c>
      <c r="J119">
        <v>0</v>
      </c>
      <c r="K119">
        <v>11668</v>
      </c>
      <c r="L119">
        <v>21</v>
      </c>
      <c r="N119" t="s">
        <v>15</v>
      </c>
      <c r="O119">
        <f t="shared" si="7"/>
        <v>2</v>
      </c>
      <c r="P119">
        <f t="shared" ca="1" si="8"/>
        <v>1.709476818817496</v>
      </c>
    </row>
    <row r="120" spans="1:16" hidden="1" x14ac:dyDescent="0.35">
      <c r="A120">
        <v>119</v>
      </c>
      <c r="B120">
        <v>0</v>
      </c>
      <c r="C120" t="str">
        <f t="shared" si="6"/>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c r="O120">
        <f t="shared" si="7"/>
        <v>2</v>
      </c>
      <c r="P120">
        <f t="shared" ca="1" si="8"/>
        <v>2.4258371493614748</v>
      </c>
    </row>
    <row r="121" spans="1:16" x14ac:dyDescent="0.35">
      <c r="A121">
        <v>290</v>
      </c>
      <c r="B121">
        <v>1</v>
      </c>
      <c r="C121" t="str">
        <f t="shared" si="6"/>
        <v>Survived</v>
      </c>
      <c r="D121">
        <v>3</v>
      </c>
      <c r="E121" t="str" cm="1">
        <f t="array" ref="E121">_xlfn.IFS(D121 = 1, "First", D121 = 2, "Second", D121 = 3, "Third")</f>
        <v>Third</v>
      </c>
      <c r="F121" t="s">
        <v>436</v>
      </c>
      <c r="G121" t="s">
        <v>17</v>
      </c>
      <c r="H121">
        <v>22</v>
      </c>
      <c r="I121">
        <v>0</v>
      </c>
      <c r="J121">
        <v>0</v>
      </c>
      <c r="K121">
        <v>370373</v>
      </c>
      <c r="L121">
        <v>7.75</v>
      </c>
      <c r="N121" t="s">
        <v>27</v>
      </c>
      <c r="O121">
        <f t="shared" si="7"/>
        <v>1</v>
      </c>
      <c r="P121">
        <f t="shared" ca="1" si="8"/>
        <v>0.78325377687067999</v>
      </c>
    </row>
    <row r="122" spans="1:16" hidden="1" x14ac:dyDescent="0.35">
      <c r="A122">
        <v>121</v>
      </c>
      <c r="B122">
        <v>0</v>
      </c>
      <c r="C122" t="str">
        <f t="shared" si="6"/>
        <v>Perished</v>
      </c>
      <c r="D122">
        <v>2</v>
      </c>
      <c r="E122" t="str" cm="1">
        <f t="array" ref="E122">_xlfn.IFS(D122 = 1, "First", D122 = 2, "Second", D122 = 3, "Third")</f>
        <v>Second</v>
      </c>
      <c r="F122" t="s">
        <v>190</v>
      </c>
      <c r="G122" t="s">
        <v>13</v>
      </c>
      <c r="H122">
        <v>21</v>
      </c>
      <c r="I122">
        <v>2</v>
      </c>
      <c r="J122">
        <v>0</v>
      </c>
      <c r="K122" t="s">
        <v>126</v>
      </c>
      <c r="L122">
        <v>73.5</v>
      </c>
      <c r="N122" t="s">
        <v>15</v>
      </c>
      <c r="O122">
        <f t="shared" si="7"/>
        <v>3</v>
      </c>
      <c r="P122">
        <f t="shared" ca="1" si="8"/>
        <v>3.1302470703690051</v>
      </c>
    </row>
    <row r="123" spans="1:16" hidden="1" x14ac:dyDescent="0.35">
      <c r="A123">
        <v>122</v>
      </c>
      <c r="B123">
        <v>0</v>
      </c>
      <c r="C123" t="str">
        <f t="shared" si="6"/>
        <v>Perished</v>
      </c>
      <c r="D123">
        <v>3</v>
      </c>
      <c r="E123" t="str" cm="1">
        <f t="array" ref="E123">_xlfn.IFS(D123 = 1, "First", D123 = 2, "Second", D123 = 3, "Third")</f>
        <v>Third</v>
      </c>
      <c r="F123" t="s">
        <v>191</v>
      </c>
      <c r="G123" t="s">
        <v>13</v>
      </c>
      <c r="I123">
        <v>0</v>
      </c>
      <c r="J123">
        <v>0</v>
      </c>
      <c r="K123" t="s">
        <v>192</v>
      </c>
      <c r="L123">
        <v>8.0500000000000007</v>
      </c>
      <c r="N123" t="s">
        <v>15</v>
      </c>
      <c r="O123">
        <f t="shared" si="7"/>
        <v>1</v>
      </c>
      <c r="P123">
        <f t="shared" ca="1" si="8"/>
        <v>0.96966864321929291</v>
      </c>
    </row>
    <row r="124" spans="1:16" hidden="1" x14ac:dyDescent="0.35">
      <c r="A124">
        <v>123</v>
      </c>
      <c r="B124">
        <v>0</v>
      </c>
      <c r="C124" t="str">
        <f t="shared" si="6"/>
        <v>Perished</v>
      </c>
      <c r="D124">
        <v>2</v>
      </c>
      <c r="E124" t="str" cm="1">
        <f t="array" ref="E124">_xlfn.IFS(D124 = 1, "First", D124 = 2, "Second", D124 = 3, "Third")</f>
        <v>Second</v>
      </c>
      <c r="F124" t="s">
        <v>193</v>
      </c>
      <c r="G124" t="s">
        <v>13</v>
      </c>
      <c r="H124">
        <v>32.5</v>
      </c>
      <c r="I124">
        <v>1</v>
      </c>
      <c r="J124">
        <v>0</v>
      </c>
      <c r="K124">
        <v>237736</v>
      </c>
      <c r="L124">
        <v>30.070799999999998</v>
      </c>
      <c r="N124" t="s">
        <v>20</v>
      </c>
      <c r="O124">
        <f t="shared" si="7"/>
        <v>2</v>
      </c>
      <c r="P124">
        <f t="shared" ca="1" si="8"/>
        <v>2.0563778330488418</v>
      </c>
    </row>
    <row r="125" spans="1:16" hidden="1" x14ac:dyDescent="0.35">
      <c r="A125">
        <v>124</v>
      </c>
      <c r="B125">
        <v>1</v>
      </c>
      <c r="C125" t="str">
        <f t="shared" si="6"/>
        <v>Survived</v>
      </c>
      <c r="D125">
        <v>2</v>
      </c>
      <c r="E125" t="str" cm="1">
        <f t="array" ref="E125">_xlfn.IFS(D125 = 1, "First", D125 = 2, "Second", D125 = 3, "Third")</f>
        <v>Second</v>
      </c>
      <c r="F125" t="s">
        <v>194</v>
      </c>
      <c r="G125" t="s">
        <v>17</v>
      </c>
      <c r="H125">
        <v>32.5</v>
      </c>
      <c r="I125">
        <v>0</v>
      </c>
      <c r="J125">
        <v>0</v>
      </c>
      <c r="K125">
        <v>27267</v>
      </c>
      <c r="L125">
        <v>13</v>
      </c>
      <c r="M125" t="s">
        <v>195</v>
      </c>
      <c r="N125" t="s">
        <v>15</v>
      </c>
      <c r="O125">
        <f t="shared" si="7"/>
        <v>1</v>
      </c>
      <c r="P125">
        <f t="shared" ca="1" si="8"/>
        <v>1.4538220214475763</v>
      </c>
    </row>
    <row r="126" spans="1:16" hidden="1" x14ac:dyDescent="0.35">
      <c r="A126">
        <v>125</v>
      </c>
      <c r="B126">
        <v>0</v>
      </c>
      <c r="C126" t="str">
        <f t="shared" si="6"/>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c r="O126">
        <f t="shared" si="7"/>
        <v>2</v>
      </c>
      <c r="P126">
        <f t="shared" ca="1" si="8"/>
        <v>1.8423322084655345</v>
      </c>
    </row>
    <row r="127" spans="1:16" hidden="1" x14ac:dyDescent="0.35">
      <c r="A127">
        <v>126</v>
      </c>
      <c r="B127">
        <v>1</v>
      </c>
      <c r="C127" t="str">
        <f t="shared" si="6"/>
        <v>Survived</v>
      </c>
      <c r="D127">
        <v>3</v>
      </c>
      <c r="E127" t="str" cm="1">
        <f t="array" ref="E127">_xlfn.IFS(D127 = 1, "First", D127 = 2, "Second", D127 = 3, "Third")</f>
        <v>Third</v>
      </c>
      <c r="F127" t="s">
        <v>197</v>
      </c>
      <c r="G127" t="s">
        <v>13</v>
      </c>
      <c r="H127">
        <v>12</v>
      </c>
      <c r="I127">
        <v>1</v>
      </c>
      <c r="J127">
        <v>0</v>
      </c>
      <c r="K127">
        <v>2651</v>
      </c>
      <c r="L127">
        <v>11.2417</v>
      </c>
      <c r="N127" t="s">
        <v>20</v>
      </c>
      <c r="O127">
        <f t="shared" si="7"/>
        <v>2</v>
      </c>
      <c r="P127">
        <f t="shared" ca="1" si="8"/>
        <v>1.8927767776039603</v>
      </c>
    </row>
    <row r="128" spans="1:16" hidden="1" x14ac:dyDescent="0.35">
      <c r="A128">
        <v>127</v>
      </c>
      <c r="B128">
        <v>0</v>
      </c>
      <c r="C128" t="str">
        <f t="shared" si="6"/>
        <v>Perished</v>
      </c>
      <c r="D128">
        <v>3</v>
      </c>
      <c r="E128" t="str" cm="1">
        <f t="array" ref="E128">_xlfn.IFS(D128 = 1, "First", D128 = 2, "Second", D128 = 3, "Third")</f>
        <v>Third</v>
      </c>
      <c r="F128" t="s">
        <v>198</v>
      </c>
      <c r="G128" t="s">
        <v>13</v>
      </c>
      <c r="I128">
        <v>0</v>
      </c>
      <c r="J128">
        <v>0</v>
      </c>
      <c r="K128">
        <v>370372</v>
      </c>
      <c r="L128">
        <v>7.75</v>
      </c>
      <c r="N128" t="s">
        <v>27</v>
      </c>
      <c r="O128">
        <f t="shared" si="7"/>
        <v>1</v>
      </c>
      <c r="P128">
        <f t="shared" ca="1" si="8"/>
        <v>0.81393103507678499</v>
      </c>
    </row>
    <row r="129" spans="1:16" hidden="1" x14ac:dyDescent="0.35">
      <c r="A129">
        <v>128</v>
      </c>
      <c r="B129">
        <v>1</v>
      </c>
      <c r="C129" t="str">
        <f t="shared" si="6"/>
        <v>Survived</v>
      </c>
      <c r="D129">
        <v>3</v>
      </c>
      <c r="E129" t="str" cm="1">
        <f t="array" ref="E129">_xlfn.IFS(D129 = 1, "First", D129 = 2, "Second", D129 = 3, "Third")</f>
        <v>Third</v>
      </c>
      <c r="F129" t="s">
        <v>199</v>
      </c>
      <c r="G129" t="s">
        <v>13</v>
      </c>
      <c r="H129">
        <v>24</v>
      </c>
      <c r="I129">
        <v>0</v>
      </c>
      <c r="J129">
        <v>0</v>
      </c>
      <c r="K129" t="s">
        <v>200</v>
      </c>
      <c r="L129">
        <v>7.1417000000000002</v>
      </c>
      <c r="N129" t="s">
        <v>15</v>
      </c>
      <c r="O129">
        <f t="shared" si="7"/>
        <v>1</v>
      </c>
      <c r="P129">
        <f t="shared" ca="1" si="8"/>
        <v>0.81545994104637165</v>
      </c>
    </row>
    <row r="130" spans="1:16" hidden="1" x14ac:dyDescent="0.35">
      <c r="A130">
        <v>129</v>
      </c>
      <c r="B130">
        <v>1</v>
      </c>
      <c r="C130" t="str">
        <f t="shared" si="6"/>
        <v>Survived</v>
      </c>
      <c r="D130">
        <v>3</v>
      </c>
      <c r="E130" t="str" cm="1">
        <f t="array" ref="E130">_xlfn.IFS(D130 = 1, "First", D130 = 2, "Second", D130 = 3, "Third")</f>
        <v>Third</v>
      </c>
      <c r="F130" t="s">
        <v>201</v>
      </c>
      <c r="G130" t="s">
        <v>17</v>
      </c>
      <c r="I130">
        <v>1</v>
      </c>
      <c r="J130">
        <v>1</v>
      </c>
      <c r="K130">
        <v>2668</v>
      </c>
      <c r="L130">
        <v>22.3583</v>
      </c>
      <c r="M130" t="s">
        <v>202</v>
      </c>
      <c r="N130" t="s">
        <v>20</v>
      </c>
      <c r="O130">
        <f t="shared" si="7"/>
        <v>3</v>
      </c>
      <c r="P130">
        <f t="shared" ca="1" si="8"/>
        <v>3.2924867193505873</v>
      </c>
    </row>
    <row r="131" spans="1:16" hidden="1" x14ac:dyDescent="0.35">
      <c r="A131">
        <v>130</v>
      </c>
      <c r="B131">
        <v>0</v>
      </c>
      <c r="C131" t="str">
        <f t="shared" si="6"/>
        <v>Perished</v>
      </c>
      <c r="D131">
        <v>3</v>
      </c>
      <c r="E131" t="str" cm="1">
        <f t="array" ref="E131">_xlfn.IFS(D131 = 1, "First", D131 = 2, "Second", D131 = 3, "Third")</f>
        <v>Third</v>
      </c>
      <c r="F131" t="s">
        <v>203</v>
      </c>
      <c r="G131" t="s">
        <v>13</v>
      </c>
      <c r="H131">
        <v>45</v>
      </c>
      <c r="I131">
        <v>0</v>
      </c>
      <c r="J131">
        <v>0</v>
      </c>
      <c r="K131">
        <v>347061</v>
      </c>
      <c r="L131">
        <v>6.9749999999999996</v>
      </c>
      <c r="N131" t="s">
        <v>15</v>
      </c>
      <c r="O131">
        <f t="shared" si="7"/>
        <v>1</v>
      </c>
      <c r="P131">
        <f t="shared" ca="1" si="8"/>
        <v>1.3938844479282477</v>
      </c>
    </row>
    <row r="132" spans="1:16" hidden="1" x14ac:dyDescent="0.35">
      <c r="A132">
        <v>131</v>
      </c>
      <c r="B132">
        <v>0</v>
      </c>
      <c r="C132" t="str">
        <f t="shared" ref="C132:C195" si="9">IF(B132 = 1, "Survived", "Perished")</f>
        <v>Perished</v>
      </c>
      <c r="D132">
        <v>3</v>
      </c>
      <c r="E132" t="str" cm="1">
        <f t="array" ref="E132">_xlfn.IFS(D132 = 1, "First", D132 = 2, "Second", D132 = 3, "Third")</f>
        <v>Third</v>
      </c>
      <c r="F132" t="s">
        <v>204</v>
      </c>
      <c r="G132" t="s">
        <v>13</v>
      </c>
      <c r="H132">
        <v>33</v>
      </c>
      <c r="I132">
        <v>0</v>
      </c>
      <c r="J132">
        <v>0</v>
      </c>
      <c r="K132">
        <v>349241</v>
      </c>
      <c r="L132">
        <v>7.8958000000000004</v>
      </c>
      <c r="N132" t="s">
        <v>20</v>
      </c>
      <c r="O132">
        <f t="shared" ref="O132:O195" si="10">1+I132+J132</f>
        <v>1</v>
      </c>
      <c r="P132">
        <f t="shared" ref="P132:P195" ca="1" si="11">O132+RAND()-0.5</f>
        <v>1.0923347466945015</v>
      </c>
    </row>
    <row r="133" spans="1:16" hidden="1" x14ac:dyDescent="0.35">
      <c r="A133">
        <v>132</v>
      </c>
      <c r="B133">
        <v>0</v>
      </c>
      <c r="C133" t="str">
        <f t="shared" si="9"/>
        <v>Perished</v>
      </c>
      <c r="D133">
        <v>3</v>
      </c>
      <c r="E133" t="str" cm="1">
        <f t="array" ref="E133">_xlfn.IFS(D133 = 1, "First", D133 = 2, "Second", D133 = 3, "Third")</f>
        <v>Third</v>
      </c>
      <c r="F133" t="s">
        <v>205</v>
      </c>
      <c r="G133" t="s">
        <v>13</v>
      </c>
      <c r="H133">
        <v>20</v>
      </c>
      <c r="I133">
        <v>0</v>
      </c>
      <c r="J133">
        <v>0</v>
      </c>
      <c r="K133" t="s">
        <v>206</v>
      </c>
      <c r="L133">
        <v>7.05</v>
      </c>
      <c r="N133" t="s">
        <v>15</v>
      </c>
      <c r="O133">
        <f t="shared" si="10"/>
        <v>1</v>
      </c>
      <c r="P133">
        <f t="shared" ca="1" si="11"/>
        <v>0.96767702284298629</v>
      </c>
    </row>
    <row r="134" spans="1:16" x14ac:dyDescent="0.35">
      <c r="A134">
        <v>316</v>
      </c>
      <c r="B134">
        <v>1</v>
      </c>
      <c r="C134" t="str">
        <f t="shared" si="9"/>
        <v>Survived</v>
      </c>
      <c r="D134">
        <v>3</v>
      </c>
      <c r="E134" t="str" cm="1">
        <f t="array" ref="E134">_xlfn.IFS(D134 = 1, "First", D134 = 2, "Second", D134 = 3, "Third")</f>
        <v>Third</v>
      </c>
      <c r="F134" t="s">
        <v>478</v>
      </c>
      <c r="G134" t="s">
        <v>17</v>
      </c>
      <c r="H134">
        <v>26</v>
      </c>
      <c r="I134">
        <v>0</v>
      </c>
      <c r="J134">
        <v>0</v>
      </c>
      <c r="K134">
        <v>347470</v>
      </c>
      <c r="L134">
        <v>7.8541999999999996</v>
      </c>
      <c r="N134" t="s">
        <v>15</v>
      </c>
      <c r="O134">
        <f t="shared" si="10"/>
        <v>1</v>
      </c>
      <c r="P134">
        <f t="shared" ca="1" si="11"/>
        <v>0.82154249170437144</v>
      </c>
    </row>
    <row r="135" spans="1:16" hidden="1" x14ac:dyDescent="0.35">
      <c r="A135">
        <v>134</v>
      </c>
      <c r="B135">
        <v>1</v>
      </c>
      <c r="C135" t="str">
        <f t="shared" si="9"/>
        <v>Survived</v>
      </c>
      <c r="D135">
        <v>2</v>
      </c>
      <c r="E135" t="str" cm="1">
        <f t="array" ref="E135">_xlfn.IFS(D135 = 1, "First", D135 = 2, "Second", D135 = 3, "Third")</f>
        <v>Second</v>
      </c>
      <c r="F135" t="s">
        <v>209</v>
      </c>
      <c r="G135" t="s">
        <v>17</v>
      </c>
      <c r="H135">
        <v>29</v>
      </c>
      <c r="I135">
        <v>1</v>
      </c>
      <c r="J135">
        <v>0</v>
      </c>
      <c r="K135">
        <v>228414</v>
      </c>
      <c r="L135">
        <v>26</v>
      </c>
      <c r="N135" t="s">
        <v>15</v>
      </c>
      <c r="O135">
        <f t="shared" si="10"/>
        <v>2</v>
      </c>
      <c r="P135">
        <f t="shared" ca="1" si="11"/>
        <v>2.1375673003731279</v>
      </c>
    </row>
    <row r="136" spans="1:16" hidden="1" x14ac:dyDescent="0.35">
      <c r="A136">
        <v>135</v>
      </c>
      <c r="B136">
        <v>0</v>
      </c>
      <c r="C136" t="str">
        <f t="shared" si="9"/>
        <v>Perished</v>
      </c>
      <c r="D136">
        <v>2</v>
      </c>
      <c r="E136" t="str" cm="1">
        <f t="array" ref="E136">_xlfn.IFS(D136 = 1, "First", D136 = 2, "Second", D136 = 3, "Third")</f>
        <v>Second</v>
      </c>
      <c r="F136" t="s">
        <v>210</v>
      </c>
      <c r="G136" t="s">
        <v>13</v>
      </c>
      <c r="H136">
        <v>25</v>
      </c>
      <c r="I136">
        <v>0</v>
      </c>
      <c r="J136">
        <v>0</v>
      </c>
      <c r="K136" t="s">
        <v>211</v>
      </c>
      <c r="L136">
        <v>13</v>
      </c>
      <c r="N136" t="s">
        <v>15</v>
      </c>
      <c r="O136">
        <f t="shared" si="10"/>
        <v>1</v>
      </c>
      <c r="P136">
        <f t="shared" ca="1" si="11"/>
        <v>0.65604552921516501</v>
      </c>
    </row>
    <row r="137" spans="1:16" hidden="1" x14ac:dyDescent="0.35">
      <c r="A137">
        <v>136</v>
      </c>
      <c r="B137">
        <v>0</v>
      </c>
      <c r="C137" t="str">
        <f t="shared" si="9"/>
        <v>Perished</v>
      </c>
      <c r="D137">
        <v>2</v>
      </c>
      <c r="E137" t="str" cm="1">
        <f t="array" ref="E137">_xlfn.IFS(D137 = 1, "First", D137 = 2, "Second", D137 = 3, "Third")</f>
        <v>Second</v>
      </c>
      <c r="F137" t="s">
        <v>212</v>
      </c>
      <c r="G137" t="s">
        <v>13</v>
      </c>
      <c r="H137">
        <v>23</v>
      </c>
      <c r="I137">
        <v>0</v>
      </c>
      <c r="J137">
        <v>0</v>
      </c>
      <c r="K137" t="s">
        <v>213</v>
      </c>
      <c r="L137">
        <v>15.0458</v>
      </c>
      <c r="N137" t="s">
        <v>20</v>
      </c>
      <c r="O137">
        <f t="shared" si="10"/>
        <v>1</v>
      </c>
      <c r="P137">
        <f t="shared" ca="1" si="11"/>
        <v>0.68447321585797649</v>
      </c>
    </row>
    <row r="138" spans="1:16" hidden="1" x14ac:dyDescent="0.35">
      <c r="A138">
        <v>137</v>
      </c>
      <c r="B138">
        <v>1</v>
      </c>
      <c r="C138" t="str">
        <f t="shared" si="9"/>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c r="O138">
        <f t="shared" si="10"/>
        <v>3</v>
      </c>
      <c r="P138">
        <f t="shared" ca="1" si="11"/>
        <v>2.87067436993684</v>
      </c>
    </row>
    <row r="139" spans="1:16" hidden="1" x14ac:dyDescent="0.35">
      <c r="A139">
        <v>138</v>
      </c>
      <c r="B139">
        <v>0</v>
      </c>
      <c r="C139" t="str">
        <f t="shared" si="9"/>
        <v>Perished</v>
      </c>
      <c r="D139">
        <v>1</v>
      </c>
      <c r="E139" t="str" cm="1">
        <f t="array" ref="E139">_xlfn.IFS(D139 = 1, "First", D139 = 2, "Second", D139 = 3, "Third")</f>
        <v>First</v>
      </c>
      <c r="F139" t="s">
        <v>216</v>
      </c>
      <c r="G139" t="s">
        <v>13</v>
      </c>
      <c r="H139">
        <v>37</v>
      </c>
      <c r="I139">
        <v>1</v>
      </c>
      <c r="J139">
        <v>0</v>
      </c>
      <c r="K139">
        <v>113803</v>
      </c>
      <c r="L139">
        <v>53.1</v>
      </c>
      <c r="M139" t="s">
        <v>24</v>
      </c>
      <c r="N139" t="s">
        <v>15</v>
      </c>
      <c r="O139">
        <f t="shared" si="10"/>
        <v>2</v>
      </c>
      <c r="P139">
        <f t="shared" ca="1" si="11"/>
        <v>1.9424771544565695</v>
      </c>
    </row>
    <row r="140" spans="1:16" hidden="1" x14ac:dyDescent="0.35">
      <c r="A140">
        <v>139</v>
      </c>
      <c r="B140">
        <v>0</v>
      </c>
      <c r="C140" t="str">
        <f t="shared" si="9"/>
        <v>Perished</v>
      </c>
      <c r="D140">
        <v>3</v>
      </c>
      <c r="E140" t="str" cm="1">
        <f t="array" ref="E140">_xlfn.IFS(D140 = 1, "First", D140 = 2, "Second", D140 = 3, "Third")</f>
        <v>Third</v>
      </c>
      <c r="F140" t="s">
        <v>217</v>
      </c>
      <c r="G140" t="s">
        <v>13</v>
      </c>
      <c r="H140">
        <v>16</v>
      </c>
      <c r="I140">
        <v>0</v>
      </c>
      <c r="J140">
        <v>0</v>
      </c>
      <c r="K140">
        <v>7534</v>
      </c>
      <c r="L140">
        <v>9.2166999999999994</v>
      </c>
      <c r="N140" t="s">
        <v>15</v>
      </c>
      <c r="O140">
        <f t="shared" si="10"/>
        <v>1</v>
      </c>
      <c r="P140">
        <f t="shared" ca="1" si="11"/>
        <v>0.94689096312983079</v>
      </c>
    </row>
    <row r="141" spans="1:16" hidden="1" x14ac:dyDescent="0.35">
      <c r="A141">
        <v>140</v>
      </c>
      <c r="B141">
        <v>0</v>
      </c>
      <c r="C141" t="str">
        <f t="shared" si="9"/>
        <v>Perished</v>
      </c>
      <c r="D141">
        <v>1</v>
      </c>
      <c r="E141" t="str" cm="1">
        <f t="array" ref="E141">_xlfn.IFS(D141 = 1, "First", D141 = 2, "Second", D141 = 3, "Third")</f>
        <v>First</v>
      </c>
      <c r="F141" t="s">
        <v>218</v>
      </c>
      <c r="G141" t="s">
        <v>13</v>
      </c>
      <c r="H141">
        <v>24</v>
      </c>
      <c r="I141">
        <v>0</v>
      </c>
      <c r="J141">
        <v>0</v>
      </c>
      <c r="K141" t="s">
        <v>219</v>
      </c>
      <c r="L141">
        <v>79.2</v>
      </c>
      <c r="M141" t="s">
        <v>220</v>
      </c>
      <c r="N141" t="s">
        <v>20</v>
      </c>
      <c r="O141">
        <f t="shared" si="10"/>
        <v>1</v>
      </c>
      <c r="P141">
        <f t="shared" ca="1" si="11"/>
        <v>0.86803320187230071</v>
      </c>
    </row>
    <row r="142" spans="1:16" hidden="1" x14ac:dyDescent="0.35">
      <c r="A142">
        <v>141</v>
      </c>
      <c r="B142">
        <v>0</v>
      </c>
      <c r="C142" t="str">
        <f t="shared" si="9"/>
        <v>Perished</v>
      </c>
      <c r="D142">
        <v>3</v>
      </c>
      <c r="E142" t="str" cm="1">
        <f t="array" ref="E142">_xlfn.IFS(D142 = 1, "First", D142 = 2, "Second", D142 = 3, "Third")</f>
        <v>Third</v>
      </c>
      <c r="F142" t="s">
        <v>221</v>
      </c>
      <c r="G142" t="s">
        <v>17</v>
      </c>
      <c r="I142">
        <v>0</v>
      </c>
      <c r="J142">
        <v>2</v>
      </c>
      <c r="K142">
        <v>2678</v>
      </c>
      <c r="L142">
        <v>15.245799999999999</v>
      </c>
      <c r="N142" t="s">
        <v>20</v>
      </c>
      <c r="O142">
        <f t="shared" si="10"/>
        <v>3</v>
      </c>
      <c r="P142">
        <f t="shared" ca="1" si="11"/>
        <v>2.5558601844969724</v>
      </c>
    </row>
    <row r="143" spans="1:16" x14ac:dyDescent="0.35">
      <c r="A143">
        <v>329</v>
      </c>
      <c r="B143">
        <v>1</v>
      </c>
      <c r="C143" t="str">
        <f t="shared" si="9"/>
        <v>Survived</v>
      </c>
      <c r="D143">
        <v>3</v>
      </c>
      <c r="E143" t="str" cm="1">
        <f t="array" ref="E143">_xlfn.IFS(D143 = 1, "First", D143 = 2, "Second", D143 = 3, "Third")</f>
        <v>Third</v>
      </c>
      <c r="F143" t="s">
        <v>495</v>
      </c>
      <c r="G143" t="s">
        <v>17</v>
      </c>
      <c r="H143">
        <v>31</v>
      </c>
      <c r="I143">
        <v>1</v>
      </c>
      <c r="J143">
        <v>1</v>
      </c>
      <c r="K143">
        <v>363291</v>
      </c>
      <c r="L143">
        <v>20.524999999999999</v>
      </c>
      <c r="N143" t="s">
        <v>15</v>
      </c>
      <c r="O143">
        <f t="shared" si="10"/>
        <v>3</v>
      </c>
      <c r="P143">
        <f t="shared" ca="1" si="11"/>
        <v>2.5896228102085663</v>
      </c>
    </row>
    <row r="144" spans="1:16" x14ac:dyDescent="0.35">
      <c r="A144">
        <v>377</v>
      </c>
      <c r="B144">
        <v>1</v>
      </c>
      <c r="C144" t="str">
        <f t="shared" si="9"/>
        <v>Survived</v>
      </c>
      <c r="D144">
        <v>3</v>
      </c>
      <c r="E144" t="str" cm="1">
        <f t="array" ref="E144">_xlfn.IFS(D144 = 1, "First", D144 = 2, "Second", D144 = 3, "Third")</f>
        <v>Third</v>
      </c>
      <c r="F144" t="s">
        <v>558</v>
      </c>
      <c r="G144" t="s">
        <v>17</v>
      </c>
      <c r="H144">
        <v>22</v>
      </c>
      <c r="I144">
        <v>0</v>
      </c>
      <c r="J144">
        <v>0</v>
      </c>
      <c r="K144" t="s">
        <v>559</v>
      </c>
      <c r="L144">
        <v>7.25</v>
      </c>
      <c r="N144" t="s">
        <v>15</v>
      </c>
      <c r="O144">
        <f t="shared" si="10"/>
        <v>1</v>
      </c>
      <c r="P144">
        <f t="shared" ca="1" si="11"/>
        <v>1.0077844649960979</v>
      </c>
    </row>
    <row r="145" spans="1:16" hidden="1" x14ac:dyDescent="0.35">
      <c r="A145">
        <v>144</v>
      </c>
      <c r="B145">
        <v>0</v>
      </c>
      <c r="C145" t="str">
        <f t="shared" si="9"/>
        <v>Perished</v>
      </c>
      <c r="D145">
        <v>3</v>
      </c>
      <c r="E145" t="str" cm="1">
        <f t="array" ref="E145">_xlfn.IFS(D145 = 1, "First", D145 = 2, "Second", D145 = 3, "Third")</f>
        <v>Third</v>
      </c>
      <c r="F145" t="s">
        <v>225</v>
      </c>
      <c r="G145" t="s">
        <v>13</v>
      </c>
      <c r="H145">
        <v>19</v>
      </c>
      <c r="I145">
        <v>0</v>
      </c>
      <c r="J145">
        <v>0</v>
      </c>
      <c r="K145">
        <v>365222</v>
      </c>
      <c r="L145">
        <v>6.75</v>
      </c>
      <c r="N145" t="s">
        <v>27</v>
      </c>
      <c r="O145">
        <f t="shared" si="10"/>
        <v>1</v>
      </c>
      <c r="P145">
        <f t="shared" ca="1" si="11"/>
        <v>1.3498277415522033</v>
      </c>
    </row>
    <row r="146" spans="1:16" hidden="1" x14ac:dyDescent="0.35">
      <c r="A146">
        <v>145</v>
      </c>
      <c r="B146">
        <v>0</v>
      </c>
      <c r="C146" t="str">
        <f t="shared" si="9"/>
        <v>Perished</v>
      </c>
      <c r="D146">
        <v>2</v>
      </c>
      <c r="E146" t="str" cm="1">
        <f t="array" ref="E146">_xlfn.IFS(D146 = 1, "First", D146 = 2, "Second", D146 = 3, "Third")</f>
        <v>Second</v>
      </c>
      <c r="F146" t="s">
        <v>226</v>
      </c>
      <c r="G146" t="s">
        <v>13</v>
      </c>
      <c r="H146">
        <v>18</v>
      </c>
      <c r="I146">
        <v>0</v>
      </c>
      <c r="J146">
        <v>0</v>
      </c>
      <c r="K146">
        <v>231945</v>
      </c>
      <c r="L146">
        <v>11.5</v>
      </c>
      <c r="N146" t="s">
        <v>15</v>
      </c>
      <c r="O146">
        <f t="shared" si="10"/>
        <v>1</v>
      </c>
      <c r="P146">
        <f t="shared" ca="1" si="11"/>
        <v>0.98691012103204612</v>
      </c>
    </row>
    <row r="147" spans="1:16" hidden="1" x14ac:dyDescent="0.35">
      <c r="A147">
        <v>146</v>
      </c>
      <c r="B147">
        <v>0</v>
      </c>
      <c r="C147" t="str">
        <f t="shared" si="9"/>
        <v>Perished</v>
      </c>
      <c r="D147">
        <v>2</v>
      </c>
      <c r="E147" t="str" cm="1">
        <f t="array" ref="E147">_xlfn.IFS(D147 = 1, "First", D147 = 2, "Second", D147 = 3, "Third")</f>
        <v>Second</v>
      </c>
      <c r="F147" t="s">
        <v>227</v>
      </c>
      <c r="G147" t="s">
        <v>13</v>
      </c>
      <c r="H147">
        <v>19</v>
      </c>
      <c r="I147">
        <v>1</v>
      </c>
      <c r="J147">
        <v>1</v>
      </c>
      <c r="K147" t="s">
        <v>228</v>
      </c>
      <c r="L147">
        <v>36.75</v>
      </c>
      <c r="N147" t="s">
        <v>15</v>
      </c>
      <c r="O147">
        <f t="shared" si="10"/>
        <v>3</v>
      </c>
      <c r="P147">
        <f t="shared" ca="1" si="11"/>
        <v>2.7212379693330169</v>
      </c>
    </row>
    <row r="148" spans="1:16" hidden="1" x14ac:dyDescent="0.35">
      <c r="A148">
        <v>147</v>
      </c>
      <c r="B148">
        <v>1</v>
      </c>
      <c r="C148" t="str">
        <f t="shared" si="9"/>
        <v>Survived</v>
      </c>
      <c r="D148">
        <v>3</v>
      </c>
      <c r="E148" t="str" cm="1">
        <f t="array" ref="E148">_xlfn.IFS(D148 = 1, "First", D148 = 2, "Second", D148 = 3, "Third")</f>
        <v>Third</v>
      </c>
      <c r="F148" t="s">
        <v>229</v>
      </c>
      <c r="G148" t="s">
        <v>13</v>
      </c>
      <c r="H148">
        <v>27</v>
      </c>
      <c r="I148">
        <v>0</v>
      </c>
      <c r="J148">
        <v>0</v>
      </c>
      <c r="K148">
        <v>350043</v>
      </c>
      <c r="L148">
        <v>7.7957999999999998</v>
      </c>
      <c r="N148" t="s">
        <v>15</v>
      </c>
      <c r="O148">
        <f t="shared" si="10"/>
        <v>1</v>
      </c>
      <c r="P148">
        <f t="shared" ca="1" si="11"/>
        <v>0.81671398119557903</v>
      </c>
    </row>
    <row r="149" spans="1:16" x14ac:dyDescent="0.35">
      <c r="A149">
        <v>382</v>
      </c>
      <c r="B149">
        <v>1</v>
      </c>
      <c r="C149" t="str">
        <f t="shared" si="9"/>
        <v>Survived</v>
      </c>
      <c r="D149">
        <v>3</v>
      </c>
      <c r="E149" t="str" cm="1">
        <f t="array" ref="E149">_xlfn.IFS(D149 = 1, "First", D149 = 2, "Second", D149 = 3, "Third")</f>
        <v>Third</v>
      </c>
      <c r="F149" t="s">
        <v>566</v>
      </c>
      <c r="G149" t="s">
        <v>17</v>
      </c>
      <c r="H149">
        <v>1</v>
      </c>
      <c r="I149">
        <v>0</v>
      </c>
      <c r="J149">
        <v>2</v>
      </c>
      <c r="K149">
        <v>2653</v>
      </c>
      <c r="L149">
        <v>15.7417</v>
      </c>
      <c r="N149" t="s">
        <v>20</v>
      </c>
      <c r="O149">
        <f t="shared" si="10"/>
        <v>3</v>
      </c>
      <c r="P149">
        <f t="shared" ca="1" si="11"/>
        <v>2.5665961854759773</v>
      </c>
    </row>
    <row r="150" spans="1:16" hidden="1" x14ac:dyDescent="0.35">
      <c r="A150">
        <v>149</v>
      </c>
      <c r="B150">
        <v>0</v>
      </c>
      <c r="C150" t="str">
        <f t="shared" si="9"/>
        <v>Perished</v>
      </c>
      <c r="D150">
        <v>2</v>
      </c>
      <c r="E150" t="str" cm="1">
        <f t="array" ref="E150">_xlfn.IFS(D150 = 1, "First", D150 = 2, "Second", D150 = 3, "Third")</f>
        <v>Second</v>
      </c>
      <c r="F150" t="s">
        <v>231</v>
      </c>
      <c r="G150" t="s">
        <v>13</v>
      </c>
      <c r="H150">
        <v>36.5</v>
      </c>
      <c r="I150">
        <v>0</v>
      </c>
      <c r="J150">
        <v>2</v>
      </c>
      <c r="K150">
        <v>230080</v>
      </c>
      <c r="L150">
        <v>26</v>
      </c>
      <c r="M150" t="s">
        <v>232</v>
      </c>
      <c r="N150" t="s">
        <v>15</v>
      </c>
      <c r="O150">
        <f t="shared" si="10"/>
        <v>3</v>
      </c>
      <c r="P150">
        <f t="shared" ca="1" si="11"/>
        <v>2.6423622886411446</v>
      </c>
    </row>
    <row r="151" spans="1:16" hidden="1" x14ac:dyDescent="0.35">
      <c r="A151">
        <v>150</v>
      </c>
      <c r="B151">
        <v>0</v>
      </c>
      <c r="C151" t="str">
        <f t="shared" si="9"/>
        <v>Perished</v>
      </c>
      <c r="D151">
        <v>2</v>
      </c>
      <c r="E151" t="str" cm="1">
        <f t="array" ref="E151">_xlfn.IFS(D151 = 1, "First", D151 = 2, "Second", D151 = 3, "Third")</f>
        <v>Second</v>
      </c>
      <c r="F151" t="s">
        <v>233</v>
      </c>
      <c r="G151" t="s">
        <v>13</v>
      </c>
      <c r="H151">
        <v>42</v>
      </c>
      <c r="I151">
        <v>0</v>
      </c>
      <c r="J151">
        <v>0</v>
      </c>
      <c r="K151">
        <v>244310</v>
      </c>
      <c r="L151">
        <v>13</v>
      </c>
      <c r="N151" t="s">
        <v>15</v>
      </c>
      <c r="O151">
        <f t="shared" si="10"/>
        <v>1</v>
      </c>
      <c r="P151">
        <f t="shared" ca="1" si="11"/>
        <v>0.86307814208417977</v>
      </c>
    </row>
    <row r="152" spans="1:16" hidden="1" x14ac:dyDescent="0.35">
      <c r="A152">
        <v>151</v>
      </c>
      <c r="B152">
        <v>0</v>
      </c>
      <c r="C152" t="str">
        <f t="shared" si="9"/>
        <v>Perished</v>
      </c>
      <c r="D152">
        <v>2</v>
      </c>
      <c r="E152" t="str" cm="1">
        <f t="array" ref="E152">_xlfn.IFS(D152 = 1, "First", D152 = 2, "Second", D152 = 3, "Third")</f>
        <v>Second</v>
      </c>
      <c r="F152" t="s">
        <v>234</v>
      </c>
      <c r="G152" t="s">
        <v>13</v>
      </c>
      <c r="H152">
        <v>51</v>
      </c>
      <c r="I152">
        <v>0</v>
      </c>
      <c r="J152">
        <v>0</v>
      </c>
      <c r="K152" t="s">
        <v>235</v>
      </c>
      <c r="L152">
        <v>12.525</v>
      </c>
      <c r="N152" t="s">
        <v>15</v>
      </c>
      <c r="O152">
        <f t="shared" si="10"/>
        <v>1</v>
      </c>
      <c r="P152">
        <f t="shared" ca="1" si="11"/>
        <v>1.107137017099654</v>
      </c>
    </row>
    <row r="153" spans="1:16" hidden="1" x14ac:dyDescent="0.35">
      <c r="A153">
        <v>152</v>
      </c>
      <c r="B153">
        <v>1</v>
      </c>
      <c r="C153" t="str">
        <f t="shared" si="9"/>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c r="O153">
        <f t="shared" si="10"/>
        <v>2</v>
      </c>
      <c r="P153">
        <f t="shared" ca="1" si="11"/>
        <v>2.1465392925227769</v>
      </c>
    </row>
    <row r="154" spans="1:16" hidden="1" x14ac:dyDescent="0.35">
      <c r="A154">
        <v>153</v>
      </c>
      <c r="B154">
        <v>0</v>
      </c>
      <c r="C154" t="str">
        <f t="shared" si="9"/>
        <v>Perished</v>
      </c>
      <c r="D154">
        <v>3</v>
      </c>
      <c r="E154" t="str" cm="1">
        <f t="array" ref="E154">_xlfn.IFS(D154 = 1, "First", D154 = 2, "Second", D154 = 3, "Third")</f>
        <v>Third</v>
      </c>
      <c r="F154" t="s">
        <v>238</v>
      </c>
      <c r="G154" t="s">
        <v>13</v>
      </c>
      <c r="H154">
        <v>55.5</v>
      </c>
      <c r="I154">
        <v>0</v>
      </c>
      <c r="J154">
        <v>0</v>
      </c>
      <c r="K154" t="s">
        <v>239</v>
      </c>
      <c r="L154">
        <v>8.0500000000000007</v>
      </c>
      <c r="N154" t="s">
        <v>15</v>
      </c>
      <c r="O154">
        <f t="shared" si="10"/>
        <v>1</v>
      </c>
      <c r="P154">
        <f t="shared" ca="1" si="11"/>
        <v>1.1253979894237989</v>
      </c>
    </row>
    <row r="155" spans="1:16" hidden="1" x14ac:dyDescent="0.35">
      <c r="A155">
        <v>154</v>
      </c>
      <c r="B155">
        <v>0</v>
      </c>
      <c r="C155" t="str">
        <f t="shared" si="9"/>
        <v>Perished</v>
      </c>
      <c r="D155">
        <v>3</v>
      </c>
      <c r="E155" t="str" cm="1">
        <f t="array" ref="E155">_xlfn.IFS(D155 = 1, "First", D155 = 2, "Second", D155 = 3, "Third")</f>
        <v>Third</v>
      </c>
      <c r="F155" t="s">
        <v>240</v>
      </c>
      <c r="G155" t="s">
        <v>13</v>
      </c>
      <c r="H155">
        <v>40.5</v>
      </c>
      <c r="I155">
        <v>0</v>
      </c>
      <c r="J155">
        <v>2</v>
      </c>
      <c r="K155" t="s">
        <v>241</v>
      </c>
      <c r="L155">
        <v>14.5</v>
      </c>
      <c r="N155" t="s">
        <v>15</v>
      </c>
      <c r="O155">
        <f t="shared" si="10"/>
        <v>3</v>
      </c>
      <c r="P155">
        <f t="shared" ca="1" si="11"/>
        <v>3.4376318334528118</v>
      </c>
    </row>
    <row r="156" spans="1:16" hidden="1" x14ac:dyDescent="0.35">
      <c r="A156">
        <v>155</v>
      </c>
      <c r="B156">
        <v>0</v>
      </c>
      <c r="C156" t="str">
        <f t="shared" si="9"/>
        <v>Perished</v>
      </c>
      <c r="D156">
        <v>3</v>
      </c>
      <c r="E156" t="str" cm="1">
        <f t="array" ref="E156">_xlfn.IFS(D156 = 1, "First", D156 = 2, "Second", D156 = 3, "Third")</f>
        <v>Third</v>
      </c>
      <c r="F156" t="s">
        <v>242</v>
      </c>
      <c r="G156" t="s">
        <v>13</v>
      </c>
      <c r="I156">
        <v>0</v>
      </c>
      <c r="J156">
        <v>0</v>
      </c>
      <c r="K156" t="s">
        <v>243</v>
      </c>
      <c r="L156">
        <v>7.3125</v>
      </c>
      <c r="N156" t="s">
        <v>15</v>
      </c>
      <c r="O156">
        <f t="shared" si="10"/>
        <v>1</v>
      </c>
      <c r="P156">
        <f t="shared" ca="1" si="11"/>
        <v>1.4801433328176672</v>
      </c>
    </row>
    <row r="157" spans="1:16" hidden="1" x14ac:dyDescent="0.35">
      <c r="A157">
        <v>156</v>
      </c>
      <c r="B157">
        <v>0</v>
      </c>
      <c r="C157" t="str">
        <f t="shared" si="9"/>
        <v>Perished</v>
      </c>
      <c r="D157">
        <v>1</v>
      </c>
      <c r="E157" t="str" cm="1">
        <f t="array" ref="E157">_xlfn.IFS(D157 = 1, "First", D157 = 2, "Second", D157 = 3, "Third")</f>
        <v>First</v>
      </c>
      <c r="F157" t="s">
        <v>244</v>
      </c>
      <c r="G157" t="s">
        <v>13</v>
      </c>
      <c r="H157">
        <v>51</v>
      </c>
      <c r="I157">
        <v>0</v>
      </c>
      <c r="J157">
        <v>1</v>
      </c>
      <c r="K157" t="s">
        <v>245</v>
      </c>
      <c r="L157">
        <v>61.379199999999997</v>
      </c>
      <c r="N157" t="s">
        <v>20</v>
      </c>
      <c r="O157">
        <f t="shared" si="10"/>
        <v>2</v>
      </c>
      <c r="P157">
        <f t="shared" ca="1" si="11"/>
        <v>2.0275947130843712</v>
      </c>
    </row>
    <row r="158" spans="1:16" x14ac:dyDescent="0.35">
      <c r="A158">
        <v>395</v>
      </c>
      <c r="B158">
        <v>1</v>
      </c>
      <c r="C158" t="str">
        <f t="shared" si="9"/>
        <v>Survived</v>
      </c>
      <c r="D158">
        <v>3</v>
      </c>
      <c r="E158" t="str" cm="1">
        <f t="array" ref="E158">_xlfn.IFS(D158 = 1, "First", D158 = 2, "Second", D158 = 3, "Third")</f>
        <v>Third</v>
      </c>
      <c r="F158" t="s">
        <v>582</v>
      </c>
      <c r="G158" t="s">
        <v>17</v>
      </c>
      <c r="H158">
        <v>24</v>
      </c>
      <c r="I158">
        <v>0</v>
      </c>
      <c r="J158">
        <v>2</v>
      </c>
      <c r="K158" t="s">
        <v>34</v>
      </c>
      <c r="L158">
        <v>16.7</v>
      </c>
      <c r="M158" t="s">
        <v>35</v>
      </c>
      <c r="N158" t="s">
        <v>15</v>
      </c>
      <c r="O158">
        <f t="shared" si="10"/>
        <v>3</v>
      </c>
      <c r="P158">
        <f t="shared" ca="1" si="11"/>
        <v>2.6250946050257893</v>
      </c>
    </row>
    <row r="159" spans="1:16" hidden="1" x14ac:dyDescent="0.35">
      <c r="A159">
        <v>158</v>
      </c>
      <c r="B159">
        <v>0</v>
      </c>
      <c r="C159" t="str">
        <f t="shared" si="9"/>
        <v>Perished</v>
      </c>
      <c r="D159">
        <v>3</v>
      </c>
      <c r="E159" t="str" cm="1">
        <f t="array" ref="E159">_xlfn.IFS(D159 = 1, "First", D159 = 2, "Second", D159 = 3, "Third")</f>
        <v>Third</v>
      </c>
      <c r="F159" t="s">
        <v>247</v>
      </c>
      <c r="G159" t="s">
        <v>13</v>
      </c>
      <c r="H159">
        <v>30</v>
      </c>
      <c r="I159">
        <v>0</v>
      </c>
      <c r="J159">
        <v>0</v>
      </c>
      <c r="K159" t="s">
        <v>248</v>
      </c>
      <c r="L159">
        <v>8.0500000000000007</v>
      </c>
      <c r="N159" t="s">
        <v>15</v>
      </c>
      <c r="O159">
        <f t="shared" si="10"/>
        <v>1</v>
      </c>
      <c r="P159">
        <f t="shared" ca="1" si="11"/>
        <v>0.6817440082229298</v>
      </c>
    </row>
    <row r="160" spans="1:16" hidden="1" x14ac:dyDescent="0.35">
      <c r="A160">
        <v>159</v>
      </c>
      <c r="B160">
        <v>0</v>
      </c>
      <c r="C160" t="str">
        <f t="shared" si="9"/>
        <v>Perished</v>
      </c>
      <c r="D160">
        <v>3</v>
      </c>
      <c r="E160" t="str" cm="1">
        <f t="array" ref="E160">_xlfn.IFS(D160 = 1, "First", D160 = 2, "Second", D160 = 3, "Third")</f>
        <v>Third</v>
      </c>
      <c r="F160" t="s">
        <v>249</v>
      </c>
      <c r="G160" t="s">
        <v>13</v>
      </c>
      <c r="I160">
        <v>0</v>
      </c>
      <c r="J160">
        <v>0</v>
      </c>
      <c r="K160">
        <v>315037</v>
      </c>
      <c r="L160">
        <v>8.6624999999999996</v>
      </c>
      <c r="N160" t="s">
        <v>15</v>
      </c>
      <c r="O160">
        <f t="shared" si="10"/>
        <v>1</v>
      </c>
      <c r="P160">
        <f t="shared" ca="1" si="11"/>
        <v>1.0324475816270895</v>
      </c>
    </row>
    <row r="161" spans="1:16" hidden="1" x14ac:dyDescent="0.35">
      <c r="A161">
        <v>160</v>
      </c>
      <c r="B161">
        <v>0</v>
      </c>
      <c r="C161" t="str">
        <f t="shared" si="9"/>
        <v>Perished</v>
      </c>
      <c r="D161">
        <v>3</v>
      </c>
      <c r="E161" t="str" cm="1">
        <f t="array" ref="E161">_xlfn.IFS(D161 = 1, "First", D161 = 2, "Second", D161 = 3, "Third")</f>
        <v>Third</v>
      </c>
      <c r="F161" t="s">
        <v>250</v>
      </c>
      <c r="G161" t="s">
        <v>13</v>
      </c>
      <c r="I161">
        <v>8</v>
      </c>
      <c r="J161">
        <v>2</v>
      </c>
      <c r="K161" t="s">
        <v>251</v>
      </c>
      <c r="L161">
        <v>69.55</v>
      </c>
      <c r="N161" t="s">
        <v>15</v>
      </c>
      <c r="O161">
        <f t="shared" si="10"/>
        <v>11</v>
      </c>
      <c r="P161">
        <f t="shared" ca="1" si="11"/>
        <v>10.683958597731687</v>
      </c>
    </row>
    <row r="162" spans="1:16" hidden="1" x14ac:dyDescent="0.35">
      <c r="A162">
        <v>161</v>
      </c>
      <c r="B162">
        <v>0</v>
      </c>
      <c r="C162" t="str">
        <f t="shared" si="9"/>
        <v>Perished</v>
      </c>
      <c r="D162">
        <v>3</v>
      </c>
      <c r="E162" t="str" cm="1">
        <f t="array" ref="E162">_xlfn.IFS(D162 = 1, "First", D162 = 2, "Second", D162 = 3, "Third")</f>
        <v>Third</v>
      </c>
      <c r="F162" t="s">
        <v>252</v>
      </c>
      <c r="G162" t="s">
        <v>13</v>
      </c>
      <c r="H162">
        <v>44</v>
      </c>
      <c r="I162">
        <v>0</v>
      </c>
      <c r="J162">
        <v>1</v>
      </c>
      <c r="K162">
        <v>371362</v>
      </c>
      <c r="L162">
        <v>16.100000000000001</v>
      </c>
      <c r="N162" t="s">
        <v>15</v>
      </c>
      <c r="O162">
        <f t="shared" si="10"/>
        <v>2</v>
      </c>
      <c r="P162">
        <f t="shared" ca="1" si="11"/>
        <v>1.8547626463688638</v>
      </c>
    </row>
    <row r="163" spans="1:16" hidden="1" x14ac:dyDescent="0.35">
      <c r="A163">
        <v>162</v>
      </c>
      <c r="B163">
        <v>1</v>
      </c>
      <c r="C163" t="str">
        <f t="shared" si="9"/>
        <v>Survived</v>
      </c>
      <c r="D163">
        <v>2</v>
      </c>
      <c r="E163" t="str" cm="1">
        <f t="array" ref="E163">_xlfn.IFS(D163 = 1, "First", D163 = 2, "Second", D163 = 3, "Third")</f>
        <v>Second</v>
      </c>
      <c r="F163" t="s">
        <v>253</v>
      </c>
      <c r="G163" t="s">
        <v>17</v>
      </c>
      <c r="H163">
        <v>40</v>
      </c>
      <c r="I163">
        <v>0</v>
      </c>
      <c r="J163">
        <v>0</v>
      </c>
      <c r="K163" t="s">
        <v>254</v>
      </c>
      <c r="L163">
        <v>15.75</v>
      </c>
      <c r="N163" t="s">
        <v>15</v>
      </c>
      <c r="O163">
        <f t="shared" si="10"/>
        <v>1</v>
      </c>
      <c r="P163">
        <f t="shared" ca="1" si="11"/>
        <v>0.59456819462746036</v>
      </c>
    </row>
    <row r="164" spans="1:16" hidden="1" x14ac:dyDescent="0.35">
      <c r="A164">
        <v>163</v>
      </c>
      <c r="B164">
        <v>0</v>
      </c>
      <c r="C164" t="str">
        <f t="shared" si="9"/>
        <v>Perished</v>
      </c>
      <c r="D164">
        <v>3</v>
      </c>
      <c r="E164" t="str" cm="1">
        <f t="array" ref="E164">_xlfn.IFS(D164 = 1, "First", D164 = 2, "Second", D164 = 3, "Third")</f>
        <v>Third</v>
      </c>
      <c r="F164" t="s">
        <v>255</v>
      </c>
      <c r="G164" t="s">
        <v>13</v>
      </c>
      <c r="H164">
        <v>26</v>
      </c>
      <c r="I164">
        <v>0</v>
      </c>
      <c r="J164">
        <v>0</v>
      </c>
      <c r="K164">
        <v>347068</v>
      </c>
      <c r="L164">
        <v>7.7750000000000004</v>
      </c>
      <c r="N164" t="s">
        <v>15</v>
      </c>
      <c r="O164">
        <f t="shared" si="10"/>
        <v>1</v>
      </c>
      <c r="P164">
        <f t="shared" ca="1" si="11"/>
        <v>0.95183081832285676</v>
      </c>
    </row>
    <row r="165" spans="1:16" hidden="1" x14ac:dyDescent="0.35">
      <c r="A165">
        <v>164</v>
      </c>
      <c r="B165">
        <v>0</v>
      </c>
      <c r="C165" t="str">
        <f t="shared" si="9"/>
        <v>Perished</v>
      </c>
      <c r="D165">
        <v>3</v>
      </c>
      <c r="E165" t="str" cm="1">
        <f t="array" ref="E165">_xlfn.IFS(D165 = 1, "First", D165 = 2, "Second", D165 = 3, "Third")</f>
        <v>Third</v>
      </c>
      <c r="F165" t="s">
        <v>256</v>
      </c>
      <c r="G165" t="s">
        <v>13</v>
      </c>
      <c r="H165">
        <v>17</v>
      </c>
      <c r="I165">
        <v>0</v>
      </c>
      <c r="J165">
        <v>0</v>
      </c>
      <c r="K165">
        <v>315093</v>
      </c>
      <c r="L165">
        <v>8.6624999999999996</v>
      </c>
      <c r="N165" t="s">
        <v>15</v>
      </c>
      <c r="O165">
        <f t="shared" si="10"/>
        <v>1</v>
      </c>
      <c r="P165">
        <f t="shared" ca="1" si="11"/>
        <v>0.59674555013888586</v>
      </c>
    </row>
    <row r="166" spans="1:16" hidden="1" x14ac:dyDescent="0.35">
      <c r="A166">
        <v>165</v>
      </c>
      <c r="B166">
        <v>0</v>
      </c>
      <c r="C166" t="str">
        <f t="shared" si="9"/>
        <v>Perished</v>
      </c>
      <c r="D166">
        <v>3</v>
      </c>
      <c r="E166" t="str" cm="1">
        <f t="array" ref="E166">_xlfn.IFS(D166 = 1, "First", D166 = 2, "Second", D166 = 3, "Third")</f>
        <v>Third</v>
      </c>
      <c r="F166" t="s">
        <v>257</v>
      </c>
      <c r="G166" t="s">
        <v>13</v>
      </c>
      <c r="H166">
        <v>1</v>
      </c>
      <c r="I166">
        <v>4</v>
      </c>
      <c r="J166">
        <v>1</v>
      </c>
      <c r="K166">
        <v>3101295</v>
      </c>
      <c r="L166">
        <v>39.6875</v>
      </c>
      <c r="N166" t="s">
        <v>15</v>
      </c>
      <c r="O166">
        <f t="shared" si="10"/>
        <v>6</v>
      </c>
      <c r="P166">
        <f t="shared" ca="1" si="11"/>
        <v>6.1108439158546846</v>
      </c>
    </row>
    <row r="167" spans="1:16" hidden="1" x14ac:dyDescent="0.35">
      <c r="A167">
        <v>166</v>
      </c>
      <c r="B167">
        <v>1</v>
      </c>
      <c r="C167" t="str">
        <f t="shared" si="9"/>
        <v>Survived</v>
      </c>
      <c r="D167">
        <v>3</v>
      </c>
      <c r="E167" t="str" cm="1">
        <f t="array" ref="E167">_xlfn.IFS(D167 = 1, "First", D167 = 2, "Second", D167 = 3, "Third")</f>
        <v>Third</v>
      </c>
      <c r="F167" t="s">
        <v>258</v>
      </c>
      <c r="G167" t="s">
        <v>13</v>
      </c>
      <c r="H167">
        <v>9</v>
      </c>
      <c r="I167">
        <v>0</v>
      </c>
      <c r="J167">
        <v>2</v>
      </c>
      <c r="K167">
        <v>363291</v>
      </c>
      <c r="L167">
        <v>20.524999999999999</v>
      </c>
      <c r="N167" t="s">
        <v>15</v>
      </c>
      <c r="O167">
        <f t="shared" si="10"/>
        <v>3</v>
      </c>
      <c r="P167">
        <f t="shared" ca="1" si="11"/>
        <v>3.1829702278043825</v>
      </c>
    </row>
    <row r="168" spans="1:16" hidden="1" x14ac:dyDescent="0.35">
      <c r="A168">
        <v>167</v>
      </c>
      <c r="B168">
        <v>1</v>
      </c>
      <c r="C168" t="str">
        <f t="shared" si="9"/>
        <v>Survived</v>
      </c>
      <c r="D168">
        <v>1</v>
      </c>
      <c r="E168" t="str" cm="1">
        <f t="array" ref="E168">_xlfn.IFS(D168 = 1, "First", D168 = 2, "Second", D168 = 3, "Third")</f>
        <v>First</v>
      </c>
      <c r="F168" t="s">
        <v>259</v>
      </c>
      <c r="G168" t="s">
        <v>17</v>
      </c>
      <c r="I168">
        <v>0</v>
      </c>
      <c r="J168">
        <v>1</v>
      </c>
      <c r="K168">
        <v>113505</v>
      </c>
      <c r="L168">
        <v>55</v>
      </c>
      <c r="M168" t="s">
        <v>260</v>
      </c>
      <c r="N168" t="s">
        <v>15</v>
      </c>
      <c r="O168">
        <f t="shared" si="10"/>
        <v>2</v>
      </c>
      <c r="P168">
        <f t="shared" ca="1" si="11"/>
        <v>1.8188925362721422</v>
      </c>
    </row>
    <row r="169" spans="1:16" x14ac:dyDescent="0.35">
      <c r="A169">
        <v>449</v>
      </c>
      <c r="B169">
        <v>1</v>
      </c>
      <c r="C169" t="str">
        <f t="shared" si="9"/>
        <v>Survived</v>
      </c>
      <c r="D169">
        <v>3</v>
      </c>
      <c r="E169" t="str" cm="1">
        <f t="array" ref="E169">_xlfn.IFS(D169 = 1, "First", D169 = 2, "Second", D169 = 3, "Third")</f>
        <v>Third</v>
      </c>
      <c r="F169" t="s">
        <v>647</v>
      </c>
      <c r="G169" t="s">
        <v>17</v>
      </c>
      <c r="H169">
        <v>5</v>
      </c>
      <c r="I169">
        <v>2</v>
      </c>
      <c r="J169">
        <v>1</v>
      </c>
      <c r="K169">
        <v>2666</v>
      </c>
      <c r="L169">
        <v>19.258299999999998</v>
      </c>
      <c r="N169" t="s">
        <v>20</v>
      </c>
      <c r="O169">
        <f t="shared" si="10"/>
        <v>4</v>
      </c>
      <c r="P169">
        <f t="shared" ca="1" si="11"/>
        <v>3.5714381227859544</v>
      </c>
    </row>
    <row r="170" spans="1:16" hidden="1" x14ac:dyDescent="0.35">
      <c r="A170">
        <v>169</v>
      </c>
      <c r="B170">
        <v>0</v>
      </c>
      <c r="C170" t="str">
        <f t="shared" si="9"/>
        <v>Perished</v>
      </c>
      <c r="D170">
        <v>1</v>
      </c>
      <c r="E170" t="str" cm="1">
        <f t="array" ref="E170">_xlfn.IFS(D170 = 1, "First", D170 = 2, "Second", D170 = 3, "Third")</f>
        <v>First</v>
      </c>
      <c r="F170" t="s">
        <v>262</v>
      </c>
      <c r="G170" t="s">
        <v>13</v>
      </c>
      <c r="I170">
        <v>0</v>
      </c>
      <c r="J170">
        <v>0</v>
      </c>
      <c r="K170" t="s">
        <v>263</v>
      </c>
      <c r="L170">
        <v>25.925000000000001</v>
      </c>
      <c r="N170" t="s">
        <v>15</v>
      </c>
      <c r="O170">
        <f t="shared" si="10"/>
        <v>1</v>
      </c>
      <c r="P170">
        <f t="shared" ca="1" si="11"/>
        <v>1.2116530520999205</v>
      </c>
    </row>
    <row r="171" spans="1:16" hidden="1" x14ac:dyDescent="0.35">
      <c r="A171">
        <v>170</v>
      </c>
      <c r="B171">
        <v>0</v>
      </c>
      <c r="C171" t="str">
        <f t="shared" si="9"/>
        <v>Perished</v>
      </c>
      <c r="D171">
        <v>3</v>
      </c>
      <c r="E171" t="str" cm="1">
        <f t="array" ref="E171">_xlfn.IFS(D171 = 1, "First", D171 = 2, "Second", D171 = 3, "Third")</f>
        <v>Third</v>
      </c>
      <c r="F171" t="s">
        <v>264</v>
      </c>
      <c r="G171" t="s">
        <v>13</v>
      </c>
      <c r="H171">
        <v>28</v>
      </c>
      <c r="I171">
        <v>0</v>
      </c>
      <c r="J171">
        <v>0</v>
      </c>
      <c r="K171">
        <v>1601</v>
      </c>
      <c r="L171">
        <v>56.495800000000003</v>
      </c>
      <c r="N171" t="s">
        <v>15</v>
      </c>
      <c r="O171">
        <f t="shared" si="10"/>
        <v>1</v>
      </c>
      <c r="P171">
        <f t="shared" ca="1" si="11"/>
        <v>1.4056183810251439</v>
      </c>
    </row>
    <row r="172" spans="1:16" hidden="1" x14ac:dyDescent="0.35">
      <c r="A172">
        <v>171</v>
      </c>
      <c r="B172">
        <v>0</v>
      </c>
      <c r="C172" t="str">
        <f t="shared" si="9"/>
        <v>Perished</v>
      </c>
      <c r="D172">
        <v>1</v>
      </c>
      <c r="E172" t="str" cm="1">
        <f t="array" ref="E172">_xlfn.IFS(D172 = 1, "First", D172 = 2, "Second", D172 = 3, "Third")</f>
        <v>First</v>
      </c>
      <c r="F172" t="s">
        <v>265</v>
      </c>
      <c r="G172" t="s">
        <v>13</v>
      </c>
      <c r="H172">
        <v>61</v>
      </c>
      <c r="I172">
        <v>0</v>
      </c>
      <c r="J172">
        <v>0</v>
      </c>
      <c r="K172">
        <v>111240</v>
      </c>
      <c r="L172">
        <v>33.5</v>
      </c>
      <c r="M172" t="s">
        <v>266</v>
      </c>
      <c r="N172" t="s">
        <v>15</v>
      </c>
      <c r="O172">
        <f t="shared" si="10"/>
        <v>1</v>
      </c>
      <c r="P172">
        <f t="shared" ca="1" si="11"/>
        <v>0.61325060563086464</v>
      </c>
    </row>
    <row r="173" spans="1:16" hidden="1" x14ac:dyDescent="0.35">
      <c r="A173">
        <v>172</v>
      </c>
      <c r="B173">
        <v>0</v>
      </c>
      <c r="C173" t="str">
        <f t="shared" si="9"/>
        <v>Perished</v>
      </c>
      <c r="D173">
        <v>3</v>
      </c>
      <c r="E173" t="str" cm="1">
        <f t="array" ref="E173">_xlfn.IFS(D173 = 1, "First", D173 = 2, "Second", D173 = 3, "Third")</f>
        <v>Third</v>
      </c>
      <c r="F173" t="s">
        <v>267</v>
      </c>
      <c r="G173" t="s">
        <v>13</v>
      </c>
      <c r="H173">
        <v>4</v>
      </c>
      <c r="I173">
        <v>4</v>
      </c>
      <c r="J173">
        <v>1</v>
      </c>
      <c r="K173">
        <v>382652</v>
      </c>
      <c r="L173">
        <v>29.125</v>
      </c>
      <c r="N173" t="s">
        <v>27</v>
      </c>
      <c r="O173">
        <f t="shared" si="10"/>
        <v>6</v>
      </c>
      <c r="P173">
        <f t="shared" ca="1" si="11"/>
        <v>5.7129464798575595</v>
      </c>
    </row>
    <row r="174" spans="1:16" x14ac:dyDescent="0.35">
      <c r="A174">
        <v>470</v>
      </c>
      <c r="B174">
        <v>1</v>
      </c>
      <c r="C174" t="str">
        <f t="shared" si="9"/>
        <v>Survived</v>
      </c>
      <c r="D174">
        <v>3</v>
      </c>
      <c r="E174" t="str" cm="1">
        <f t="array" ref="E174">_xlfn.IFS(D174 = 1, "First", D174 = 2, "Second", D174 = 3, "Third")</f>
        <v>Third</v>
      </c>
      <c r="F174" t="s">
        <v>679</v>
      </c>
      <c r="G174" t="s">
        <v>17</v>
      </c>
      <c r="H174">
        <v>0.75</v>
      </c>
      <c r="I174">
        <v>2</v>
      </c>
      <c r="J174">
        <v>1</v>
      </c>
      <c r="K174">
        <v>2666</v>
      </c>
      <c r="L174">
        <v>19.258299999999998</v>
      </c>
      <c r="N174" t="s">
        <v>20</v>
      </c>
      <c r="O174">
        <f t="shared" si="10"/>
        <v>4</v>
      </c>
      <c r="P174">
        <f t="shared" ca="1" si="11"/>
        <v>3.6045545550271605</v>
      </c>
    </row>
    <row r="175" spans="1:16" hidden="1" x14ac:dyDescent="0.35">
      <c r="A175">
        <v>174</v>
      </c>
      <c r="B175">
        <v>0</v>
      </c>
      <c r="C175" t="str">
        <f t="shared" si="9"/>
        <v>Perished</v>
      </c>
      <c r="D175">
        <v>3</v>
      </c>
      <c r="E175" t="str" cm="1">
        <f t="array" ref="E175">_xlfn.IFS(D175 = 1, "First", D175 = 2, "Second", D175 = 3, "Third")</f>
        <v>Third</v>
      </c>
      <c r="F175" t="s">
        <v>269</v>
      </c>
      <c r="G175" t="s">
        <v>13</v>
      </c>
      <c r="H175">
        <v>21</v>
      </c>
      <c r="I175">
        <v>0</v>
      </c>
      <c r="J175">
        <v>0</v>
      </c>
      <c r="K175" t="s">
        <v>270</v>
      </c>
      <c r="L175">
        <v>7.9249999999999998</v>
      </c>
      <c r="N175" t="s">
        <v>15</v>
      </c>
      <c r="O175">
        <f t="shared" si="10"/>
        <v>1</v>
      </c>
      <c r="P175">
        <f t="shared" ca="1" si="11"/>
        <v>0.78431542999834636</v>
      </c>
    </row>
    <row r="176" spans="1:16" hidden="1" x14ac:dyDescent="0.35">
      <c r="A176">
        <v>175</v>
      </c>
      <c r="B176">
        <v>0</v>
      </c>
      <c r="C176" t="str">
        <f t="shared" si="9"/>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c r="O176">
        <f t="shared" si="10"/>
        <v>1</v>
      </c>
      <c r="P176">
        <f t="shared" ca="1" si="11"/>
        <v>1.1648805026342626</v>
      </c>
    </row>
    <row r="177" spans="1:16" hidden="1" x14ac:dyDescent="0.35">
      <c r="A177">
        <v>176</v>
      </c>
      <c r="B177">
        <v>0</v>
      </c>
      <c r="C177" t="str">
        <f t="shared" si="9"/>
        <v>Perished</v>
      </c>
      <c r="D177">
        <v>3</v>
      </c>
      <c r="E177" t="str" cm="1">
        <f t="array" ref="E177">_xlfn.IFS(D177 = 1, "First", D177 = 2, "Second", D177 = 3, "Third")</f>
        <v>Third</v>
      </c>
      <c r="F177" t="s">
        <v>273</v>
      </c>
      <c r="G177" t="s">
        <v>13</v>
      </c>
      <c r="H177">
        <v>18</v>
      </c>
      <c r="I177">
        <v>1</v>
      </c>
      <c r="J177">
        <v>1</v>
      </c>
      <c r="K177">
        <v>350404</v>
      </c>
      <c r="L177">
        <v>7.8541999999999996</v>
      </c>
      <c r="N177" t="s">
        <v>15</v>
      </c>
      <c r="O177">
        <f t="shared" si="10"/>
        <v>3</v>
      </c>
      <c r="P177">
        <f t="shared" ca="1" si="11"/>
        <v>3.3773364640073962</v>
      </c>
    </row>
    <row r="178" spans="1:16" hidden="1" x14ac:dyDescent="0.35">
      <c r="A178">
        <v>177</v>
      </c>
      <c r="B178">
        <v>0</v>
      </c>
      <c r="C178" t="str">
        <f t="shared" si="9"/>
        <v>Perished</v>
      </c>
      <c r="D178">
        <v>3</v>
      </c>
      <c r="E178" t="str" cm="1">
        <f t="array" ref="E178">_xlfn.IFS(D178 = 1, "First", D178 = 2, "Second", D178 = 3, "Third")</f>
        <v>Third</v>
      </c>
      <c r="F178" t="s">
        <v>274</v>
      </c>
      <c r="G178" t="s">
        <v>13</v>
      </c>
      <c r="I178">
        <v>3</v>
      </c>
      <c r="J178">
        <v>1</v>
      </c>
      <c r="K178">
        <v>4133</v>
      </c>
      <c r="L178">
        <v>25.466699999999999</v>
      </c>
      <c r="N178" t="s">
        <v>15</v>
      </c>
      <c r="O178">
        <f t="shared" si="10"/>
        <v>5</v>
      </c>
      <c r="P178">
        <f t="shared" ca="1" si="11"/>
        <v>4.5782456109748306</v>
      </c>
    </row>
    <row r="179" spans="1:16" hidden="1" x14ac:dyDescent="0.35">
      <c r="A179">
        <v>178</v>
      </c>
      <c r="B179">
        <v>0</v>
      </c>
      <c r="C179" t="str">
        <f t="shared" si="9"/>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c r="O179">
        <f t="shared" si="10"/>
        <v>1</v>
      </c>
      <c r="P179">
        <f t="shared" ca="1" si="11"/>
        <v>0.99413449588603187</v>
      </c>
    </row>
    <row r="180" spans="1:16" hidden="1" x14ac:dyDescent="0.35">
      <c r="A180">
        <v>179</v>
      </c>
      <c r="B180">
        <v>0</v>
      </c>
      <c r="C180" t="str">
        <f t="shared" si="9"/>
        <v>Perished</v>
      </c>
      <c r="D180">
        <v>2</v>
      </c>
      <c r="E180" t="str" cm="1">
        <f t="array" ref="E180">_xlfn.IFS(D180 = 1, "First", D180 = 2, "Second", D180 = 3, "Third")</f>
        <v>Second</v>
      </c>
      <c r="F180" t="s">
        <v>278</v>
      </c>
      <c r="G180" t="s">
        <v>13</v>
      </c>
      <c r="H180">
        <v>30</v>
      </c>
      <c r="I180">
        <v>0</v>
      </c>
      <c r="J180">
        <v>0</v>
      </c>
      <c r="K180">
        <v>250653</v>
      </c>
      <c r="L180">
        <v>13</v>
      </c>
      <c r="N180" t="s">
        <v>15</v>
      </c>
      <c r="O180">
        <f t="shared" si="10"/>
        <v>1</v>
      </c>
      <c r="P180">
        <f t="shared" ca="1" si="11"/>
        <v>1.1338045168292319</v>
      </c>
    </row>
    <row r="181" spans="1:16" hidden="1" x14ac:dyDescent="0.35">
      <c r="A181">
        <v>180</v>
      </c>
      <c r="B181">
        <v>0</v>
      </c>
      <c r="C181" t="str">
        <f t="shared" si="9"/>
        <v>Perished</v>
      </c>
      <c r="D181">
        <v>3</v>
      </c>
      <c r="E181" t="str" cm="1">
        <f t="array" ref="E181">_xlfn.IFS(D181 = 1, "First", D181 = 2, "Second", D181 = 3, "Third")</f>
        <v>Third</v>
      </c>
      <c r="F181" t="s">
        <v>279</v>
      </c>
      <c r="G181" t="s">
        <v>13</v>
      </c>
      <c r="H181">
        <v>36</v>
      </c>
      <c r="I181">
        <v>0</v>
      </c>
      <c r="J181">
        <v>0</v>
      </c>
      <c r="K181" t="s">
        <v>280</v>
      </c>
      <c r="L181">
        <v>0</v>
      </c>
      <c r="N181" t="s">
        <v>15</v>
      </c>
      <c r="O181">
        <f t="shared" si="10"/>
        <v>1</v>
      </c>
      <c r="P181">
        <f t="shared" ca="1" si="11"/>
        <v>0.89892866437310381</v>
      </c>
    </row>
    <row r="182" spans="1:16" hidden="1" x14ac:dyDescent="0.35">
      <c r="A182">
        <v>181</v>
      </c>
      <c r="B182">
        <v>0</v>
      </c>
      <c r="C182" t="str">
        <f t="shared" si="9"/>
        <v>Perished</v>
      </c>
      <c r="D182">
        <v>3</v>
      </c>
      <c r="E182" t="str" cm="1">
        <f t="array" ref="E182">_xlfn.IFS(D182 = 1, "First", D182 = 2, "Second", D182 = 3, "Third")</f>
        <v>Third</v>
      </c>
      <c r="F182" t="s">
        <v>281</v>
      </c>
      <c r="G182" t="s">
        <v>17</v>
      </c>
      <c r="I182">
        <v>8</v>
      </c>
      <c r="J182">
        <v>2</v>
      </c>
      <c r="K182" t="s">
        <v>251</v>
      </c>
      <c r="L182">
        <v>69.55</v>
      </c>
      <c r="N182" t="s">
        <v>15</v>
      </c>
      <c r="O182">
        <f t="shared" si="10"/>
        <v>11</v>
      </c>
      <c r="P182">
        <f t="shared" ca="1" si="11"/>
        <v>11.040408621720031</v>
      </c>
    </row>
    <row r="183" spans="1:16" hidden="1" x14ac:dyDescent="0.35">
      <c r="A183">
        <v>182</v>
      </c>
      <c r="B183">
        <v>0</v>
      </c>
      <c r="C183" t="str">
        <f t="shared" si="9"/>
        <v>Perished</v>
      </c>
      <c r="D183">
        <v>2</v>
      </c>
      <c r="E183" t="str" cm="1">
        <f t="array" ref="E183">_xlfn.IFS(D183 = 1, "First", D183 = 2, "Second", D183 = 3, "Third")</f>
        <v>Second</v>
      </c>
      <c r="F183" t="s">
        <v>282</v>
      </c>
      <c r="G183" t="s">
        <v>13</v>
      </c>
      <c r="I183">
        <v>0</v>
      </c>
      <c r="J183">
        <v>0</v>
      </c>
      <c r="K183" t="s">
        <v>283</v>
      </c>
      <c r="L183">
        <v>15.05</v>
      </c>
      <c r="N183" t="s">
        <v>20</v>
      </c>
      <c r="O183">
        <f t="shared" si="10"/>
        <v>1</v>
      </c>
      <c r="P183">
        <f t="shared" ca="1" si="11"/>
        <v>1.2099792005437306</v>
      </c>
    </row>
    <row r="184" spans="1:16" hidden="1" x14ac:dyDescent="0.35">
      <c r="A184">
        <v>183</v>
      </c>
      <c r="B184">
        <v>0</v>
      </c>
      <c r="C184" t="str">
        <f t="shared" si="9"/>
        <v>Perished</v>
      </c>
      <c r="D184">
        <v>3</v>
      </c>
      <c r="E184" t="str" cm="1">
        <f t="array" ref="E184">_xlfn.IFS(D184 = 1, "First", D184 = 2, "Second", D184 = 3, "Third")</f>
        <v>Third</v>
      </c>
      <c r="F184" t="s">
        <v>284</v>
      </c>
      <c r="G184" t="s">
        <v>13</v>
      </c>
      <c r="H184">
        <v>9</v>
      </c>
      <c r="I184">
        <v>4</v>
      </c>
      <c r="J184">
        <v>2</v>
      </c>
      <c r="K184">
        <v>347077</v>
      </c>
      <c r="L184">
        <v>31.387499999999999</v>
      </c>
      <c r="N184" t="s">
        <v>15</v>
      </c>
      <c r="O184">
        <f t="shared" si="10"/>
        <v>7</v>
      </c>
      <c r="P184">
        <f t="shared" ca="1" si="11"/>
        <v>6.5072360165197489</v>
      </c>
    </row>
    <row r="185" spans="1:16" hidden="1" x14ac:dyDescent="0.35">
      <c r="A185">
        <v>184</v>
      </c>
      <c r="B185">
        <v>1</v>
      </c>
      <c r="C185" t="str">
        <f t="shared" si="9"/>
        <v>Survived</v>
      </c>
      <c r="D185">
        <v>2</v>
      </c>
      <c r="E185" t="str" cm="1">
        <f t="array" ref="E185">_xlfn.IFS(D185 = 1, "First", D185 = 2, "Second", D185 = 3, "Third")</f>
        <v>Second</v>
      </c>
      <c r="F185" t="s">
        <v>285</v>
      </c>
      <c r="G185" t="s">
        <v>13</v>
      </c>
      <c r="H185">
        <v>1</v>
      </c>
      <c r="I185">
        <v>2</v>
      </c>
      <c r="J185">
        <v>1</v>
      </c>
      <c r="K185">
        <v>230136</v>
      </c>
      <c r="L185">
        <v>39</v>
      </c>
      <c r="M185" t="s">
        <v>286</v>
      </c>
      <c r="N185" t="s">
        <v>15</v>
      </c>
      <c r="O185">
        <f t="shared" si="10"/>
        <v>4</v>
      </c>
      <c r="P185">
        <f t="shared" ca="1" si="11"/>
        <v>3.6272283733001753</v>
      </c>
    </row>
    <row r="186" spans="1:16" x14ac:dyDescent="0.35">
      <c r="A186">
        <v>480</v>
      </c>
      <c r="B186">
        <v>1</v>
      </c>
      <c r="C186" t="str">
        <f t="shared" si="9"/>
        <v>Survived</v>
      </c>
      <c r="D186">
        <v>3</v>
      </c>
      <c r="E186" t="str" cm="1">
        <f t="array" ref="E186">_xlfn.IFS(D186 = 1, "First", D186 = 2, "Second", D186 = 3, "Third")</f>
        <v>Third</v>
      </c>
      <c r="F186" t="s">
        <v>691</v>
      </c>
      <c r="G186" t="s">
        <v>17</v>
      </c>
      <c r="H186">
        <v>2</v>
      </c>
      <c r="I186">
        <v>0</v>
      </c>
      <c r="J186">
        <v>1</v>
      </c>
      <c r="K186">
        <v>3101298</v>
      </c>
      <c r="L186">
        <v>12.2875</v>
      </c>
      <c r="N186" t="s">
        <v>15</v>
      </c>
      <c r="O186">
        <f t="shared" si="10"/>
        <v>2</v>
      </c>
      <c r="P186">
        <f t="shared" ca="1" si="11"/>
        <v>1.8942341378610732</v>
      </c>
    </row>
    <row r="187" spans="1:16" hidden="1" x14ac:dyDescent="0.35">
      <c r="A187">
        <v>186</v>
      </c>
      <c r="B187">
        <v>0</v>
      </c>
      <c r="C187" t="str">
        <f t="shared" si="9"/>
        <v>Perished</v>
      </c>
      <c r="D187">
        <v>1</v>
      </c>
      <c r="E187" t="str" cm="1">
        <f t="array" ref="E187">_xlfn.IFS(D187 = 1, "First", D187 = 2, "Second", D187 = 3, "Third")</f>
        <v>First</v>
      </c>
      <c r="F187" t="s">
        <v>288</v>
      </c>
      <c r="G187" t="s">
        <v>13</v>
      </c>
      <c r="I187">
        <v>0</v>
      </c>
      <c r="J187">
        <v>0</v>
      </c>
      <c r="K187">
        <v>113767</v>
      </c>
      <c r="L187">
        <v>50</v>
      </c>
      <c r="M187" t="s">
        <v>289</v>
      </c>
      <c r="N187" t="s">
        <v>15</v>
      </c>
      <c r="O187">
        <f t="shared" si="10"/>
        <v>1</v>
      </c>
      <c r="P187">
        <f t="shared" ca="1" si="11"/>
        <v>0.52738536557480797</v>
      </c>
    </row>
    <row r="188" spans="1:16" hidden="1" x14ac:dyDescent="0.35">
      <c r="A188">
        <v>187</v>
      </c>
      <c r="B188">
        <v>1</v>
      </c>
      <c r="C188" t="str">
        <f t="shared" si="9"/>
        <v>Survived</v>
      </c>
      <c r="D188">
        <v>3</v>
      </c>
      <c r="E188" t="str" cm="1">
        <f t="array" ref="E188">_xlfn.IFS(D188 = 1, "First", D188 = 2, "Second", D188 = 3, "Third")</f>
        <v>Third</v>
      </c>
      <c r="F188" t="s">
        <v>290</v>
      </c>
      <c r="G188" t="s">
        <v>17</v>
      </c>
      <c r="I188">
        <v>1</v>
      </c>
      <c r="J188">
        <v>0</v>
      </c>
      <c r="K188">
        <v>370365</v>
      </c>
      <c r="L188">
        <v>15.5</v>
      </c>
      <c r="N188" t="s">
        <v>27</v>
      </c>
      <c r="O188">
        <f t="shared" si="10"/>
        <v>2</v>
      </c>
      <c r="P188">
        <f t="shared" ca="1" si="11"/>
        <v>2.4603032746573685</v>
      </c>
    </row>
    <row r="189" spans="1:16" hidden="1" x14ac:dyDescent="0.35">
      <c r="A189">
        <v>188</v>
      </c>
      <c r="B189">
        <v>1</v>
      </c>
      <c r="C189" t="str">
        <f t="shared" si="9"/>
        <v>Survived</v>
      </c>
      <c r="D189">
        <v>1</v>
      </c>
      <c r="E189" t="str" cm="1">
        <f t="array" ref="E189">_xlfn.IFS(D189 = 1, "First", D189 = 2, "Second", D189 = 3, "Third")</f>
        <v>First</v>
      </c>
      <c r="F189" t="s">
        <v>291</v>
      </c>
      <c r="G189" t="s">
        <v>13</v>
      </c>
      <c r="H189">
        <v>45</v>
      </c>
      <c r="I189">
        <v>0</v>
      </c>
      <c r="J189">
        <v>0</v>
      </c>
      <c r="K189">
        <v>111428</v>
      </c>
      <c r="L189">
        <v>26.55</v>
      </c>
      <c r="N189" t="s">
        <v>15</v>
      </c>
      <c r="O189">
        <f t="shared" si="10"/>
        <v>1</v>
      </c>
      <c r="P189">
        <f t="shared" ca="1" si="11"/>
        <v>0.92885950715312759</v>
      </c>
    </row>
    <row r="190" spans="1:16" hidden="1" x14ac:dyDescent="0.35">
      <c r="A190">
        <v>189</v>
      </c>
      <c r="B190">
        <v>0</v>
      </c>
      <c r="C190" t="str">
        <f t="shared" si="9"/>
        <v>Perished</v>
      </c>
      <c r="D190">
        <v>3</v>
      </c>
      <c r="E190" t="str" cm="1">
        <f t="array" ref="E190">_xlfn.IFS(D190 = 1, "First", D190 = 2, "Second", D190 = 3, "Third")</f>
        <v>Third</v>
      </c>
      <c r="F190" t="s">
        <v>292</v>
      </c>
      <c r="G190" t="s">
        <v>13</v>
      </c>
      <c r="H190">
        <v>40</v>
      </c>
      <c r="I190">
        <v>1</v>
      </c>
      <c r="J190">
        <v>1</v>
      </c>
      <c r="K190">
        <v>364849</v>
      </c>
      <c r="L190">
        <v>15.5</v>
      </c>
      <c r="N190" t="s">
        <v>27</v>
      </c>
      <c r="O190">
        <f t="shared" si="10"/>
        <v>3</v>
      </c>
      <c r="P190">
        <f t="shared" ca="1" si="11"/>
        <v>3.4480727916003624</v>
      </c>
    </row>
    <row r="191" spans="1:16" hidden="1" x14ac:dyDescent="0.35">
      <c r="A191">
        <v>190</v>
      </c>
      <c r="B191">
        <v>0</v>
      </c>
      <c r="C191" t="str">
        <f t="shared" si="9"/>
        <v>Perished</v>
      </c>
      <c r="D191">
        <v>3</v>
      </c>
      <c r="E191" t="str" cm="1">
        <f t="array" ref="E191">_xlfn.IFS(D191 = 1, "First", D191 = 2, "Second", D191 = 3, "Third")</f>
        <v>Third</v>
      </c>
      <c r="F191" t="s">
        <v>293</v>
      </c>
      <c r="G191" t="s">
        <v>13</v>
      </c>
      <c r="H191">
        <v>36</v>
      </c>
      <c r="I191">
        <v>0</v>
      </c>
      <c r="J191">
        <v>0</v>
      </c>
      <c r="K191">
        <v>349247</v>
      </c>
      <c r="L191">
        <v>7.8958000000000004</v>
      </c>
      <c r="N191" t="s">
        <v>15</v>
      </c>
      <c r="O191">
        <f t="shared" si="10"/>
        <v>1</v>
      </c>
      <c r="P191">
        <f t="shared" ca="1" si="11"/>
        <v>0.8926441945260315</v>
      </c>
    </row>
    <row r="192" spans="1:16" hidden="1" x14ac:dyDescent="0.35">
      <c r="A192">
        <v>191</v>
      </c>
      <c r="B192">
        <v>1</v>
      </c>
      <c r="C192" t="str">
        <f t="shared" si="9"/>
        <v>Survived</v>
      </c>
      <c r="D192">
        <v>2</v>
      </c>
      <c r="E192" t="str" cm="1">
        <f t="array" ref="E192">_xlfn.IFS(D192 = 1, "First", D192 = 2, "Second", D192 = 3, "Third")</f>
        <v>Second</v>
      </c>
      <c r="F192" t="s">
        <v>294</v>
      </c>
      <c r="G192" t="s">
        <v>17</v>
      </c>
      <c r="H192">
        <v>32</v>
      </c>
      <c r="I192">
        <v>0</v>
      </c>
      <c r="J192">
        <v>0</v>
      </c>
      <c r="K192">
        <v>234604</v>
      </c>
      <c r="L192">
        <v>13</v>
      </c>
      <c r="N192" t="s">
        <v>15</v>
      </c>
      <c r="O192">
        <f t="shared" si="10"/>
        <v>1</v>
      </c>
      <c r="P192">
        <f t="shared" ca="1" si="11"/>
        <v>1.1071950239015704</v>
      </c>
    </row>
    <row r="193" spans="1:16" hidden="1" x14ac:dyDescent="0.35">
      <c r="A193">
        <v>192</v>
      </c>
      <c r="B193">
        <v>0</v>
      </c>
      <c r="C193" t="str">
        <f t="shared" si="9"/>
        <v>Perished</v>
      </c>
      <c r="D193">
        <v>2</v>
      </c>
      <c r="E193" t="str" cm="1">
        <f t="array" ref="E193">_xlfn.IFS(D193 = 1, "First", D193 = 2, "Second", D193 = 3, "Third")</f>
        <v>Second</v>
      </c>
      <c r="F193" t="s">
        <v>295</v>
      </c>
      <c r="G193" t="s">
        <v>13</v>
      </c>
      <c r="H193">
        <v>19</v>
      </c>
      <c r="I193">
        <v>0</v>
      </c>
      <c r="J193">
        <v>0</v>
      </c>
      <c r="K193">
        <v>28424</v>
      </c>
      <c r="L193">
        <v>13</v>
      </c>
      <c r="N193" t="s">
        <v>15</v>
      </c>
      <c r="O193">
        <f t="shared" si="10"/>
        <v>1</v>
      </c>
      <c r="P193">
        <f t="shared" ca="1" si="11"/>
        <v>0.69056076635269803</v>
      </c>
    </row>
    <row r="194" spans="1:16" x14ac:dyDescent="0.35">
      <c r="A194">
        <v>484</v>
      </c>
      <c r="B194">
        <v>1</v>
      </c>
      <c r="C194" t="str">
        <f t="shared" si="9"/>
        <v>Survived</v>
      </c>
      <c r="D194">
        <v>3</v>
      </c>
      <c r="E194" t="str" cm="1">
        <f t="array" ref="E194">_xlfn.IFS(D194 = 1, "First", D194 = 2, "Second", D194 = 3, "Third")</f>
        <v>Third</v>
      </c>
      <c r="F194" t="s">
        <v>696</v>
      </c>
      <c r="G194" t="s">
        <v>17</v>
      </c>
      <c r="H194">
        <v>63</v>
      </c>
      <c r="I194">
        <v>0</v>
      </c>
      <c r="J194">
        <v>0</v>
      </c>
      <c r="K194">
        <v>4134</v>
      </c>
      <c r="L194">
        <v>9.5875000000000004</v>
      </c>
      <c r="N194" t="s">
        <v>15</v>
      </c>
      <c r="O194">
        <f t="shared" si="10"/>
        <v>1</v>
      </c>
      <c r="P194">
        <f t="shared" ca="1" si="11"/>
        <v>0.6893251740222246</v>
      </c>
    </row>
    <row r="195" spans="1:16" hidden="1" x14ac:dyDescent="0.35">
      <c r="A195">
        <v>194</v>
      </c>
      <c r="B195">
        <v>1</v>
      </c>
      <c r="C195" t="str">
        <f t="shared" si="9"/>
        <v>Survived</v>
      </c>
      <c r="D195">
        <v>2</v>
      </c>
      <c r="E195" t="str" cm="1">
        <f t="array" ref="E195">_xlfn.IFS(D195 = 1, "First", D195 = 2, "Second", D195 = 3, "Third")</f>
        <v>Second</v>
      </c>
      <c r="F195" t="s">
        <v>297</v>
      </c>
      <c r="G195" t="s">
        <v>13</v>
      </c>
      <c r="H195">
        <v>3</v>
      </c>
      <c r="I195">
        <v>1</v>
      </c>
      <c r="J195">
        <v>1</v>
      </c>
      <c r="K195">
        <v>230080</v>
      </c>
      <c r="L195">
        <v>26</v>
      </c>
      <c r="M195" t="s">
        <v>232</v>
      </c>
      <c r="N195" t="s">
        <v>15</v>
      </c>
      <c r="O195">
        <f t="shared" si="10"/>
        <v>3</v>
      </c>
      <c r="P195">
        <f t="shared" ca="1" si="11"/>
        <v>2.574647874635871</v>
      </c>
    </row>
    <row r="196" spans="1:16" hidden="1" x14ac:dyDescent="0.35">
      <c r="A196">
        <v>195</v>
      </c>
      <c r="B196">
        <v>1</v>
      </c>
      <c r="C196" t="str">
        <f t="shared" ref="C196:C259" si="12">IF(B196 = 1, "Survived", "Perished")</f>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c r="O196">
        <f t="shared" ref="O196:O259" si="13">1+I196+J196</f>
        <v>1</v>
      </c>
      <c r="P196">
        <f t="shared" ref="P196:P259" ca="1" si="14">O196+RAND()-0.5</f>
        <v>0.71266994423167773</v>
      </c>
    </row>
    <row r="197" spans="1:16" hidden="1" x14ac:dyDescent="0.35">
      <c r="A197">
        <v>196</v>
      </c>
      <c r="B197">
        <v>1</v>
      </c>
      <c r="C197" t="str">
        <f t="shared" si="12"/>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c r="O197">
        <f t="shared" si="13"/>
        <v>1</v>
      </c>
      <c r="P197">
        <f t="shared" ca="1" si="14"/>
        <v>0.55259142204649558</v>
      </c>
    </row>
    <row r="198" spans="1:16" hidden="1" x14ac:dyDescent="0.35">
      <c r="A198">
        <v>197</v>
      </c>
      <c r="B198">
        <v>0</v>
      </c>
      <c r="C198" t="str">
        <f t="shared" si="12"/>
        <v>Perished</v>
      </c>
      <c r="D198">
        <v>3</v>
      </c>
      <c r="E198" t="str" cm="1">
        <f t="array" ref="E198">_xlfn.IFS(D198 = 1, "First", D198 = 2, "Second", D198 = 3, "Third")</f>
        <v>Third</v>
      </c>
      <c r="F198" t="s">
        <v>303</v>
      </c>
      <c r="G198" t="s">
        <v>13</v>
      </c>
      <c r="I198">
        <v>0</v>
      </c>
      <c r="J198">
        <v>0</v>
      </c>
      <c r="K198">
        <v>368703</v>
      </c>
      <c r="L198">
        <v>7.75</v>
      </c>
      <c r="N198" t="s">
        <v>27</v>
      </c>
      <c r="O198">
        <f t="shared" si="13"/>
        <v>1</v>
      </c>
      <c r="P198">
        <f t="shared" ca="1" si="14"/>
        <v>0.50974111112204712</v>
      </c>
    </row>
    <row r="199" spans="1:16" hidden="1" x14ac:dyDescent="0.35">
      <c r="A199">
        <v>198</v>
      </c>
      <c r="B199">
        <v>0</v>
      </c>
      <c r="C199" t="str">
        <f t="shared" si="12"/>
        <v>Perished</v>
      </c>
      <c r="D199">
        <v>3</v>
      </c>
      <c r="E199" t="str" cm="1">
        <f t="array" ref="E199">_xlfn.IFS(D199 = 1, "First", D199 = 2, "Second", D199 = 3, "Third")</f>
        <v>Third</v>
      </c>
      <c r="F199" t="s">
        <v>304</v>
      </c>
      <c r="G199" t="s">
        <v>13</v>
      </c>
      <c r="H199">
        <v>42</v>
      </c>
      <c r="I199">
        <v>0</v>
      </c>
      <c r="J199">
        <v>1</v>
      </c>
      <c r="K199">
        <v>4579</v>
      </c>
      <c r="L199">
        <v>8.4041999999999994</v>
      </c>
      <c r="N199" t="s">
        <v>15</v>
      </c>
      <c r="O199">
        <f t="shared" si="13"/>
        <v>2</v>
      </c>
      <c r="P199">
        <f t="shared" ca="1" si="14"/>
        <v>1.6699424403517176</v>
      </c>
    </row>
    <row r="200" spans="1:16" hidden="1" x14ac:dyDescent="0.35">
      <c r="A200">
        <v>199</v>
      </c>
      <c r="B200">
        <v>1</v>
      </c>
      <c r="C200" t="str">
        <f t="shared" si="12"/>
        <v>Survived</v>
      </c>
      <c r="D200">
        <v>3</v>
      </c>
      <c r="E200" t="str" cm="1">
        <f t="array" ref="E200">_xlfn.IFS(D200 = 1, "First", D200 = 2, "Second", D200 = 3, "Third")</f>
        <v>Third</v>
      </c>
      <c r="F200" t="s">
        <v>305</v>
      </c>
      <c r="G200" t="s">
        <v>17</v>
      </c>
      <c r="I200">
        <v>0</v>
      </c>
      <c r="J200">
        <v>0</v>
      </c>
      <c r="K200">
        <v>370370</v>
      </c>
      <c r="L200">
        <v>7.75</v>
      </c>
      <c r="N200" t="s">
        <v>27</v>
      </c>
      <c r="O200">
        <f t="shared" si="13"/>
        <v>1</v>
      </c>
      <c r="P200">
        <f t="shared" ca="1" si="14"/>
        <v>1.2829100016636885</v>
      </c>
    </row>
    <row r="201" spans="1:16" hidden="1" x14ac:dyDescent="0.35">
      <c r="A201">
        <v>200</v>
      </c>
      <c r="B201">
        <v>0</v>
      </c>
      <c r="C201" t="str">
        <f t="shared" si="12"/>
        <v>Perished</v>
      </c>
      <c r="D201">
        <v>2</v>
      </c>
      <c r="E201" t="str" cm="1">
        <f t="array" ref="E201">_xlfn.IFS(D201 = 1, "First", D201 = 2, "Second", D201 = 3, "Third")</f>
        <v>Second</v>
      </c>
      <c r="F201" t="s">
        <v>306</v>
      </c>
      <c r="G201" t="s">
        <v>17</v>
      </c>
      <c r="H201">
        <v>24</v>
      </c>
      <c r="I201">
        <v>0</v>
      </c>
      <c r="J201">
        <v>0</v>
      </c>
      <c r="K201">
        <v>248747</v>
      </c>
      <c r="L201">
        <v>13</v>
      </c>
      <c r="N201" t="s">
        <v>15</v>
      </c>
      <c r="O201">
        <f t="shared" si="13"/>
        <v>1</v>
      </c>
      <c r="P201">
        <f t="shared" ca="1" si="14"/>
        <v>0.56713227826038137</v>
      </c>
    </row>
    <row r="202" spans="1:16" hidden="1" x14ac:dyDescent="0.35">
      <c r="A202">
        <v>201</v>
      </c>
      <c r="B202">
        <v>0</v>
      </c>
      <c r="C202" t="str">
        <f t="shared" si="12"/>
        <v>Perished</v>
      </c>
      <c r="D202">
        <v>3</v>
      </c>
      <c r="E202" t="str" cm="1">
        <f t="array" ref="E202">_xlfn.IFS(D202 = 1, "First", D202 = 2, "Second", D202 = 3, "Third")</f>
        <v>Third</v>
      </c>
      <c r="F202" t="s">
        <v>307</v>
      </c>
      <c r="G202" t="s">
        <v>13</v>
      </c>
      <c r="H202">
        <v>28</v>
      </c>
      <c r="I202">
        <v>0</v>
      </c>
      <c r="J202">
        <v>0</v>
      </c>
      <c r="K202">
        <v>345770</v>
      </c>
      <c r="L202">
        <v>9.5</v>
      </c>
      <c r="N202" t="s">
        <v>15</v>
      </c>
      <c r="O202">
        <f t="shared" si="13"/>
        <v>1</v>
      </c>
      <c r="P202">
        <f t="shared" ca="1" si="14"/>
        <v>0.88827390071084533</v>
      </c>
    </row>
    <row r="203" spans="1:16" hidden="1" x14ac:dyDescent="0.35">
      <c r="A203">
        <v>202</v>
      </c>
      <c r="B203">
        <v>0</v>
      </c>
      <c r="C203" t="str">
        <f t="shared" si="12"/>
        <v>Perished</v>
      </c>
      <c r="D203">
        <v>3</v>
      </c>
      <c r="E203" t="str" cm="1">
        <f t="array" ref="E203">_xlfn.IFS(D203 = 1, "First", D203 = 2, "Second", D203 = 3, "Third")</f>
        <v>Third</v>
      </c>
      <c r="F203" t="s">
        <v>308</v>
      </c>
      <c r="G203" t="s">
        <v>13</v>
      </c>
      <c r="I203">
        <v>8</v>
      </c>
      <c r="J203">
        <v>2</v>
      </c>
      <c r="K203" t="s">
        <v>251</v>
      </c>
      <c r="L203">
        <v>69.55</v>
      </c>
      <c r="N203" t="s">
        <v>15</v>
      </c>
      <c r="O203">
        <f t="shared" si="13"/>
        <v>11</v>
      </c>
      <c r="P203">
        <f t="shared" ca="1" si="14"/>
        <v>11.16278189972533</v>
      </c>
    </row>
    <row r="204" spans="1:16" hidden="1" x14ac:dyDescent="0.35">
      <c r="A204">
        <v>203</v>
      </c>
      <c r="B204">
        <v>0</v>
      </c>
      <c r="C204" t="str">
        <f t="shared" si="12"/>
        <v>Perished</v>
      </c>
      <c r="D204">
        <v>3</v>
      </c>
      <c r="E204" t="str" cm="1">
        <f t="array" ref="E204">_xlfn.IFS(D204 = 1, "First", D204 = 2, "Second", D204 = 3, "Third")</f>
        <v>Third</v>
      </c>
      <c r="F204" t="s">
        <v>309</v>
      </c>
      <c r="G204" t="s">
        <v>13</v>
      </c>
      <c r="H204">
        <v>34</v>
      </c>
      <c r="I204">
        <v>0</v>
      </c>
      <c r="J204">
        <v>0</v>
      </c>
      <c r="K204">
        <v>3101264</v>
      </c>
      <c r="L204">
        <v>6.4958</v>
      </c>
      <c r="N204" t="s">
        <v>15</v>
      </c>
      <c r="O204">
        <f t="shared" si="13"/>
        <v>1</v>
      </c>
      <c r="P204">
        <f t="shared" ca="1" si="14"/>
        <v>1.0842495646909696</v>
      </c>
    </row>
    <row r="205" spans="1:16" hidden="1" x14ac:dyDescent="0.35">
      <c r="A205">
        <v>204</v>
      </c>
      <c r="B205">
        <v>0</v>
      </c>
      <c r="C205" t="str">
        <f t="shared" si="12"/>
        <v>Perished</v>
      </c>
      <c r="D205">
        <v>3</v>
      </c>
      <c r="E205" t="str" cm="1">
        <f t="array" ref="E205">_xlfn.IFS(D205 = 1, "First", D205 = 2, "Second", D205 = 3, "Third")</f>
        <v>Third</v>
      </c>
      <c r="F205" t="s">
        <v>310</v>
      </c>
      <c r="G205" t="s">
        <v>13</v>
      </c>
      <c r="H205">
        <v>45.5</v>
      </c>
      <c r="I205">
        <v>0</v>
      </c>
      <c r="J205">
        <v>0</v>
      </c>
      <c r="K205">
        <v>2628</v>
      </c>
      <c r="L205">
        <v>7.2249999999999996</v>
      </c>
      <c r="N205" t="s">
        <v>20</v>
      </c>
      <c r="O205">
        <f t="shared" si="13"/>
        <v>1</v>
      </c>
      <c r="P205">
        <f t="shared" ca="1" si="14"/>
        <v>0.9105064660640112</v>
      </c>
    </row>
    <row r="206" spans="1:16" hidden="1" x14ac:dyDescent="0.35">
      <c r="A206">
        <v>205</v>
      </c>
      <c r="B206">
        <v>1</v>
      </c>
      <c r="C206" t="str">
        <f t="shared" si="12"/>
        <v>Survived</v>
      </c>
      <c r="D206">
        <v>3</v>
      </c>
      <c r="E206" t="str" cm="1">
        <f t="array" ref="E206">_xlfn.IFS(D206 = 1, "First", D206 = 2, "Second", D206 = 3, "Third")</f>
        <v>Third</v>
      </c>
      <c r="F206" t="s">
        <v>311</v>
      </c>
      <c r="G206" t="s">
        <v>13</v>
      </c>
      <c r="H206">
        <v>18</v>
      </c>
      <c r="I206">
        <v>0</v>
      </c>
      <c r="J206">
        <v>0</v>
      </c>
      <c r="K206" t="s">
        <v>312</v>
      </c>
      <c r="L206">
        <v>8.0500000000000007</v>
      </c>
      <c r="N206" t="s">
        <v>15</v>
      </c>
      <c r="O206">
        <f t="shared" si="13"/>
        <v>1</v>
      </c>
      <c r="P206">
        <f t="shared" ca="1" si="14"/>
        <v>1.487390742323917</v>
      </c>
    </row>
    <row r="207" spans="1:16" x14ac:dyDescent="0.35">
      <c r="A207">
        <v>555</v>
      </c>
      <c r="B207">
        <v>1</v>
      </c>
      <c r="C207" t="str">
        <f t="shared" si="12"/>
        <v>Survived</v>
      </c>
      <c r="D207">
        <v>3</v>
      </c>
      <c r="E207" t="str" cm="1">
        <f t="array" ref="E207">_xlfn.IFS(D207 = 1, "First", D207 = 2, "Second", D207 = 3, "Third")</f>
        <v>Third</v>
      </c>
      <c r="F207" t="s">
        <v>795</v>
      </c>
      <c r="G207" t="s">
        <v>17</v>
      </c>
      <c r="H207">
        <v>22</v>
      </c>
      <c r="I207">
        <v>0</v>
      </c>
      <c r="J207">
        <v>0</v>
      </c>
      <c r="K207">
        <v>347085</v>
      </c>
      <c r="L207">
        <v>7.7750000000000004</v>
      </c>
      <c r="N207" t="s">
        <v>15</v>
      </c>
      <c r="O207">
        <f t="shared" si="13"/>
        <v>1</v>
      </c>
      <c r="P207">
        <f t="shared" ca="1" si="14"/>
        <v>0.50238819348992925</v>
      </c>
    </row>
    <row r="208" spans="1:16" hidden="1" x14ac:dyDescent="0.35">
      <c r="A208">
        <v>207</v>
      </c>
      <c r="B208">
        <v>0</v>
      </c>
      <c r="C208" t="str">
        <f t="shared" si="12"/>
        <v>Perished</v>
      </c>
      <c r="D208">
        <v>3</v>
      </c>
      <c r="E208" t="str" cm="1">
        <f t="array" ref="E208">_xlfn.IFS(D208 = 1, "First", D208 = 2, "Second", D208 = 3, "Third")</f>
        <v>Third</v>
      </c>
      <c r="F208" t="s">
        <v>314</v>
      </c>
      <c r="G208" t="s">
        <v>13</v>
      </c>
      <c r="H208">
        <v>32</v>
      </c>
      <c r="I208">
        <v>1</v>
      </c>
      <c r="J208">
        <v>0</v>
      </c>
      <c r="K208">
        <v>3101278</v>
      </c>
      <c r="L208">
        <v>15.85</v>
      </c>
      <c r="N208" t="s">
        <v>15</v>
      </c>
      <c r="O208">
        <f t="shared" si="13"/>
        <v>2</v>
      </c>
      <c r="P208">
        <f t="shared" ca="1" si="14"/>
        <v>2.4858435217287163</v>
      </c>
    </row>
    <row r="209" spans="1:16" hidden="1" x14ac:dyDescent="0.35">
      <c r="A209">
        <v>208</v>
      </c>
      <c r="B209">
        <v>1</v>
      </c>
      <c r="C209" t="str">
        <f t="shared" si="12"/>
        <v>Survived</v>
      </c>
      <c r="D209">
        <v>3</v>
      </c>
      <c r="E209" t="str" cm="1">
        <f t="array" ref="E209">_xlfn.IFS(D209 = 1, "First", D209 = 2, "Second", D209 = 3, "Third")</f>
        <v>Third</v>
      </c>
      <c r="F209" t="s">
        <v>315</v>
      </c>
      <c r="G209" t="s">
        <v>13</v>
      </c>
      <c r="H209">
        <v>26</v>
      </c>
      <c r="I209">
        <v>0</v>
      </c>
      <c r="J209">
        <v>0</v>
      </c>
      <c r="K209">
        <v>2699</v>
      </c>
      <c r="L209">
        <v>18.787500000000001</v>
      </c>
      <c r="N209" t="s">
        <v>20</v>
      </c>
      <c r="O209">
        <f t="shared" si="13"/>
        <v>1</v>
      </c>
      <c r="P209">
        <f t="shared" ca="1" si="14"/>
        <v>0.91395832489172135</v>
      </c>
    </row>
    <row r="210" spans="1:16" x14ac:dyDescent="0.35">
      <c r="A210">
        <v>560</v>
      </c>
      <c r="B210">
        <v>1</v>
      </c>
      <c r="C210" t="str">
        <f t="shared" si="12"/>
        <v>Survived</v>
      </c>
      <c r="D210">
        <v>3</v>
      </c>
      <c r="E210" t="str" cm="1">
        <f t="array" ref="E210">_xlfn.IFS(D210 = 1, "First", D210 = 2, "Second", D210 = 3, "Third")</f>
        <v>Third</v>
      </c>
      <c r="F210" t="s">
        <v>801</v>
      </c>
      <c r="G210" t="s">
        <v>17</v>
      </c>
      <c r="H210">
        <v>36</v>
      </c>
      <c r="I210">
        <v>1</v>
      </c>
      <c r="J210">
        <v>0</v>
      </c>
      <c r="K210">
        <v>345572</v>
      </c>
      <c r="L210">
        <v>17.399999999999999</v>
      </c>
      <c r="N210" t="s">
        <v>15</v>
      </c>
      <c r="O210">
        <f t="shared" si="13"/>
        <v>2</v>
      </c>
      <c r="P210">
        <f t="shared" ca="1" si="14"/>
        <v>1.8860606435699045</v>
      </c>
    </row>
    <row r="211" spans="1:16" hidden="1" x14ac:dyDescent="0.35">
      <c r="A211">
        <v>210</v>
      </c>
      <c r="B211">
        <v>1</v>
      </c>
      <c r="C211" t="str">
        <f t="shared" si="12"/>
        <v>Survived</v>
      </c>
      <c r="D211">
        <v>1</v>
      </c>
      <c r="E211" t="str" cm="1">
        <f t="array" ref="E211">_xlfn.IFS(D211 = 1, "First", D211 = 2, "Second", D211 = 3, "Third")</f>
        <v>First</v>
      </c>
      <c r="F211" t="s">
        <v>317</v>
      </c>
      <c r="G211" t="s">
        <v>13</v>
      </c>
      <c r="H211">
        <v>40</v>
      </c>
      <c r="I211">
        <v>0</v>
      </c>
      <c r="J211">
        <v>0</v>
      </c>
      <c r="K211">
        <v>112277</v>
      </c>
      <c r="L211">
        <v>31</v>
      </c>
      <c r="M211" t="s">
        <v>318</v>
      </c>
      <c r="N211" t="s">
        <v>20</v>
      </c>
      <c r="O211">
        <f t="shared" si="13"/>
        <v>1</v>
      </c>
      <c r="P211">
        <f t="shared" ca="1" si="14"/>
        <v>1.3061515966864352</v>
      </c>
    </row>
    <row r="212" spans="1:16" hidden="1" x14ac:dyDescent="0.35">
      <c r="A212">
        <v>211</v>
      </c>
      <c r="B212">
        <v>0</v>
      </c>
      <c r="C212" t="str">
        <f t="shared" si="12"/>
        <v>Perished</v>
      </c>
      <c r="D212">
        <v>3</v>
      </c>
      <c r="E212" t="str" cm="1">
        <f t="array" ref="E212">_xlfn.IFS(D212 = 1, "First", D212 = 2, "Second", D212 = 3, "Third")</f>
        <v>Third</v>
      </c>
      <c r="F212" t="s">
        <v>319</v>
      </c>
      <c r="G212" t="s">
        <v>13</v>
      </c>
      <c r="H212">
        <v>24</v>
      </c>
      <c r="I212">
        <v>0</v>
      </c>
      <c r="J212">
        <v>0</v>
      </c>
      <c r="K212" t="s">
        <v>320</v>
      </c>
      <c r="L212">
        <v>7.05</v>
      </c>
      <c r="N212" t="s">
        <v>15</v>
      </c>
      <c r="O212">
        <f t="shared" si="13"/>
        <v>1</v>
      </c>
      <c r="P212">
        <f t="shared" ca="1" si="14"/>
        <v>1.14935607047371</v>
      </c>
    </row>
    <row r="213" spans="1:16" hidden="1" x14ac:dyDescent="0.35">
      <c r="A213">
        <v>212</v>
      </c>
      <c r="B213">
        <v>1</v>
      </c>
      <c r="C213" t="str">
        <f t="shared" si="12"/>
        <v>Survived</v>
      </c>
      <c r="D213">
        <v>2</v>
      </c>
      <c r="E213" t="str" cm="1">
        <f t="array" ref="E213">_xlfn.IFS(D213 = 1, "First", D213 = 2, "Second", D213 = 3, "Third")</f>
        <v>Second</v>
      </c>
      <c r="F213" t="s">
        <v>321</v>
      </c>
      <c r="G213" t="s">
        <v>17</v>
      </c>
      <c r="H213">
        <v>35</v>
      </c>
      <c r="I213">
        <v>0</v>
      </c>
      <c r="J213">
        <v>0</v>
      </c>
      <c r="K213" t="s">
        <v>322</v>
      </c>
      <c r="L213">
        <v>21</v>
      </c>
      <c r="N213" t="s">
        <v>15</v>
      </c>
      <c r="O213">
        <f t="shared" si="13"/>
        <v>1</v>
      </c>
      <c r="P213">
        <f t="shared" ca="1" si="14"/>
        <v>0.69977635855920917</v>
      </c>
    </row>
    <row r="214" spans="1:16" hidden="1" x14ac:dyDescent="0.35">
      <c r="A214">
        <v>213</v>
      </c>
      <c r="B214">
        <v>0</v>
      </c>
      <c r="C214" t="str">
        <f t="shared" si="12"/>
        <v>Perished</v>
      </c>
      <c r="D214">
        <v>3</v>
      </c>
      <c r="E214" t="str" cm="1">
        <f t="array" ref="E214">_xlfn.IFS(D214 = 1, "First", D214 = 2, "Second", D214 = 3, "Third")</f>
        <v>Third</v>
      </c>
      <c r="F214" t="s">
        <v>323</v>
      </c>
      <c r="G214" t="s">
        <v>13</v>
      </c>
      <c r="H214">
        <v>22</v>
      </c>
      <c r="I214">
        <v>0</v>
      </c>
      <c r="J214">
        <v>0</v>
      </c>
      <c r="K214" t="s">
        <v>324</v>
      </c>
      <c r="L214">
        <v>7.25</v>
      </c>
      <c r="N214" t="s">
        <v>15</v>
      </c>
      <c r="O214">
        <f t="shared" si="13"/>
        <v>1</v>
      </c>
      <c r="P214">
        <f t="shared" ca="1" si="14"/>
        <v>1.1946482953422384</v>
      </c>
    </row>
    <row r="215" spans="1:16" hidden="1" x14ac:dyDescent="0.35">
      <c r="A215">
        <v>214</v>
      </c>
      <c r="B215">
        <v>0</v>
      </c>
      <c r="C215" t="str">
        <f t="shared" si="12"/>
        <v>Perished</v>
      </c>
      <c r="D215">
        <v>2</v>
      </c>
      <c r="E215" t="str" cm="1">
        <f t="array" ref="E215">_xlfn.IFS(D215 = 1, "First", D215 = 2, "Second", D215 = 3, "Third")</f>
        <v>Second</v>
      </c>
      <c r="F215" t="s">
        <v>325</v>
      </c>
      <c r="G215" t="s">
        <v>13</v>
      </c>
      <c r="H215">
        <v>30</v>
      </c>
      <c r="I215">
        <v>0</v>
      </c>
      <c r="J215">
        <v>0</v>
      </c>
      <c r="K215">
        <v>250646</v>
      </c>
      <c r="L215">
        <v>13</v>
      </c>
      <c r="N215" t="s">
        <v>15</v>
      </c>
      <c r="O215">
        <f t="shared" si="13"/>
        <v>1</v>
      </c>
      <c r="P215">
        <f t="shared" ca="1" si="14"/>
        <v>1.2606030832383777</v>
      </c>
    </row>
    <row r="216" spans="1:16" hidden="1" x14ac:dyDescent="0.35">
      <c r="A216">
        <v>215</v>
      </c>
      <c r="B216">
        <v>0</v>
      </c>
      <c r="C216" t="str">
        <f t="shared" si="12"/>
        <v>Perished</v>
      </c>
      <c r="D216">
        <v>3</v>
      </c>
      <c r="E216" t="str" cm="1">
        <f t="array" ref="E216">_xlfn.IFS(D216 = 1, "First", D216 = 2, "Second", D216 = 3, "Third")</f>
        <v>Third</v>
      </c>
      <c r="F216" t="s">
        <v>326</v>
      </c>
      <c r="G216" t="s">
        <v>13</v>
      </c>
      <c r="I216">
        <v>1</v>
      </c>
      <c r="J216">
        <v>0</v>
      </c>
      <c r="K216">
        <v>367229</v>
      </c>
      <c r="L216">
        <v>7.75</v>
      </c>
      <c r="N216" t="s">
        <v>27</v>
      </c>
      <c r="O216">
        <f t="shared" si="13"/>
        <v>2</v>
      </c>
      <c r="P216">
        <f t="shared" ca="1" si="14"/>
        <v>1.780993814157906</v>
      </c>
    </row>
    <row r="217" spans="1:16" hidden="1" x14ac:dyDescent="0.35">
      <c r="A217">
        <v>216</v>
      </c>
      <c r="B217">
        <v>1</v>
      </c>
      <c r="C217" t="str">
        <f t="shared" si="12"/>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c r="O217">
        <f t="shared" si="13"/>
        <v>2</v>
      </c>
      <c r="P217">
        <f t="shared" ca="1" si="14"/>
        <v>1.557386076025566</v>
      </c>
    </row>
    <row r="218" spans="1:16" x14ac:dyDescent="0.35">
      <c r="A218">
        <v>645</v>
      </c>
      <c r="B218">
        <v>1</v>
      </c>
      <c r="C218" t="str">
        <f t="shared" si="12"/>
        <v>Survived</v>
      </c>
      <c r="D218">
        <v>3</v>
      </c>
      <c r="E218" t="str" cm="1">
        <f t="array" ref="E218">_xlfn.IFS(D218 = 1, "First", D218 = 2, "Second", D218 = 3, "Third")</f>
        <v>Third</v>
      </c>
      <c r="F218" t="s">
        <v>910</v>
      </c>
      <c r="G218" t="s">
        <v>17</v>
      </c>
      <c r="H218">
        <v>0.75</v>
      </c>
      <c r="I218">
        <v>2</v>
      </c>
      <c r="J218">
        <v>1</v>
      </c>
      <c r="K218">
        <v>2666</v>
      </c>
      <c r="L218">
        <v>19.258299999999998</v>
      </c>
      <c r="N218" t="s">
        <v>20</v>
      </c>
      <c r="O218">
        <f t="shared" si="13"/>
        <v>4</v>
      </c>
      <c r="P218">
        <f t="shared" ca="1" si="14"/>
        <v>3.7979750756822277</v>
      </c>
    </row>
    <row r="219" spans="1:16" hidden="1" x14ac:dyDescent="0.35">
      <c r="A219">
        <v>218</v>
      </c>
      <c r="B219">
        <v>0</v>
      </c>
      <c r="C219" t="str">
        <f t="shared" si="12"/>
        <v>Perished</v>
      </c>
      <c r="D219">
        <v>2</v>
      </c>
      <c r="E219" t="str" cm="1">
        <f t="array" ref="E219">_xlfn.IFS(D219 = 1, "First", D219 = 2, "Second", D219 = 3, "Third")</f>
        <v>Second</v>
      </c>
      <c r="F219" t="s">
        <v>331</v>
      </c>
      <c r="G219" t="s">
        <v>13</v>
      </c>
      <c r="H219">
        <v>42</v>
      </c>
      <c r="I219">
        <v>1</v>
      </c>
      <c r="J219">
        <v>0</v>
      </c>
      <c r="K219">
        <v>243847</v>
      </c>
      <c r="L219">
        <v>27</v>
      </c>
      <c r="N219" t="s">
        <v>15</v>
      </c>
      <c r="O219">
        <f t="shared" si="13"/>
        <v>2</v>
      </c>
      <c r="P219">
        <f t="shared" ca="1" si="14"/>
        <v>1.5954040215709115</v>
      </c>
    </row>
    <row r="220" spans="1:16" hidden="1" x14ac:dyDescent="0.35">
      <c r="A220">
        <v>219</v>
      </c>
      <c r="B220">
        <v>1</v>
      </c>
      <c r="C220" t="str">
        <f t="shared" si="12"/>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c r="O220">
        <f t="shared" si="13"/>
        <v>1</v>
      </c>
      <c r="P220">
        <f t="shared" ca="1" si="14"/>
        <v>0.7015684575767005</v>
      </c>
    </row>
    <row r="221" spans="1:16" hidden="1" x14ac:dyDescent="0.35">
      <c r="A221">
        <v>220</v>
      </c>
      <c r="B221">
        <v>0</v>
      </c>
      <c r="C221" t="str">
        <f t="shared" si="12"/>
        <v>Perished</v>
      </c>
      <c r="D221">
        <v>2</v>
      </c>
      <c r="E221" t="str" cm="1">
        <f t="array" ref="E221">_xlfn.IFS(D221 = 1, "First", D221 = 2, "Second", D221 = 3, "Third")</f>
        <v>Second</v>
      </c>
      <c r="F221" t="s">
        <v>334</v>
      </c>
      <c r="G221" t="s">
        <v>13</v>
      </c>
      <c r="H221">
        <v>30</v>
      </c>
      <c r="I221">
        <v>0</v>
      </c>
      <c r="J221">
        <v>0</v>
      </c>
      <c r="K221" t="s">
        <v>335</v>
      </c>
      <c r="L221">
        <v>10.5</v>
      </c>
      <c r="N221" t="s">
        <v>15</v>
      </c>
      <c r="O221">
        <f t="shared" si="13"/>
        <v>1</v>
      </c>
      <c r="P221">
        <f t="shared" ca="1" si="14"/>
        <v>1.3328853520399071</v>
      </c>
    </row>
    <row r="222" spans="1:16" hidden="1" x14ac:dyDescent="0.35">
      <c r="A222">
        <v>221</v>
      </c>
      <c r="B222">
        <v>1</v>
      </c>
      <c r="C222" t="str">
        <f t="shared" si="12"/>
        <v>Survived</v>
      </c>
      <c r="D222">
        <v>3</v>
      </c>
      <c r="E222" t="str" cm="1">
        <f t="array" ref="E222">_xlfn.IFS(D222 = 1, "First", D222 = 2, "Second", D222 = 3, "Third")</f>
        <v>Third</v>
      </c>
      <c r="F222" t="s">
        <v>336</v>
      </c>
      <c r="G222" t="s">
        <v>13</v>
      </c>
      <c r="H222">
        <v>16</v>
      </c>
      <c r="I222">
        <v>0</v>
      </c>
      <c r="J222">
        <v>0</v>
      </c>
      <c r="K222" t="s">
        <v>337</v>
      </c>
      <c r="L222">
        <v>8.0500000000000007</v>
      </c>
      <c r="N222" t="s">
        <v>15</v>
      </c>
      <c r="O222">
        <f t="shared" si="13"/>
        <v>1</v>
      </c>
      <c r="P222">
        <f t="shared" ca="1" si="14"/>
        <v>0.81240341464917476</v>
      </c>
    </row>
    <row r="223" spans="1:16" hidden="1" x14ac:dyDescent="0.35">
      <c r="A223">
        <v>222</v>
      </c>
      <c r="B223">
        <v>0</v>
      </c>
      <c r="C223" t="str">
        <f t="shared" si="12"/>
        <v>Perished</v>
      </c>
      <c r="D223">
        <v>2</v>
      </c>
      <c r="E223" t="str" cm="1">
        <f t="array" ref="E223">_xlfn.IFS(D223 = 1, "First", D223 = 2, "Second", D223 = 3, "Third")</f>
        <v>Second</v>
      </c>
      <c r="F223" t="s">
        <v>338</v>
      </c>
      <c r="G223" t="s">
        <v>13</v>
      </c>
      <c r="H223">
        <v>27</v>
      </c>
      <c r="I223">
        <v>0</v>
      </c>
      <c r="J223">
        <v>0</v>
      </c>
      <c r="K223">
        <v>220367</v>
      </c>
      <c r="L223">
        <v>13</v>
      </c>
      <c r="N223" t="s">
        <v>15</v>
      </c>
      <c r="O223">
        <f t="shared" si="13"/>
        <v>1</v>
      </c>
      <c r="P223">
        <f t="shared" ca="1" si="14"/>
        <v>0.6072047255728239</v>
      </c>
    </row>
    <row r="224" spans="1:16" hidden="1" x14ac:dyDescent="0.35">
      <c r="A224">
        <v>223</v>
      </c>
      <c r="B224">
        <v>0</v>
      </c>
      <c r="C224" t="str">
        <f t="shared" si="12"/>
        <v>Perished</v>
      </c>
      <c r="D224">
        <v>3</v>
      </c>
      <c r="E224" t="str" cm="1">
        <f t="array" ref="E224">_xlfn.IFS(D224 = 1, "First", D224 = 2, "Second", D224 = 3, "Third")</f>
        <v>Third</v>
      </c>
      <c r="F224" t="s">
        <v>339</v>
      </c>
      <c r="G224" t="s">
        <v>13</v>
      </c>
      <c r="H224">
        <v>51</v>
      </c>
      <c r="I224">
        <v>0</v>
      </c>
      <c r="J224">
        <v>0</v>
      </c>
      <c r="K224">
        <v>21440</v>
      </c>
      <c r="L224">
        <v>8.0500000000000007</v>
      </c>
      <c r="N224" t="s">
        <v>15</v>
      </c>
      <c r="O224">
        <f t="shared" si="13"/>
        <v>1</v>
      </c>
      <c r="P224">
        <f t="shared" ca="1" si="14"/>
        <v>0.70814224075449639</v>
      </c>
    </row>
    <row r="225" spans="1:16" hidden="1" x14ac:dyDescent="0.35">
      <c r="A225">
        <v>224</v>
      </c>
      <c r="B225">
        <v>0</v>
      </c>
      <c r="C225" t="str">
        <f t="shared" si="12"/>
        <v>Perished</v>
      </c>
      <c r="D225">
        <v>3</v>
      </c>
      <c r="E225" t="str" cm="1">
        <f t="array" ref="E225">_xlfn.IFS(D225 = 1, "First", D225 = 2, "Second", D225 = 3, "Third")</f>
        <v>Third</v>
      </c>
      <c r="F225" t="s">
        <v>340</v>
      </c>
      <c r="G225" t="s">
        <v>13</v>
      </c>
      <c r="I225">
        <v>0</v>
      </c>
      <c r="J225">
        <v>0</v>
      </c>
      <c r="K225">
        <v>349234</v>
      </c>
      <c r="L225">
        <v>7.8958000000000004</v>
      </c>
      <c r="N225" t="s">
        <v>15</v>
      </c>
      <c r="O225">
        <f t="shared" si="13"/>
        <v>1</v>
      </c>
      <c r="P225">
        <f t="shared" ca="1" si="14"/>
        <v>1.3857118713138252</v>
      </c>
    </row>
    <row r="226" spans="1:16" hidden="1" x14ac:dyDescent="0.35">
      <c r="A226">
        <v>225</v>
      </c>
      <c r="B226">
        <v>1</v>
      </c>
      <c r="C226" t="str">
        <f t="shared" si="12"/>
        <v>Survived</v>
      </c>
      <c r="D226">
        <v>1</v>
      </c>
      <c r="E226" t="str" cm="1">
        <f t="array" ref="E226">_xlfn.IFS(D226 = 1, "First", D226 = 2, "Second", D226 = 3, "Third")</f>
        <v>First</v>
      </c>
      <c r="F226" t="s">
        <v>341</v>
      </c>
      <c r="G226" t="s">
        <v>13</v>
      </c>
      <c r="H226">
        <v>38</v>
      </c>
      <c r="I226">
        <v>1</v>
      </c>
      <c r="J226">
        <v>0</v>
      </c>
      <c r="K226">
        <v>19943</v>
      </c>
      <c r="L226">
        <v>90</v>
      </c>
      <c r="M226" t="s">
        <v>342</v>
      </c>
      <c r="N226" t="s">
        <v>15</v>
      </c>
      <c r="O226">
        <f t="shared" si="13"/>
        <v>2</v>
      </c>
      <c r="P226">
        <f t="shared" ca="1" si="14"/>
        <v>2.0054747628329896</v>
      </c>
    </row>
    <row r="227" spans="1:16" hidden="1" x14ac:dyDescent="0.35">
      <c r="A227">
        <v>226</v>
      </c>
      <c r="B227">
        <v>0</v>
      </c>
      <c r="C227" t="str">
        <f t="shared" si="12"/>
        <v>Perished</v>
      </c>
      <c r="D227">
        <v>3</v>
      </c>
      <c r="E227" t="str" cm="1">
        <f t="array" ref="E227">_xlfn.IFS(D227 = 1, "First", D227 = 2, "Second", D227 = 3, "Third")</f>
        <v>Third</v>
      </c>
      <c r="F227" t="s">
        <v>343</v>
      </c>
      <c r="G227" t="s">
        <v>13</v>
      </c>
      <c r="H227">
        <v>22</v>
      </c>
      <c r="I227">
        <v>0</v>
      </c>
      <c r="J227">
        <v>0</v>
      </c>
      <c r="K227" t="s">
        <v>344</v>
      </c>
      <c r="L227">
        <v>9.35</v>
      </c>
      <c r="N227" t="s">
        <v>15</v>
      </c>
      <c r="O227">
        <f t="shared" si="13"/>
        <v>1</v>
      </c>
      <c r="P227">
        <f t="shared" ca="1" si="14"/>
        <v>0.7724836579345129</v>
      </c>
    </row>
    <row r="228" spans="1:16" hidden="1" x14ac:dyDescent="0.35">
      <c r="A228">
        <v>227</v>
      </c>
      <c r="B228">
        <v>1</v>
      </c>
      <c r="C228" t="str">
        <f t="shared" si="12"/>
        <v>Survived</v>
      </c>
      <c r="D228">
        <v>2</v>
      </c>
      <c r="E228" t="str" cm="1">
        <f t="array" ref="E228">_xlfn.IFS(D228 = 1, "First", D228 = 2, "Second", D228 = 3, "Third")</f>
        <v>Second</v>
      </c>
      <c r="F228" t="s">
        <v>345</v>
      </c>
      <c r="G228" t="s">
        <v>13</v>
      </c>
      <c r="H228">
        <v>19</v>
      </c>
      <c r="I228">
        <v>0</v>
      </c>
      <c r="J228">
        <v>0</v>
      </c>
      <c r="K228" t="s">
        <v>346</v>
      </c>
      <c r="L228">
        <v>10.5</v>
      </c>
      <c r="N228" t="s">
        <v>15</v>
      </c>
      <c r="O228">
        <f t="shared" si="13"/>
        <v>1</v>
      </c>
      <c r="P228">
        <f t="shared" ca="1" si="14"/>
        <v>0.86972957081886526</v>
      </c>
    </row>
    <row r="229" spans="1:16" hidden="1" x14ac:dyDescent="0.35">
      <c r="A229">
        <v>228</v>
      </c>
      <c r="B229">
        <v>0</v>
      </c>
      <c r="C229" t="str">
        <f t="shared" si="12"/>
        <v>Perished</v>
      </c>
      <c r="D229">
        <v>3</v>
      </c>
      <c r="E229" t="str" cm="1">
        <f t="array" ref="E229">_xlfn.IFS(D229 = 1, "First", D229 = 2, "Second", D229 = 3, "Third")</f>
        <v>Third</v>
      </c>
      <c r="F229" t="s">
        <v>347</v>
      </c>
      <c r="G229" t="s">
        <v>13</v>
      </c>
      <c r="H229">
        <v>20.5</v>
      </c>
      <c r="I229">
        <v>0</v>
      </c>
      <c r="J229">
        <v>0</v>
      </c>
      <c r="K229" t="s">
        <v>348</v>
      </c>
      <c r="L229">
        <v>7.25</v>
      </c>
      <c r="N229" t="s">
        <v>15</v>
      </c>
      <c r="O229">
        <f t="shared" si="13"/>
        <v>1</v>
      </c>
      <c r="P229">
        <f t="shared" ca="1" si="14"/>
        <v>0.96688621157164212</v>
      </c>
    </row>
    <row r="230" spans="1:16" hidden="1" x14ac:dyDescent="0.35">
      <c r="A230">
        <v>229</v>
      </c>
      <c r="B230">
        <v>0</v>
      </c>
      <c r="C230" t="str">
        <f t="shared" si="12"/>
        <v>Perished</v>
      </c>
      <c r="D230">
        <v>2</v>
      </c>
      <c r="E230" t="str" cm="1">
        <f t="array" ref="E230">_xlfn.IFS(D230 = 1, "First", D230 = 2, "Second", D230 = 3, "Third")</f>
        <v>Second</v>
      </c>
      <c r="F230" t="s">
        <v>349</v>
      </c>
      <c r="G230" t="s">
        <v>13</v>
      </c>
      <c r="H230">
        <v>18</v>
      </c>
      <c r="I230">
        <v>0</v>
      </c>
      <c r="J230">
        <v>0</v>
      </c>
      <c r="K230">
        <v>236171</v>
      </c>
      <c r="L230">
        <v>13</v>
      </c>
      <c r="N230" t="s">
        <v>15</v>
      </c>
      <c r="O230">
        <f t="shared" si="13"/>
        <v>1</v>
      </c>
      <c r="P230">
        <f t="shared" ca="1" si="14"/>
        <v>0.58956381288960547</v>
      </c>
    </row>
    <row r="231" spans="1:16" hidden="1" x14ac:dyDescent="0.35">
      <c r="A231">
        <v>230</v>
      </c>
      <c r="B231">
        <v>0</v>
      </c>
      <c r="C231" t="str">
        <f t="shared" si="12"/>
        <v>Perished</v>
      </c>
      <c r="D231">
        <v>3</v>
      </c>
      <c r="E231" t="str" cm="1">
        <f t="array" ref="E231">_xlfn.IFS(D231 = 1, "First", D231 = 2, "Second", D231 = 3, "Third")</f>
        <v>Third</v>
      </c>
      <c r="F231" t="s">
        <v>350</v>
      </c>
      <c r="G231" t="s">
        <v>17</v>
      </c>
      <c r="I231">
        <v>3</v>
      </c>
      <c r="J231">
        <v>1</v>
      </c>
      <c r="K231">
        <v>4133</v>
      </c>
      <c r="L231">
        <v>25.466699999999999</v>
      </c>
      <c r="N231" t="s">
        <v>15</v>
      </c>
      <c r="O231">
        <f t="shared" si="13"/>
        <v>5</v>
      </c>
      <c r="P231">
        <f t="shared" ca="1" si="14"/>
        <v>4.9961767737792826</v>
      </c>
    </row>
    <row r="232" spans="1:16" hidden="1" x14ac:dyDescent="0.35">
      <c r="A232">
        <v>231</v>
      </c>
      <c r="B232">
        <v>1</v>
      </c>
      <c r="C232" t="str">
        <f t="shared" si="12"/>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c r="O232">
        <f t="shared" si="13"/>
        <v>2</v>
      </c>
      <c r="P232">
        <f t="shared" ca="1" si="14"/>
        <v>1.7993908514706964</v>
      </c>
    </row>
    <row r="233" spans="1:16" hidden="1" x14ac:dyDescent="0.35">
      <c r="A233">
        <v>232</v>
      </c>
      <c r="B233">
        <v>0</v>
      </c>
      <c r="C233" t="str">
        <f t="shared" si="12"/>
        <v>Perished</v>
      </c>
      <c r="D233">
        <v>3</v>
      </c>
      <c r="E233" t="str" cm="1">
        <f t="array" ref="E233">_xlfn.IFS(D233 = 1, "First", D233 = 2, "Second", D233 = 3, "Third")</f>
        <v>Third</v>
      </c>
      <c r="F233" t="s">
        <v>352</v>
      </c>
      <c r="G233" t="s">
        <v>13</v>
      </c>
      <c r="H233">
        <v>29</v>
      </c>
      <c r="I233">
        <v>0</v>
      </c>
      <c r="J233">
        <v>0</v>
      </c>
      <c r="K233">
        <v>347067</v>
      </c>
      <c r="L233">
        <v>7.7750000000000004</v>
      </c>
      <c r="N233" t="s">
        <v>15</v>
      </c>
      <c r="O233">
        <f t="shared" si="13"/>
        <v>1</v>
      </c>
      <c r="P233">
        <f t="shared" ca="1" si="14"/>
        <v>0.64239307322696626</v>
      </c>
    </row>
    <row r="234" spans="1:16" hidden="1" x14ac:dyDescent="0.35">
      <c r="A234">
        <v>233</v>
      </c>
      <c r="B234">
        <v>0</v>
      </c>
      <c r="C234" t="str">
        <f t="shared" si="12"/>
        <v>Perished</v>
      </c>
      <c r="D234">
        <v>2</v>
      </c>
      <c r="E234" t="str" cm="1">
        <f t="array" ref="E234">_xlfn.IFS(D234 = 1, "First", D234 = 2, "Second", D234 = 3, "Third")</f>
        <v>Second</v>
      </c>
      <c r="F234" t="s">
        <v>353</v>
      </c>
      <c r="G234" t="s">
        <v>13</v>
      </c>
      <c r="H234">
        <v>59</v>
      </c>
      <c r="I234">
        <v>0</v>
      </c>
      <c r="J234">
        <v>0</v>
      </c>
      <c r="K234">
        <v>237442</v>
      </c>
      <c r="L234">
        <v>13.5</v>
      </c>
      <c r="N234" t="s">
        <v>15</v>
      </c>
      <c r="O234">
        <f t="shared" si="13"/>
        <v>1</v>
      </c>
      <c r="P234">
        <f t="shared" ca="1" si="14"/>
        <v>1.4561831619956913</v>
      </c>
    </row>
    <row r="235" spans="1:16" x14ac:dyDescent="0.35">
      <c r="A235">
        <v>650</v>
      </c>
      <c r="B235">
        <v>1</v>
      </c>
      <c r="C235" t="str">
        <f t="shared" si="12"/>
        <v>Survived</v>
      </c>
      <c r="D235">
        <v>3</v>
      </c>
      <c r="E235" t="str" cm="1">
        <f t="array" ref="E235">_xlfn.IFS(D235 = 1, "First", D235 = 2, "Second", D235 = 3, "Third")</f>
        <v>Third</v>
      </c>
      <c r="F235" t="s">
        <v>917</v>
      </c>
      <c r="G235" t="s">
        <v>17</v>
      </c>
      <c r="H235">
        <v>23</v>
      </c>
      <c r="I235">
        <v>0</v>
      </c>
      <c r="J235">
        <v>0</v>
      </c>
      <c r="K235" t="s">
        <v>918</v>
      </c>
      <c r="L235">
        <v>7.55</v>
      </c>
      <c r="N235" t="s">
        <v>15</v>
      </c>
      <c r="O235">
        <f t="shared" si="13"/>
        <v>1</v>
      </c>
      <c r="P235">
        <f t="shared" ca="1" si="14"/>
        <v>1.1966249847365342</v>
      </c>
    </row>
    <row r="236" spans="1:16" hidden="1" x14ac:dyDescent="0.35">
      <c r="A236">
        <v>235</v>
      </c>
      <c r="B236">
        <v>0</v>
      </c>
      <c r="C236" t="str">
        <f t="shared" si="12"/>
        <v>Perished</v>
      </c>
      <c r="D236">
        <v>2</v>
      </c>
      <c r="E236" t="str" cm="1">
        <f t="array" ref="E236">_xlfn.IFS(D236 = 1, "First", D236 = 2, "Second", D236 = 3, "Third")</f>
        <v>Second</v>
      </c>
      <c r="F236" t="s">
        <v>355</v>
      </c>
      <c r="G236" t="s">
        <v>13</v>
      </c>
      <c r="H236">
        <v>24</v>
      </c>
      <c r="I236">
        <v>0</v>
      </c>
      <c r="J236">
        <v>0</v>
      </c>
      <c r="K236" t="s">
        <v>356</v>
      </c>
      <c r="L236">
        <v>10.5</v>
      </c>
      <c r="N236" t="s">
        <v>15</v>
      </c>
      <c r="O236">
        <f t="shared" si="13"/>
        <v>1</v>
      </c>
      <c r="P236">
        <f t="shared" ca="1" si="14"/>
        <v>1.0691345025074948</v>
      </c>
    </row>
    <row r="237" spans="1:16" hidden="1" x14ac:dyDescent="0.35">
      <c r="A237">
        <v>236</v>
      </c>
      <c r="B237">
        <v>0</v>
      </c>
      <c r="C237" t="str">
        <f t="shared" si="12"/>
        <v>Perished</v>
      </c>
      <c r="D237">
        <v>3</v>
      </c>
      <c r="E237" t="str" cm="1">
        <f t="array" ref="E237">_xlfn.IFS(D237 = 1, "First", D237 = 2, "Second", D237 = 3, "Third")</f>
        <v>Third</v>
      </c>
      <c r="F237" t="s">
        <v>357</v>
      </c>
      <c r="G237" t="s">
        <v>17</v>
      </c>
      <c r="I237">
        <v>0</v>
      </c>
      <c r="J237">
        <v>0</v>
      </c>
      <c r="K237" t="s">
        <v>358</v>
      </c>
      <c r="L237">
        <v>7.55</v>
      </c>
      <c r="N237" t="s">
        <v>15</v>
      </c>
      <c r="O237">
        <f t="shared" si="13"/>
        <v>1</v>
      </c>
      <c r="P237">
        <f t="shared" ca="1" si="14"/>
        <v>1.1300453184636368</v>
      </c>
    </row>
    <row r="238" spans="1:16" hidden="1" x14ac:dyDescent="0.35">
      <c r="A238">
        <v>237</v>
      </c>
      <c r="B238">
        <v>0</v>
      </c>
      <c r="C238" t="str">
        <f t="shared" si="12"/>
        <v>Perished</v>
      </c>
      <c r="D238">
        <v>2</v>
      </c>
      <c r="E238" t="str" cm="1">
        <f t="array" ref="E238">_xlfn.IFS(D238 = 1, "First", D238 = 2, "Second", D238 = 3, "Third")</f>
        <v>Second</v>
      </c>
      <c r="F238" t="s">
        <v>359</v>
      </c>
      <c r="G238" t="s">
        <v>13</v>
      </c>
      <c r="H238">
        <v>44</v>
      </c>
      <c r="I238">
        <v>1</v>
      </c>
      <c r="J238">
        <v>0</v>
      </c>
      <c r="K238">
        <v>26707</v>
      </c>
      <c r="L238">
        <v>26</v>
      </c>
      <c r="N238" t="s">
        <v>15</v>
      </c>
      <c r="O238">
        <f t="shared" si="13"/>
        <v>2</v>
      </c>
      <c r="P238">
        <f t="shared" ca="1" si="14"/>
        <v>2.3718880443982586</v>
      </c>
    </row>
    <row r="239" spans="1:16" hidden="1" x14ac:dyDescent="0.35">
      <c r="A239">
        <v>238</v>
      </c>
      <c r="B239">
        <v>1</v>
      </c>
      <c r="C239" t="str">
        <f t="shared" si="12"/>
        <v>Survived</v>
      </c>
      <c r="D239">
        <v>2</v>
      </c>
      <c r="E239" t="str" cm="1">
        <f t="array" ref="E239">_xlfn.IFS(D239 = 1, "First", D239 = 2, "Second", D239 = 3, "Third")</f>
        <v>Second</v>
      </c>
      <c r="F239" t="s">
        <v>360</v>
      </c>
      <c r="G239" t="s">
        <v>17</v>
      </c>
      <c r="H239">
        <v>8</v>
      </c>
      <c r="I239">
        <v>0</v>
      </c>
      <c r="J239">
        <v>2</v>
      </c>
      <c r="K239" t="s">
        <v>361</v>
      </c>
      <c r="L239">
        <v>26.25</v>
      </c>
      <c r="N239" t="s">
        <v>15</v>
      </c>
      <c r="O239">
        <f t="shared" si="13"/>
        <v>3</v>
      </c>
      <c r="P239">
        <f t="shared" ca="1" si="14"/>
        <v>3.4665196382520946</v>
      </c>
    </row>
    <row r="240" spans="1:16" hidden="1" x14ac:dyDescent="0.35">
      <c r="A240">
        <v>239</v>
      </c>
      <c r="B240">
        <v>0</v>
      </c>
      <c r="C240" t="str">
        <f t="shared" si="12"/>
        <v>Perished</v>
      </c>
      <c r="D240">
        <v>2</v>
      </c>
      <c r="E240" t="str" cm="1">
        <f t="array" ref="E240">_xlfn.IFS(D240 = 1, "First", D240 = 2, "Second", D240 = 3, "Third")</f>
        <v>Second</v>
      </c>
      <c r="F240" t="s">
        <v>362</v>
      </c>
      <c r="G240" t="s">
        <v>13</v>
      </c>
      <c r="H240">
        <v>19</v>
      </c>
      <c r="I240">
        <v>0</v>
      </c>
      <c r="J240">
        <v>0</v>
      </c>
      <c r="K240">
        <v>28665</v>
      </c>
      <c r="L240">
        <v>10.5</v>
      </c>
      <c r="N240" t="s">
        <v>15</v>
      </c>
      <c r="O240">
        <f t="shared" si="13"/>
        <v>1</v>
      </c>
      <c r="P240">
        <f t="shared" ca="1" si="14"/>
        <v>0.60893872513171377</v>
      </c>
    </row>
    <row r="241" spans="1:16" hidden="1" x14ac:dyDescent="0.35">
      <c r="A241">
        <v>240</v>
      </c>
      <c r="B241">
        <v>0</v>
      </c>
      <c r="C241" t="str">
        <f t="shared" si="12"/>
        <v>Perished</v>
      </c>
      <c r="D241">
        <v>2</v>
      </c>
      <c r="E241" t="str" cm="1">
        <f t="array" ref="E241">_xlfn.IFS(D241 = 1, "First", D241 = 2, "Second", D241 = 3, "Third")</f>
        <v>Second</v>
      </c>
      <c r="F241" t="s">
        <v>363</v>
      </c>
      <c r="G241" t="s">
        <v>13</v>
      </c>
      <c r="H241">
        <v>33</v>
      </c>
      <c r="I241">
        <v>0</v>
      </c>
      <c r="J241">
        <v>0</v>
      </c>
      <c r="K241" t="s">
        <v>364</v>
      </c>
      <c r="L241">
        <v>12.275</v>
      </c>
      <c r="N241" t="s">
        <v>15</v>
      </c>
      <c r="O241">
        <f t="shared" si="13"/>
        <v>1</v>
      </c>
      <c r="P241">
        <f t="shared" ca="1" si="14"/>
        <v>1.17655642602156</v>
      </c>
    </row>
    <row r="242" spans="1:16" hidden="1" x14ac:dyDescent="0.35">
      <c r="A242">
        <v>241</v>
      </c>
      <c r="B242">
        <v>0</v>
      </c>
      <c r="C242" t="str">
        <f t="shared" si="12"/>
        <v>Perished</v>
      </c>
      <c r="D242">
        <v>3</v>
      </c>
      <c r="E242" t="str" cm="1">
        <f t="array" ref="E242">_xlfn.IFS(D242 = 1, "First", D242 = 2, "Second", D242 = 3, "Third")</f>
        <v>Third</v>
      </c>
      <c r="F242" t="s">
        <v>365</v>
      </c>
      <c r="G242" t="s">
        <v>17</v>
      </c>
      <c r="I242">
        <v>1</v>
      </c>
      <c r="J242">
        <v>0</v>
      </c>
      <c r="K242">
        <v>2665</v>
      </c>
      <c r="L242">
        <v>14.4542</v>
      </c>
      <c r="N242" t="s">
        <v>20</v>
      </c>
      <c r="O242">
        <f t="shared" si="13"/>
        <v>2</v>
      </c>
      <c r="P242">
        <f t="shared" ca="1" si="14"/>
        <v>2.4742413187649048</v>
      </c>
    </row>
    <row r="243" spans="1:16" hidden="1" x14ac:dyDescent="0.35">
      <c r="A243">
        <v>242</v>
      </c>
      <c r="B243">
        <v>1</v>
      </c>
      <c r="C243" t="str">
        <f t="shared" si="12"/>
        <v>Survived</v>
      </c>
      <c r="D243">
        <v>3</v>
      </c>
      <c r="E243" t="str" cm="1">
        <f t="array" ref="E243">_xlfn.IFS(D243 = 1, "First", D243 = 2, "Second", D243 = 3, "Third")</f>
        <v>Third</v>
      </c>
      <c r="F243" t="s">
        <v>366</v>
      </c>
      <c r="G243" t="s">
        <v>17</v>
      </c>
      <c r="I243">
        <v>1</v>
      </c>
      <c r="J243">
        <v>0</v>
      </c>
      <c r="K243">
        <v>367230</v>
      </c>
      <c r="L243">
        <v>15.5</v>
      </c>
      <c r="N243" t="s">
        <v>27</v>
      </c>
      <c r="O243">
        <f t="shared" si="13"/>
        <v>2</v>
      </c>
      <c r="P243">
        <f t="shared" ca="1" si="14"/>
        <v>1.5002295368190861</v>
      </c>
    </row>
    <row r="244" spans="1:16" hidden="1" x14ac:dyDescent="0.35">
      <c r="A244">
        <v>243</v>
      </c>
      <c r="B244">
        <v>0</v>
      </c>
      <c r="C244" t="str">
        <f t="shared" si="12"/>
        <v>Perished</v>
      </c>
      <c r="D244">
        <v>2</v>
      </c>
      <c r="E244" t="str" cm="1">
        <f t="array" ref="E244">_xlfn.IFS(D244 = 1, "First", D244 = 2, "Second", D244 = 3, "Third")</f>
        <v>Second</v>
      </c>
      <c r="F244" t="s">
        <v>367</v>
      </c>
      <c r="G244" t="s">
        <v>13</v>
      </c>
      <c r="H244">
        <v>29</v>
      </c>
      <c r="I244">
        <v>0</v>
      </c>
      <c r="J244">
        <v>0</v>
      </c>
      <c r="K244" t="s">
        <v>368</v>
      </c>
      <c r="L244">
        <v>10.5</v>
      </c>
      <c r="N244" t="s">
        <v>15</v>
      </c>
      <c r="O244">
        <f t="shared" si="13"/>
        <v>1</v>
      </c>
      <c r="P244">
        <f t="shared" ca="1" si="14"/>
        <v>0.78484557033758673</v>
      </c>
    </row>
    <row r="245" spans="1:16" hidden="1" x14ac:dyDescent="0.35">
      <c r="A245">
        <v>244</v>
      </c>
      <c r="B245">
        <v>0</v>
      </c>
      <c r="C245" t="str">
        <f t="shared" si="12"/>
        <v>Perished</v>
      </c>
      <c r="D245">
        <v>3</v>
      </c>
      <c r="E245" t="str" cm="1">
        <f t="array" ref="E245">_xlfn.IFS(D245 = 1, "First", D245 = 2, "Second", D245 = 3, "Third")</f>
        <v>Third</v>
      </c>
      <c r="F245" t="s">
        <v>369</v>
      </c>
      <c r="G245" t="s">
        <v>13</v>
      </c>
      <c r="H245">
        <v>22</v>
      </c>
      <c r="I245">
        <v>0</v>
      </c>
      <c r="J245">
        <v>0</v>
      </c>
      <c r="K245" t="s">
        <v>370</v>
      </c>
      <c r="L245">
        <v>7.125</v>
      </c>
      <c r="N245" t="s">
        <v>15</v>
      </c>
      <c r="O245">
        <f t="shared" si="13"/>
        <v>1</v>
      </c>
      <c r="P245">
        <f t="shared" ca="1" si="14"/>
        <v>0.59087984355694934</v>
      </c>
    </row>
    <row r="246" spans="1:16" hidden="1" x14ac:dyDescent="0.35">
      <c r="A246">
        <v>245</v>
      </c>
      <c r="B246">
        <v>0</v>
      </c>
      <c r="C246" t="str">
        <f t="shared" si="12"/>
        <v>Perished</v>
      </c>
      <c r="D246">
        <v>3</v>
      </c>
      <c r="E246" t="str" cm="1">
        <f t="array" ref="E246">_xlfn.IFS(D246 = 1, "First", D246 = 2, "Second", D246 = 3, "Third")</f>
        <v>Third</v>
      </c>
      <c r="F246" t="s">
        <v>371</v>
      </c>
      <c r="G246" t="s">
        <v>13</v>
      </c>
      <c r="H246">
        <v>30</v>
      </c>
      <c r="I246">
        <v>0</v>
      </c>
      <c r="J246">
        <v>0</v>
      </c>
      <c r="K246">
        <v>2694</v>
      </c>
      <c r="L246">
        <v>7.2249999999999996</v>
      </c>
      <c r="N246" t="s">
        <v>20</v>
      </c>
      <c r="O246">
        <f t="shared" si="13"/>
        <v>1</v>
      </c>
      <c r="P246">
        <f t="shared" ca="1" si="14"/>
        <v>1.027621482531218</v>
      </c>
    </row>
    <row r="247" spans="1:16" hidden="1" x14ac:dyDescent="0.35">
      <c r="A247">
        <v>246</v>
      </c>
      <c r="B247">
        <v>0</v>
      </c>
      <c r="C247" t="str">
        <f t="shared" si="12"/>
        <v>Perished</v>
      </c>
      <c r="D247">
        <v>1</v>
      </c>
      <c r="E247" t="str" cm="1">
        <f t="array" ref="E247">_xlfn.IFS(D247 = 1, "First", D247 = 2, "Second", D247 = 3, "Third")</f>
        <v>First</v>
      </c>
      <c r="F247" t="s">
        <v>372</v>
      </c>
      <c r="G247" t="s">
        <v>13</v>
      </c>
      <c r="H247">
        <v>44</v>
      </c>
      <c r="I247">
        <v>2</v>
      </c>
      <c r="J247">
        <v>0</v>
      </c>
      <c r="K247">
        <v>19928</v>
      </c>
      <c r="L247">
        <v>90</v>
      </c>
      <c r="M247" t="s">
        <v>373</v>
      </c>
      <c r="N247" t="s">
        <v>27</v>
      </c>
      <c r="O247">
        <f t="shared" si="13"/>
        <v>3</v>
      </c>
      <c r="P247">
        <f t="shared" ca="1" si="14"/>
        <v>2.8550834955426283</v>
      </c>
    </row>
    <row r="248" spans="1:16" x14ac:dyDescent="0.35">
      <c r="A248">
        <v>678</v>
      </c>
      <c r="B248">
        <v>1</v>
      </c>
      <c r="C248" t="str">
        <f t="shared" si="12"/>
        <v>Survived</v>
      </c>
      <c r="D248">
        <v>3</v>
      </c>
      <c r="E248" t="str" cm="1">
        <f t="array" ref="E248">_xlfn.IFS(D248 = 1, "First", D248 = 2, "Second", D248 = 3, "Third")</f>
        <v>Third</v>
      </c>
      <c r="F248" t="s">
        <v>954</v>
      </c>
      <c r="G248" t="s">
        <v>17</v>
      </c>
      <c r="H248">
        <v>18</v>
      </c>
      <c r="I248">
        <v>0</v>
      </c>
      <c r="J248">
        <v>0</v>
      </c>
      <c r="K248">
        <v>4138</v>
      </c>
      <c r="L248">
        <v>9.8416999999999994</v>
      </c>
      <c r="N248" t="s">
        <v>15</v>
      </c>
      <c r="O248">
        <f t="shared" si="13"/>
        <v>1</v>
      </c>
      <c r="P248">
        <f t="shared" ca="1" si="14"/>
        <v>0.80681497639532829</v>
      </c>
    </row>
    <row r="249" spans="1:16" hidden="1" x14ac:dyDescent="0.35">
      <c r="A249">
        <v>248</v>
      </c>
      <c r="B249">
        <v>1</v>
      </c>
      <c r="C249" t="str">
        <f t="shared" si="12"/>
        <v>Survived</v>
      </c>
      <c r="D249">
        <v>2</v>
      </c>
      <c r="E249" t="str" cm="1">
        <f t="array" ref="E249">_xlfn.IFS(D249 = 1, "First", D249 = 2, "Second", D249 = 3, "Third")</f>
        <v>Second</v>
      </c>
      <c r="F249" t="s">
        <v>375</v>
      </c>
      <c r="G249" t="s">
        <v>17</v>
      </c>
      <c r="H249">
        <v>24</v>
      </c>
      <c r="I249">
        <v>0</v>
      </c>
      <c r="J249">
        <v>2</v>
      </c>
      <c r="K249">
        <v>250649</v>
      </c>
      <c r="L249">
        <v>14.5</v>
      </c>
      <c r="N249" t="s">
        <v>15</v>
      </c>
      <c r="O249">
        <f t="shared" si="13"/>
        <v>3</v>
      </c>
      <c r="P249">
        <f t="shared" ca="1" si="14"/>
        <v>3.2032273107557296</v>
      </c>
    </row>
    <row r="250" spans="1:16" hidden="1" x14ac:dyDescent="0.35">
      <c r="A250">
        <v>249</v>
      </c>
      <c r="B250">
        <v>1</v>
      </c>
      <c r="C250" t="str">
        <f t="shared" si="12"/>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c r="O250">
        <f t="shared" si="13"/>
        <v>3</v>
      </c>
      <c r="P250">
        <f t="shared" ca="1" si="14"/>
        <v>3.3086144934781054</v>
      </c>
    </row>
    <row r="251" spans="1:16" hidden="1" x14ac:dyDescent="0.35">
      <c r="A251">
        <v>250</v>
      </c>
      <c r="B251">
        <v>0</v>
      </c>
      <c r="C251" t="str">
        <f t="shared" si="12"/>
        <v>Perished</v>
      </c>
      <c r="D251">
        <v>2</v>
      </c>
      <c r="E251" t="str" cm="1">
        <f t="array" ref="E251">_xlfn.IFS(D251 = 1, "First", D251 = 2, "Second", D251 = 3, "Third")</f>
        <v>Second</v>
      </c>
      <c r="F251" t="s">
        <v>378</v>
      </c>
      <c r="G251" t="s">
        <v>13</v>
      </c>
      <c r="H251">
        <v>54</v>
      </c>
      <c r="I251">
        <v>1</v>
      </c>
      <c r="J251">
        <v>0</v>
      </c>
      <c r="K251">
        <v>244252</v>
      </c>
      <c r="L251">
        <v>26</v>
      </c>
      <c r="N251" t="s">
        <v>15</v>
      </c>
      <c r="O251">
        <f t="shared" si="13"/>
        <v>2</v>
      </c>
      <c r="P251">
        <f t="shared" ca="1" si="14"/>
        <v>2.4226748568907084</v>
      </c>
    </row>
    <row r="252" spans="1:16" hidden="1" x14ac:dyDescent="0.35">
      <c r="A252">
        <v>251</v>
      </c>
      <c r="B252">
        <v>0</v>
      </c>
      <c r="C252" t="str">
        <f t="shared" si="12"/>
        <v>Perished</v>
      </c>
      <c r="D252">
        <v>3</v>
      </c>
      <c r="E252" t="str" cm="1">
        <f t="array" ref="E252">_xlfn.IFS(D252 = 1, "First", D252 = 2, "Second", D252 = 3, "Third")</f>
        <v>Third</v>
      </c>
      <c r="F252" t="s">
        <v>379</v>
      </c>
      <c r="G252" t="s">
        <v>13</v>
      </c>
      <c r="I252">
        <v>0</v>
      </c>
      <c r="J252">
        <v>0</v>
      </c>
      <c r="K252">
        <v>362316</v>
      </c>
      <c r="L252">
        <v>7.25</v>
      </c>
      <c r="N252" t="s">
        <v>15</v>
      </c>
      <c r="O252">
        <f t="shared" si="13"/>
        <v>1</v>
      </c>
      <c r="P252">
        <f t="shared" ca="1" si="14"/>
        <v>1.0223484458747052</v>
      </c>
    </row>
    <row r="253" spans="1:16" x14ac:dyDescent="0.35">
      <c r="A253">
        <v>692</v>
      </c>
      <c r="B253">
        <v>1</v>
      </c>
      <c r="C253" t="str">
        <f t="shared" si="12"/>
        <v>Survived</v>
      </c>
      <c r="D253">
        <v>3</v>
      </c>
      <c r="E253" t="str" cm="1">
        <f t="array" ref="E253">_xlfn.IFS(D253 = 1, "First", D253 = 2, "Second", D253 = 3, "Third")</f>
        <v>Third</v>
      </c>
      <c r="F253" t="s">
        <v>972</v>
      </c>
      <c r="G253" t="s">
        <v>17</v>
      </c>
      <c r="H253">
        <v>4</v>
      </c>
      <c r="I253">
        <v>0</v>
      </c>
      <c r="J253">
        <v>1</v>
      </c>
      <c r="K253">
        <v>349256</v>
      </c>
      <c r="L253">
        <v>13.416700000000001</v>
      </c>
      <c r="N253" t="s">
        <v>20</v>
      </c>
      <c r="O253">
        <f t="shared" si="13"/>
        <v>2</v>
      </c>
      <c r="P253">
        <f t="shared" ca="1" si="14"/>
        <v>1.659007636710764</v>
      </c>
    </row>
    <row r="254" spans="1:16" hidden="1" x14ac:dyDescent="0.35">
      <c r="A254">
        <v>253</v>
      </c>
      <c r="B254">
        <v>0</v>
      </c>
      <c r="C254" t="str">
        <f t="shared" si="12"/>
        <v>Perished</v>
      </c>
      <c r="D254">
        <v>1</v>
      </c>
      <c r="E254" t="str" cm="1">
        <f t="array" ref="E254">_xlfn.IFS(D254 = 1, "First", D254 = 2, "Second", D254 = 3, "Third")</f>
        <v>First</v>
      </c>
      <c r="F254" t="s">
        <v>381</v>
      </c>
      <c r="G254" t="s">
        <v>13</v>
      </c>
      <c r="H254">
        <v>62</v>
      </c>
      <c r="I254">
        <v>0</v>
      </c>
      <c r="J254">
        <v>0</v>
      </c>
      <c r="K254">
        <v>113514</v>
      </c>
      <c r="L254">
        <v>26.55</v>
      </c>
      <c r="M254" t="s">
        <v>382</v>
      </c>
      <c r="N254" t="s">
        <v>15</v>
      </c>
      <c r="O254">
        <f t="shared" si="13"/>
        <v>1</v>
      </c>
      <c r="P254">
        <f t="shared" ca="1" si="14"/>
        <v>0.60314514700395327</v>
      </c>
    </row>
    <row r="255" spans="1:16" hidden="1" x14ac:dyDescent="0.35">
      <c r="A255">
        <v>254</v>
      </c>
      <c r="B255">
        <v>0</v>
      </c>
      <c r="C255" t="str">
        <f t="shared" si="12"/>
        <v>Perished</v>
      </c>
      <c r="D255">
        <v>3</v>
      </c>
      <c r="E255" t="str" cm="1">
        <f t="array" ref="E255">_xlfn.IFS(D255 = 1, "First", D255 = 2, "Second", D255 = 3, "Third")</f>
        <v>Third</v>
      </c>
      <c r="F255" t="s">
        <v>383</v>
      </c>
      <c r="G255" t="s">
        <v>13</v>
      </c>
      <c r="H255">
        <v>30</v>
      </c>
      <c r="I255">
        <v>1</v>
      </c>
      <c r="J255">
        <v>0</v>
      </c>
      <c r="K255" t="s">
        <v>384</v>
      </c>
      <c r="L255">
        <v>16.100000000000001</v>
      </c>
      <c r="N255" t="s">
        <v>15</v>
      </c>
      <c r="O255">
        <f t="shared" si="13"/>
        <v>2</v>
      </c>
      <c r="P255">
        <f t="shared" ca="1" si="14"/>
        <v>2.3105272011561855</v>
      </c>
    </row>
    <row r="256" spans="1:16" x14ac:dyDescent="0.35">
      <c r="A256">
        <v>778</v>
      </c>
      <c r="B256">
        <v>1</v>
      </c>
      <c r="C256" t="str">
        <f t="shared" si="12"/>
        <v>Survived</v>
      </c>
      <c r="D256">
        <v>3</v>
      </c>
      <c r="E256" t="str" cm="1">
        <f t="array" ref="E256">_xlfn.IFS(D256 = 1, "First", D256 = 2, "Second", D256 = 3, "Third")</f>
        <v>Third</v>
      </c>
      <c r="F256" t="s">
        <v>1079</v>
      </c>
      <c r="G256" t="s">
        <v>17</v>
      </c>
      <c r="H256">
        <v>5</v>
      </c>
      <c r="I256">
        <v>0</v>
      </c>
      <c r="J256">
        <v>0</v>
      </c>
      <c r="K256">
        <v>364516</v>
      </c>
      <c r="L256">
        <v>12.475</v>
      </c>
      <c r="N256" t="s">
        <v>15</v>
      </c>
      <c r="O256">
        <f t="shared" si="13"/>
        <v>1</v>
      </c>
      <c r="P256">
        <f t="shared" ca="1" si="14"/>
        <v>1.3402650896354733</v>
      </c>
    </row>
    <row r="257" spans="1:16" x14ac:dyDescent="0.35">
      <c r="A257">
        <v>781</v>
      </c>
      <c r="B257">
        <v>1</v>
      </c>
      <c r="C257" t="str">
        <f t="shared" si="12"/>
        <v>Survived</v>
      </c>
      <c r="D257">
        <v>3</v>
      </c>
      <c r="E257" t="str" cm="1">
        <f t="array" ref="E257">_xlfn.IFS(D257 = 1, "First", D257 = 2, "Second", D257 = 3, "Third")</f>
        <v>Third</v>
      </c>
      <c r="F257" t="s">
        <v>1083</v>
      </c>
      <c r="G257" t="s">
        <v>17</v>
      </c>
      <c r="H257">
        <v>13</v>
      </c>
      <c r="I257">
        <v>0</v>
      </c>
      <c r="J257">
        <v>0</v>
      </c>
      <c r="K257">
        <v>2687</v>
      </c>
      <c r="L257">
        <v>7.2291999999999996</v>
      </c>
      <c r="N257" t="s">
        <v>20</v>
      </c>
      <c r="O257">
        <f t="shared" si="13"/>
        <v>1</v>
      </c>
      <c r="P257">
        <f t="shared" ca="1" si="14"/>
        <v>1.2082903454060658</v>
      </c>
    </row>
    <row r="258" spans="1:16" hidden="1" x14ac:dyDescent="0.35">
      <c r="A258">
        <v>257</v>
      </c>
      <c r="B258">
        <v>1</v>
      </c>
      <c r="C258" t="str">
        <f t="shared" si="12"/>
        <v>Survived</v>
      </c>
      <c r="D258">
        <v>1</v>
      </c>
      <c r="E258" t="str" cm="1">
        <f t="array" ref="E258">_xlfn.IFS(D258 = 1, "First", D258 = 2, "Second", D258 = 3, "Third")</f>
        <v>First</v>
      </c>
      <c r="F258" t="s">
        <v>387</v>
      </c>
      <c r="G258" t="s">
        <v>17</v>
      </c>
      <c r="I258">
        <v>0</v>
      </c>
      <c r="J258">
        <v>0</v>
      </c>
      <c r="K258" t="s">
        <v>388</v>
      </c>
      <c r="L258">
        <v>79.2</v>
      </c>
      <c r="N258" t="s">
        <v>20</v>
      </c>
      <c r="O258">
        <f t="shared" si="13"/>
        <v>1</v>
      </c>
      <c r="P258">
        <f t="shared" ca="1" si="14"/>
        <v>0.51021204017796529</v>
      </c>
    </row>
    <row r="259" spans="1:16" hidden="1" x14ac:dyDescent="0.35">
      <c r="A259">
        <v>258</v>
      </c>
      <c r="B259">
        <v>1</v>
      </c>
      <c r="C259" t="str">
        <f t="shared" si="12"/>
        <v>Survived</v>
      </c>
      <c r="D259">
        <v>1</v>
      </c>
      <c r="E259" t="str" cm="1">
        <f t="array" ref="E259">_xlfn.IFS(D259 = 1, "First", D259 = 2, "Second", D259 = 3, "Third")</f>
        <v>First</v>
      </c>
      <c r="F259" t="s">
        <v>389</v>
      </c>
      <c r="G259" t="s">
        <v>17</v>
      </c>
      <c r="H259">
        <v>30</v>
      </c>
      <c r="I259">
        <v>0</v>
      </c>
      <c r="J259">
        <v>0</v>
      </c>
      <c r="K259">
        <v>110152</v>
      </c>
      <c r="L259">
        <v>86.5</v>
      </c>
      <c r="M259" t="s">
        <v>390</v>
      </c>
      <c r="N259" t="s">
        <v>15</v>
      </c>
      <c r="O259">
        <f t="shared" si="13"/>
        <v>1</v>
      </c>
      <c r="P259">
        <f t="shared" ca="1" si="14"/>
        <v>1.0159233940350747</v>
      </c>
    </row>
    <row r="260" spans="1:16" hidden="1" x14ac:dyDescent="0.35">
      <c r="A260">
        <v>259</v>
      </c>
      <c r="B260">
        <v>1</v>
      </c>
      <c r="C260" t="str">
        <f t="shared" ref="C260:C323" si="15">IF(B260 = 1, "Survived", "Perished")</f>
        <v>Survived</v>
      </c>
      <c r="D260">
        <v>1</v>
      </c>
      <c r="E260" t="str" cm="1">
        <f t="array" ref="E260">_xlfn.IFS(D260 = 1, "First", D260 = 2, "Second", D260 = 3, "Third")</f>
        <v>First</v>
      </c>
      <c r="F260" t="s">
        <v>391</v>
      </c>
      <c r="G260" t="s">
        <v>17</v>
      </c>
      <c r="H260">
        <v>35</v>
      </c>
      <c r="I260">
        <v>0</v>
      </c>
      <c r="J260">
        <v>0</v>
      </c>
      <c r="K260" t="s">
        <v>392</v>
      </c>
      <c r="L260">
        <v>512.32920000000001</v>
      </c>
      <c r="N260" t="s">
        <v>20</v>
      </c>
      <c r="O260">
        <f t="shared" ref="O260:O323" si="16">1+I260+J260</f>
        <v>1</v>
      </c>
      <c r="P260">
        <f t="shared" ref="P260:P323" ca="1" si="17">O260+RAND()-0.5</f>
        <v>1.1180978108671284</v>
      </c>
    </row>
    <row r="261" spans="1:16" hidden="1" x14ac:dyDescent="0.35">
      <c r="A261">
        <v>260</v>
      </c>
      <c r="B261">
        <v>1</v>
      </c>
      <c r="C261" t="str">
        <f t="shared" si="15"/>
        <v>Survived</v>
      </c>
      <c r="D261">
        <v>2</v>
      </c>
      <c r="E261" t="str" cm="1">
        <f t="array" ref="E261">_xlfn.IFS(D261 = 1, "First", D261 = 2, "Second", D261 = 3, "Third")</f>
        <v>Second</v>
      </c>
      <c r="F261" t="s">
        <v>393</v>
      </c>
      <c r="G261" t="s">
        <v>17</v>
      </c>
      <c r="H261">
        <v>50</v>
      </c>
      <c r="I261">
        <v>0</v>
      </c>
      <c r="J261">
        <v>1</v>
      </c>
      <c r="K261">
        <v>230433</v>
      </c>
      <c r="L261">
        <v>26</v>
      </c>
      <c r="N261" t="s">
        <v>15</v>
      </c>
      <c r="O261">
        <f t="shared" si="16"/>
        <v>2</v>
      </c>
      <c r="P261">
        <f t="shared" ca="1" si="17"/>
        <v>2.1528289254573845</v>
      </c>
    </row>
    <row r="262" spans="1:16" hidden="1" x14ac:dyDescent="0.35">
      <c r="A262">
        <v>261</v>
      </c>
      <c r="B262">
        <v>0</v>
      </c>
      <c r="C262" t="str">
        <f t="shared" si="15"/>
        <v>Perished</v>
      </c>
      <c r="D262">
        <v>3</v>
      </c>
      <c r="E262" t="str" cm="1">
        <f t="array" ref="E262">_xlfn.IFS(D262 = 1, "First", D262 = 2, "Second", D262 = 3, "Third")</f>
        <v>Third</v>
      </c>
      <c r="F262" t="s">
        <v>394</v>
      </c>
      <c r="G262" t="s">
        <v>13</v>
      </c>
      <c r="I262">
        <v>0</v>
      </c>
      <c r="J262">
        <v>0</v>
      </c>
      <c r="K262">
        <v>384461</v>
      </c>
      <c r="L262">
        <v>7.75</v>
      </c>
      <c r="N262" t="s">
        <v>27</v>
      </c>
      <c r="O262">
        <f t="shared" si="16"/>
        <v>1</v>
      </c>
      <c r="P262">
        <f t="shared" ca="1" si="17"/>
        <v>1.3636460396873407</v>
      </c>
    </row>
    <row r="263" spans="1:16" hidden="1" x14ac:dyDescent="0.35">
      <c r="A263">
        <v>262</v>
      </c>
      <c r="B263">
        <v>1</v>
      </c>
      <c r="C263" t="str">
        <f t="shared" si="15"/>
        <v>Survived</v>
      </c>
      <c r="D263">
        <v>3</v>
      </c>
      <c r="E263" t="str" cm="1">
        <f t="array" ref="E263">_xlfn.IFS(D263 = 1, "First", D263 = 2, "Second", D263 = 3, "Third")</f>
        <v>Third</v>
      </c>
      <c r="F263" t="s">
        <v>395</v>
      </c>
      <c r="G263" t="s">
        <v>13</v>
      </c>
      <c r="H263">
        <v>3</v>
      </c>
      <c r="I263">
        <v>4</v>
      </c>
      <c r="J263">
        <v>2</v>
      </c>
      <c r="K263">
        <v>347077</v>
      </c>
      <c r="L263">
        <v>31.387499999999999</v>
      </c>
      <c r="N263" t="s">
        <v>15</v>
      </c>
      <c r="O263">
        <f t="shared" si="16"/>
        <v>7</v>
      </c>
      <c r="P263">
        <f t="shared" ca="1" si="17"/>
        <v>6.7247652828273239</v>
      </c>
    </row>
    <row r="264" spans="1:16" hidden="1" x14ac:dyDescent="0.35">
      <c r="A264">
        <v>263</v>
      </c>
      <c r="B264">
        <v>0</v>
      </c>
      <c r="C264" t="str">
        <f t="shared" si="15"/>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c r="O264">
        <f t="shared" si="16"/>
        <v>3</v>
      </c>
      <c r="P264">
        <f t="shared" ca="1" si="17"/>
        <v>2.6380138304746206</v>
      </c>
    </row>
    <row r="265" spans="1:16" hidden="1" x14ac:dyDescent="0.35">
      <c r="A265">
        <v>264</v>
      </c>
      <c r="B265">
        <v>0</v>
      </c>
      <c r="C265" t="str">
        <f t="shared" si="15"/>
        <v>Perished</v>
      </c>
      <c r="D265">
        <v>1</v>
      </c>
      <c r="E265" t="str" cm="1">
        <f t="array" ref="E265">_xlfn.IFS(D265 = 1, "First", D265 = 2, "Second", D265 = 3, "Third")</f>
        <v>First</v>
      </c>
      <c r="F265" t="s">
        <v>398</v>
      </c>
      <c r="G265" t="s">
        <v>13</v>
      </c>
      <c r="H265">
        <v>40</v>
      </c>
      <c r="I265">
        <v>0</v>
      </c>
      <c r="J265">
        <v>0</v>
      </c>
      <c r="K265">
        <v>112059</v>
      </c>
      <c r="L265">
        <v>0</v>
      </c>
      <c r="M265" t="s">
        <v>399</v>
      </c>
      <c r="N265" t="s">
        <v>15</v>
      </c>
      <c r="O265">
        <f t="shared" si="16"/>
        <v>1</v>
      </c>
      <c r="P265">
        <f t="shared" ca="1" si="17"/>
        <v>1.1165197379181804</v>
      </c>
    </row>
    <row r="266" spans="1:16" hidden="1" x14ac:dyDescent="0.35">
      <c r="A266">
        <v>265</v>
      </c>
      <c r="B266">
        <v>0</v>
      </c>
      <c r="C266" t="str">
        <f t="shared" si="15"/>
        <v>Perished</v>
      </c>
      <c r="D266">
        <v>3</v>
      </c>
      <c r="E266" t="str" cm="1">
        <f t="array" ref="E266">_xlfn.IFS(D266 = 1, "First", D266 = 2, "Second", D266 = 3, "Third")</f>
        <v>Third</v>
      </c>
      <c r="F266" t="s">
        <v>400</v>
      </c>
      <c r="G266" t="s">
        <v>17</v>
      </c>
      <c r="I266">
        <v>0</v>
      </c>
      <c r="J266">
        <v>0</v>
      </c>
      <c r="K266">
        <v>382649</v>
      </c>
      <c r="L266">
        <v>7.75</v>
      </c>
      <c r="N266" t="s">
        <v>27</v>
      </c>
      <c r="O266">
        <f t="shared" si="16"/>
        <v>1</v>
      </c>
      <c r="P266">
        <f t="shared" ca="1" si="17"/>
        <v>1.1799681069811632</v>
      </c>
    </row>
    <row r="267" spans="1:16" hidden="1" x14ac:dyDescent="0.35">
      <c r="A267">
        <v>266</v>
      </c>
      <c r="B267">
        <v>0</v>
      </c>
      <c r="C267" t="str">
        <f t="shared" si="15"/>
        <v>Perished</v>
      </c>
      <c r="D267">
        <v>2</v>
      </c>
      <c r="E267" t="str" cm="1">
        <f t="array" ref="E267">_xlfn.IFS(D267 = 1, "First", D267 = 2, "Second", D267 = 3, "Third")</f>
        <v>Second</v>
      </c>
      <c r="F267" t="s">
        <v>401</v>
      </c>
      <c r="G267" t="s">
        <v>13</v>
      </c>
      <c r="H267">
        <v>36</v>
      </c>
      <c r="I267">
        <v>0</v>
      </c>
      <c r="J267">
        <v>0</v>
      </c>
      <c r="K267" t="s">
        <v>402</v>
      </c>
      <c r="L267">
        <v>10.5</v>
      </c>
      <c r="N267" t="s">
        <v>15</v>
      </c>
      <c r="O267">
        <f t="shared" si="16"/>
        <v>1</v>
      </c>
      <c r="P267">
        <f t="shared" ca="1" si="17"/>
        <v>0.95068879675221263</v>
      </c>
    </row>
    <row r="268" spans="1:16" hidden="1" x14ac:dyDescent="0.35">
      <c r="A268">
        <v>267</v>
      </c>
      <c r="B268">
        <v>0</v>
      </c>
      <c r="C268" t="str">
        <f t="shared" si="15"/>
        <v>Perished</v>
      </c>
      <c r="D268">
        <v>3</v>
      </c>
      <c r="E268" t="str" cm="1">
        <f t="array" ref="E268">_xlfn.IFS(D268 = 1, "First", D268 = 2, "Second", D268 = 3, "Third")</f>
        <v>Third</v>
      </c>
      <c r="F268" t="s">
        <v>403</v>
      </c>
      <c r="G268" t="s">
        <v>13</v>
      </c>
      <c r="H268">
        <v>16</v>
      </c>
      <c r="I268">
        <v>4</v>
      </c>
      <c r="J268">
        <v>1</v>
      </c>
      <c r="K268">
        <v>3101295</v>
      </c>
      <c r="L268">
        <v>39.6875</v>
      </c>
      <c r="N268" t="s">
        <v>15</v>
      </c>
      <c r="O268">
        <f t="shared" si="16"/>
        <v>6</v>
      </c>
      <c r="P268">
        <f t="shared" ca="1" si="17"/>
        <v>5.9137310005490065</v>
      </c>
    </row>
    <row r="269" spans="1:16" hidden="1" x14ac:dyDescent="0.35">
      <c r="A269">
        <v>268</v>
      </c>
      <c r="B269">
        <v>1</v>
      </c>
      <c r="C269" t="str">
        <f t="shared" si="15"/>
        <v>Survived</v>
      </c>
      <c r="D269">
        <v>3</v>
      </c>
      <c r="E269" t="str" cm="1">
        <f t="array" ref="E269">_xlfn.IFS(D269 = 1, "First", D269 = 2, "Second", D269 = 3, "Third")</f>
        <v>Third</v>
      </c>
      <c r="F269" t="s">
        <v>404</v>
      </c>
      <c r="G269" t="s">
        <v>13</v>
      </c>
      <c r="H269">
        <v>25</v>
      </c>
      <c r="I269">
        <v>1</v>
      </c>
      <c r="J269">
        <v>0</v>
      </c>
      <c r="K269">
        <v>347083</v>
      </c>
      <c r="L269">
        <v>7.7750000000000004</v>
      </c>
      <c r="N269" t="s">
        <v>15</v>
      </c>
      <c r="O269">
        <f t="shared" si="16"/>
        <v>2</v>
      </c>
      <c r="P269">
        <f t="shared" ca="1" si="17"/>
        <v>1.7215195846322486</v>
      </c>
    </row>
    <row r="270" spans="1:16" hidden="1" x14ac:dyDescent="0.35">
      <c r="A270">
        <v>269</v>
      </c>
      <c r="B270">
        <v>1</v>
      </c>
      <c r="C270" t="str">
        <f t="shared" si="15"/>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c r="O270">
        <f t="shared" si="16"/>
        <v>2</v>
      </c>
      <c r="P270">
        <f t="shared" ca="1" si="17"/>
        <v>1.8464818719759473</v>
      </c>
    </row>
    <row r="271" spans="1:16" hidden="1" x14ac:dyDescent="0.35">
      <c r="A271">
        <v>270</v>
      </c>
      <c r="B271">
        <v>1</v>
      </c>
      <c r="C271" t="str">
        <f t="shared" si="15"/>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c r="O271">
        <f t="shared" si="16"/>
        <v>1</v>
      </c>
      <c r="P271">
        <f t="shared" ca="1" si="17"/>
        <v>0.51839281773832102</v>
      </c>
    </row>
    <row r="272" spans="1:16" hidden="1" x14ac:dyDescent="0.35">
      <c r="A272">
        <v>271</v>
      </c>
      <c r="B272">
        <v>0</v>
      </c>
      <c r="C272" t="str">
        <f t="shared" si="15"/>
        <v>Perished</v>
      </c>
      <c r="D272">
        <v>1</v>
      </c>
      <c r="E272" t="str" cm="1">
        <f t="array" ref="E272">_xlfn.IFS(D272 = 1, "First", D272 = 2, "Second", D272 = 3, "Third")</f>
        <v>First</v>
      </c>
      <c r="F272" t="s">
        <v>411</v>
      </c>
      <c r="G272" t="s">
        <v>13</v>
      </c>
      <c r="I272">
        <v>0</v>
      </c>
      <c r="J272">
        <v>0</v>
      </c>
      <c r="K272">
        <v>113798</v>
      </c>
      <c r="L272">
        <v>31</v>
      </c>
      <c r="N272" t="s">
        <v>15</v>
      </c>
      <c r="O272">
        <f t="shared" si="16"/>
        <v>1</v>
      </c>
      <c r="P272">
        <f t="shared" ca="1" si="17"/>
        <v>0.88336934413679291</v>
      </c>
    </row>
    <row r="273" spans="1:16" hidden="1" x14ac:dyDescent="0.35">
      <c r="A273">
        <v>272</v>
      </c>
      <c r="B273">
        <v>1</v>
      </c>
      <c r="C273" t="str">
        <f t="shared" si="15"/>
        <v>Survived</v>
      </c>
      <c r="D273">
        <v>3</v>
      </c>
      <c r="E273" t="str" cm="1">
        <f t="array" ref="E273">_xlfn.IFS(D273 = 1, "First", D273 = 2, "Second", D273 = 3, "Third")</f>
        <v>Third</v>
      </c>
      <c r="F273" t="s">
        <v>412</v>
      </c>
      <c r="G273" t="s">
        <v>13</v>
      </c>
      <c r="H273">
        <v>25</v>
      </c>
      <c r="I273">
        <v>0</v>
      </c>
      <c r="J273">
        <v>0</v>
      </c>
      <c r="K273" t="s">
        <v>280</v>
      </c>
      <c r="L273">
        <v>0</v>
      </c>
      <c r="N273" t="s">
        <v>15</v>
      </c>
      <c r="O273">
        <f t="shared" si="16"/>
        <v>1</v>
      </c>
      <c r="P273">
        <f t="shared" ca="1" si="17"/>
        <v>1.2886879355620038</v>
      </c>
    </row>
    <row r="274" spans="1:16" hidden="1" x14ac:dyDescent="0.35">
      <c r="A274">
        <v>273</v>
      </c>
      <c r="B274">
        <v>1</v>
      </c>
      <c r="C274" t="str">
        <f t="shared" si="15"/>
        <v>Survived</v>
      </c>
      <c r="D274">
        <v>2</v>
      </c>
      <c r="E274" t="str" cm="1">
        <f t="array" ref="E274">_xlfn.IFS(D274 = 1, "First", D274 = 2, "Second", D274 = 3, "Third")</f>
        <v>Second</v>
      </c>
      <c r="F274" t="s">
        <v>413</v>
      </c>
      <c r="G274" t="s">
        <v>17</v>
      </c>
      <c r="H274">
        <v>41</v>
      </c>
      <c r="I274">
        <v>0</v>
      </c>
      <c r="J274">
        <v>1</v>
      </c>
      <c r="K274">
        <v>250644</v>
      </c>
      <c r="L274">
        <v>19.5</v>
      </c>
      <c r="N274" t="s">
        <v>15</v>
      </c>
      <c r="O274">
        <f t="shared" si="16"/>
        <v>2</v>
      </c>
      <c r="P274">
        <f t="shared" ca="1" si="17"/>
        <v>2.2284614892775796</v>
      </c>
    </row>
    <row r="275" spans="1:16" hidden="1" x14ac:dyDescent="0.35">
      <c r="A275">
        <v>274</v>
      </c>
      <c r="B275">
        <v>0</v>
      </c>
      <c r="C275" t="str">
        <f t="shared" si="15"/>
        <v>Perished</v>
      </c>
      <c r="D275">
        <v>1</v>
      </c>
      <c r="E275" t="str" cm="1">
        <f t="array" ref="E275">_xlfn.IFS(D275 = 1, "First", D275 = 2, "Second", D275 = 3, "Third")</f>
        <v>First</v>
      </c>
      <c r="F275" t="s">
        <v>414</v>
      </c>
      <c r="G275" t="s">
        <v>13</v>
      </c>
      <c r="H275">
        <v>37</v>
      </c>
      <c r="I275">
        <v>0</v>
      </c>
      <c r="J275">
        <v>1</v>
      </c>
      <c r="K275" t="s">
        <v>415</v>
      </c>
      <c r="L275">
        <v>29.7</v>
      </c>
      <c r="M275" t="s">
        <v>416</v>
      </c>
      <c r="N275" t="s">
        <v>20</v>
      </c>
      <c r="O275">
        <f t="shared" si="16"/>
        <v>2</v>
      </c>
      <c r="P275">
        <f t="shared" ca="1" si="17"/>
        <v>2.4181925397641963</v>
      </c>
    </row>
    <row r="276" spans="1:16" hidden="1" x14ac:dyDescent="0.35">
      <c r="A276">
        <v>275</v>
      </c>
      <c r="B276">
        <v>1</v>
      </c>
      <c r="C276" t="str">
        <f t="shared" si="15"/>
        <v>Survived</v>
      </c>
      <c r="D276">
        <v>3</v>
      </c>
      <c r="E276" t="str" cm="1">
        <f t="array" ref="E276">_xlfn.IFS(D276 = 1, "First", D276 = 2, "Second", D276 = 3, "Third")</f>
        <v>Third</v>
      </c>
      <c r="F276" t="s">
        <v>417</v>
      </c>
      <c r="G276" t="s">
        <v>17</v>
      </c>
      <c r="I276">
        <v>0</v>
      </c>
      <c r="J276">
        <v>0</v>
      </c>
      <c r="K276">
        <v>370375</v>
      </c>
      <c r="L276">
        <v>7.75</v>
      </c>
      <c r="N276" t="s">
        <v>27</v>
      </c>
      <c r="O276">
        <f t="shared" si="16"/>
        <v>1</v>
      </c>
      <c r="P276">
        <f t="shared" ca="1" si="17"/>
        <v>1.3399971092076335</v>
      </c>
    </row>
    <row r="277" spans="1:16" hidden="1" x14ac:dyDescent="0.35">
      <c r="A277">
        <v>276</v>
      </c>
      <c r="B277">
        <v>1</v>
      </c>
      <c r="C277" t="str">
        <f t="shared" si="15"/>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c r="O277">
        <f t="shared" si="16"/>
        <v>2</v>
      </c>
      <c r="P277">
        <f t="shared" ca="1" si="17"/>
        <v>1.5789967489721497</v>
      </c>
    </row>
    <row r="278" spans="1:16" x14ac:dyDescent="0.35">
      <c r="A278">
        <v>787</v>
      </c>
      <c r="B278">
        <v>1</v>
      </c>
      <c r="C278" t="str">
        <f t="shared" si="15"/>
        <v>Survived</v>
      </c>
      <c r="D278">
        <v>3</v>
      </c>
      <c r="E278" t="str" cm="1">
        <f t="array" ref="E278">_xlfn.IFS(D278 = 1, "First", D278 = 2, "Second", D278 = 3, "Third")</f>
        <v>Third</v>
      </c>
      <c r="F278" t="s">
        <v>1092</v>
      </c>
      <c r="G278" t="s">
        <v>17</v>
      </c>
      <c r="H278">
        <v>18</v>
      </c>
      <c r="I278">
        <v>0</v>
      </c>
      <c r="J278">
        <v>0</v>
      </c>
      <c r="K278">
        <v>3101265</v>
      </c>
      <c r="L278">
        <v>7.4958</v>
      </c>
      <c r="N278" t="s">
        <v>15</v>
      </c>
      <c r="O278">
        <f t="shared" si="16"/>
        <v>1</v>
      </c>
      <c r="P278">
        <f t="shared" ca="1" si="17"/>
        <v>1.2933411337229335</v>
      </c>
    </row>
    <row r="279" spans="1:16" hidden="1" x14ac:dyDescent="0.35">
      <c r="A279">
        <v>278</v>
      </c>
      <c r="B279">
        <v>0</v>
      </c>
      <c r="C279" t="str">
        <f t="shared" si="15"/>
        <v>Perished</v>
      </c>
      <c r="D279">
        <v>2</v>
      </c>
      <c r="E279" t="str" cm="1">
        <f t="array" ref="E279">_xlfn.IFS(D279 = 1, "First", D279 = 2, "Second", D279 = 3, "Third")</f>
        <v>Second</v>
      </c>
      <c r="F279" t="s">
        <v>421</v>
      </c>
      <c r="G279" t="s">
        <v>13</v>
      </c>
      <c r="I279">
        <v>0</v>
      </c>
      <c r="J279">
        <v>0</v>
      </c>
      <c r="K279">
        <v>239853</v>
      </c>
      <c r="L279">
        <v>0</v>
      </c>
      <c r="N279" t="s">
        <v>15</v>
      </c>
      <c r="O279">
        <f t="shared" si="16"/>
        <v>1</v>
      </c>
      <c r="P279">
        <f t="shared" ca="1" si="17"/>
        <v>1.2699123853229062</v>
      </c>
    </row>
    <row r="280" spans="1:16" hidden="1" x14ac:dyDescent="0.35">
      <c r="A280">
        <v>279</v>
      </c>
      <c r="B280">
        <v>0</v>
      </c>
      <c r="C280" t="str">
        <f t="shared" si="15"/>
        <v>Perished</v>
      </c>
      <c r="D280">
        <v>3</v>
      </c>
      <c r="E280" t="str" cm="1">
        <f t="array" ref="E280">_xlfn.IFS(D280 = 1, "First", D280 = 2, "Second", D280 = 3, "Third")</f>
        <v>Third</v>
      </c>
      <c r="F280" t="s">
        <v>422</v>
      </c>
      <c r="G280" t="s">
        <v>13</v>
      </c>
      <c r="H280">
        <v>7</v>
      </c>
      <c r="I280">
        <v>4</v>
      </c>
      <c r="J280">
        <v>1</v>
      </c>
      <c r="K280">
        <v>382652</v>
      </c>
      <c r="L280">
        <v>29.125</v>
      </c>
      <c r="N280" t="s">
        <v>27</v>
      </c>
      <c r="O280">
        <f t="shared" si="16"/>
        <v>6</v>
      </c>
      <c r="P280">
        <f t="shared" ca="1" si="17"/>
        <v>5.5025739771335784</v>
      </c>
    </row>
    <row r="281" spans="1:16" x14ac:dyDescent="0.35">
      <c r="A281">
        <v>798</v>
      </c>
      <c r="B281">
        <v>1</v>
      </c>
      <c r="C281" t="str">
        <f t="shared" si="15"/>
        <v>Survived</v>
      </c>
      <c r="D281">
        <v>3</v>
      </c>
      <c r="E281" t="str" cm="1">
        <f t="array" ref="E281">_xlfn.IFS(D281 = 1, "First", D281 = 2, "Second", D281 = 3, "Third")</f>
        <v>Third</v>
      </c>
      <c r="F281" t="s">
        <v>1106</v>
      </c>
      <c r="G281" t="s">
        <v>17</v>
      </c>
      <c r="H281">
        <v>31</v>
      </c>
      <c r="I281">
        <v>0</v>
      </c>
      <c r="J281">
        <v>0</v>
      </c>
      <c r="K281">
        <v>349244</v>
      </c>
      <c r="L281">
        <v>8.6832999999999991</v>
      </c>
      <c r="N281" t="s">
        <v>15</v>
      </c>
      <c r="O281">
        <f t="shared" si="16"/>
        <v>1</v>
      </c>
      <c r="P281">
        <f t="shared" ca="1" si="17"/>
        <v>1.021010022797205</v>
      </c>
    </row>
    <row r="282" spans="1:16" hidden="1" x14ac:dyDescent="0.35">
      <c r="A282">
        <v>281</v>
      </c>
      <c r="B282">
        <v>0</v>
      </c>
      <c r="C282" t="str">
        <f t="shared" si="15"/>
        <v>Perished</v>
      </c>
      <c r="D282">
        <v>3</v>
      </c>
      <c r="E282" t="str" cm="1">
        <f t="array" ref="E282">_xlfn.IFS(D282 = 1, "First", D282 = 2, "Second", D282 = 3, "Third")</f>
        <v>Third</v>
      </c>
      <c r="F282" t="s">
        <v>425</v>
      </c>
      <c r="G282" t="s">
        <v>13</v>
      </c>
      <c r="H282">
        <v>65</v>
      </c>
      <c r="I282">
        <v>0</v>
      </c>
      <c r="J282">
        <v>0</v>
      </c>
      <c r="K282">
        <v>336439</v>
      </c>
      <c r="L282">
        <v>7.75</v>
      </c>
      <c r="N282" t="s">
        <v>27</v>
      </c>
      <c r="O282">
        <f t="shared" si="16"/>
        <v>1</v>
      </c>
      <c r="P282">
        <f t="shared" ca="1" si="17"/>
        <v>0.57947863092963581</v>
      </c>
    </row>
    <row r="283" spans="1:16" hidden="1" x14ac:dyDescent="0.35">
      <c r="A283">
        <v>282</v>
      </c>
      <c r="B283">
        <v>0</v>
      </c>
      <c r="C283" t="str">
        <f t="shared" si="15"/>
        <v>Perished</v>
      </c>
      <c r="D283">
        <v>3</v>
      </c>
      <c r="E283" t="str" cm="1">
        <f t="array" ref="E283">_xlfn.IFS(D283 = 1, "First", D283 = 2, "Second", D283 = 3, "Third")</f>
        <v>Third</v>
      </c>
      <c r="F283" t="s">
        <v>426</v>
      </c>
      <c r="G283" t="s">
        <v>13</v>
      </c>
      <c r="H283">
        <v>28</v>
      </c>
      <c r="I283">
        <v>0</v>
      </c>
      <c r="J283">
        <v>0</v>
      </c>
      <c r="K283">
        <v>347464</v>
      </c>
      <c r="L283">
        <v>7.8541999999999996</v>
      </c>
      <c r="N283" t="s">
        <v>15</v>
      </c>
      <c r="O283">
        <f t="shared" si="16"/>
        <v>1</v>
      </c>
      <c r="P283">
        <f t="shared" ca="1" si="17"/>
        <v>1.4889850560678273</v>
      </c>
    </row>
    <row r="284" spans="1:16" hidden="1" x14ac:dyDescent="0.35">
      <c r="A284">
        <v>283</v>
      </c>
      <c r="B284">
        <v>0</v>
      </c>
      <c r="C284" t="str">
        <f t="shared" si="15"/>
        <v>Perished</v>
      </c>
      <c r="D284">
        <v>3</v>
      </c>
      <c r="E284" t="str" cm="1">
        <f t="array" ref="E284">_xlfn.IFS(D284 = 1, "First", D284 = 2, "Second", D284 = 3, "Third")</f>
        <v>Third</v>
      </c>
      <c r="F284" t="s">
        <v>427</v>
      </c>
      <c r="G284" t="s">
        <v>13</v>
      </c>
      <c r="H284">
        <v>16</v>
      </c>
      <c r="I284">
        <v>0</v>
      </c>
      <c r="J284">
        <v>0</v>
      </c>
      <c r="K284">
        <v>345778</v>
      </c>
      <c r="L284">
        <v>9.5</v>
      </c>
      <c r="N284" t="s">
        <v>15</v>
      </c>
      <c r="O284">
        <f t="shared" si="16"/>
        <v>1</v>
      </c>
      <c r="P284">
        <f t="shared" ca="1" si="17"/>
        <v>0.98978707772520069</v>
      </c>
    </row>
    <row r="285" spans="1:16" hidden="1" x14ac:dyDescent="0.35">
      <c r="A285">
        <v>284</v>
      </c>
      <c r="B285">
        <v>1</v>
      </c>
      <c r="C285" t="str">
        <f t="shared" si="15"/>
        <v>Survived</v>
      </c>
      <c r="D285">
        <v>3</v>
      </c>
      <c r="E285" t="str" cm="1">
        <f t="array" ref="E285">_xlfn.IFS(D285 = 1, "First", D285 = 2, "Second", D285 = 3, "Third")</f>
        <v>Third</v>
      </c>
      <c r="F285" t="s">
        <v>428</v>
      </c>
      <c r="G285" t="s">
        <v>13</v>
      </c>
      <c r="H285">
        <v>19</v>
      </c>
      <c r="I285">
        <v>0</v>
      </c>
      <c r="J285">
        <v>0</v>
      </c>
      <c r="K285" t="s">
        <v>429</v>
      </c>
      <c r="L285">
        <v>8.0500000000000007</v>
      </c>
      <c r="N285" t="s">
        <v>15</v>
      </c>
      <c r="O285">
        <f t="shared" si="16"/>
        <v>1</v>
      </c>
      <c r="P285">
        <f t="shared" ca="1" si="17"/>
        <v>1.3239557320894342</v>
      </c>
    </row>
    <row r="286" spans="1:16" hidden="1" x14ac:dyDescent="0.35">
      <c r="A286">
        <v>285</v>
      </c>
      <c r="B286">
        <v>0</v>
      </c>
      <c r="C286" t="str">
        <f t="shared" si="15"/>
        <v>Perished</v>
      </c>
      <c r="D286">
        <v>1</v>
      </c>
      <c r="E286" t="str" cm="1">
        <f t="array" ref="E286">_xlfn.IFS(D286 = 1, "First", D286 = 2, "Second", D286 = 3, "Third")</f>
        <v>First</v>
      </c>
      <c r="F286" t="s">
        <v>430</v>
      </c>
      <c r="G286" t="s">
        <v>13</v>
      </c>
      <c r="I286">
        <v>0</v>
      </c>
      <c r="J286">
        <v>0</v>
      </c>
      <c r="K286">
        <v>113056</v>
      </c>
      <c r="L286">
        <v>26</v>
      </c>
      <c r="M286" t="s">
        <v>431</v>
      </c>
      <c r="N286" t="s">
        <v>15</v>
      </c>
      <c r="O286">
        <f t="shared" si="16"/>
        <v>1</v>
      </c>
      <c r="P286">
        <f t="shared" ca="1" si="17"/>
        <v>0.99383570330881765</v>
      </c>
    </row>
    <row r="287" spans="1:16" hidden="1" x14ac:dyDescent="0.35">
      <c r="A287">
        <v>286</v>
      </c>
      <c r="B287">
        <v>0</v>
      </c>
      <c r="C287" t="str">
        <f t="shared" si="15"/>
        <v>Perished</v>
      </c>
      <c r="D287">
        <v>3</v>
      </c>
      <c r="E287" t="str" cm="1">
        <f t="array" ref="E287">_xlfn.IFS(D287 = 1, "First", D287 = 2, "Second", D287 = 3, "Third")</f>
        <v>Third</v>
      </c>
      <c r="F287" t="s">
        <v>432</v>
      </c>
      <c r="G287" t="s">
        <v>13</v>
      </c>
      <c r="H287">
        <v>33</v>
      </c>
      <c r="I287">
        <v>0</v>
      </c>
      <c r="J287">
        <v>0</v>
      </c>
      <c r="K287">
        <v>349239</v>
      </c>
      <c r="L287">
        <v>8.6624999999999996</v>
      </c>
      <c r="N287" t="s">
        <v>20</v>
      </c>
      <c r="O287">
        <f t="shared" si="16"/>
        <v>1</v>
      </c>
      <c r="P287">
        <f t="shared" ca="1" si="17"/>
        <v>1.3782612113031925</v>
      </c>
    </row>
    <row r="288" spans="1:16" hidden="1" x14ac:dyDescent="0.35">
      <c r="A288">
        <v>287</v>
      </c>
      <c r="B288">
        <v>1</v>
      </c>
      <c r="C288" t="str">
        <f t="shared" si="15"/>
        <v>Survived</v>
      </c>
      <c r="D288">
        <v>3</v>
      </c>
      <c r="E288" t="str" cm="1">
        <f t="array" ref="E288">_xlfn.IFS(D288 = 1, "First", D288 = 2, "Second", D288 = 3, "Third")</f>
        <v>Third</v>
      </c>
      <c r="F288" t="s">
        <v>433</v>
      </c>
      <c r="G288" t="s">
        <v>13</v>
      </c>
      <c r="H288">
        <v>30</v>
      </c>
      <c r="I288">
        <v>0</v>
      </c>
      <c r="J288">
        <v>0</v>
      </c>
      <c r="K288">
        <v>345774</v>
      </c>
      <c r="L288">
        <v>9.5</v>
      </c>
      <c r="N288" t="s">
        <v>15</v>
      </c>
      <c r="O288">
        <f t="shared" si="16"/>
        <v>1</v>
      </c>
      <c r="P288">
        <f t="shared" ca="1" si="17"/>
        <v>0.67209677379701316</v>
      </c>
    </row>
    <row r="289" spans="1:16" hidden="1" x14ac:dyDescent="0.35">
      <c r="A289">
        <v>288</v>
      </c>
      <c r="B289">
        <v>0</v>
      </c>
      <c r="C289" t="str">
        <f t="shared" si="15"/>
        <v>Perished</v>
      </c>
      <c r="D289">
        <v>3</v>
      </c>
      <c r="E289" t="str" cm="1">
        <f t="array" ref="E289">_xlfn.IFS(D289 = 1, "First", D289 = 2, "Second", D289 = 3, "Third")</f>
        <v>Third</v>
      </c>
      <c r="F289" t="s">
        <v>434</v>
      </c>
      <c r="G289" t="s">
        <v>13</v>
      </c>
      <c r="H289">
        <v>22</v>
      </c>
      <c r="I289">
        <v>0</v>
      </c>
      <c r="J289">
        <v>0</v>
      </c>
      <c r="K289">
        <v>349206</v>
      </c>
      <c r="L289">
        <v>7.8958000000000004</v>
      </c>
      <c r="N289" t="s">
        <v>15</v>
      </c>
      <c r="O289">
        <f t="shared" si="16"/>
        <v>1</v>
      </c>
      <c r="P289">
        <f t="shared" ca="1" si="17"/>
        <v>1.032602428577535</v>
      </c>
    </row>
    <row r="290" spans="1:16" hidden="1" x14ac:dyDescent="0.35">
      <c r="A290">
        <v>289</v>
      </c>
      <c r="B290">
        <v>1</v>
      </c>
      <c r="C290" t="str">
        <f t="shared" si="15"/>
        <v>Survived</v>
      </c>
      <c r="D290">
        <v>2</v>
      </c>
      <c r="E290" t="str" cm="1">
        <f t="array" ref="E290">_xlfn.IFS(D290 = 1, "First", D290 = 2, "Second", D290 = 3, "Third")</f>
        <v>Second</v>
      </c>
      <c r="F290" t="s">
        <v>435</v>
      </c>
      <c r="G290" t="s">
        <v>13</v>
      </c>
      <c r="H290">
        <v>42</v>
      </c>
      <c r="I290">
        <v>0</v>
      </c>
      <c r="J290">
        <v>0</v>
      </c>
      <c r="K290">
        <v>237798</v>
      </c>
      <c r="L290">
        <v>13</v>
      </c>
      <c r="N290" t="s">
        <v>15</v>
      </c>
      <c r="O290">
        <f t="shared" si="16"/>
        <v>1</v>
      </c>
      <c r="P290">
        <f t="shared" ca="1" si="17"/>
        <v>1.3295519369065134</v>
      </c>
    </row>
    <row r="291" spans="1:16" x14ac:dyDescent="0.35">
      <c r="A291">
        <v>824</v>
      </c>
      <c r="B291">
        <v>1</v>
      </c>
      <c r="C291" t="str">
        <f t="shared" si="15"/>
        <v>Survived</v>
      </c>
      <c r="D291">
        <v>3</v>
      </c>
      <c r="E291" t="str" cm="1">
        <f t="array" ref="E291">_xlfn.IFS(D291 = 1, "First", D291 = 2, "Second", D291 = 3, "Third")</f>
        <v>Third</v>
      </c>
      <c r="F291" t="s">
        <v>1138</v>
      </c>
      <c r="G291" t="s">
        <v>17</v>
      </c>
      <c r="H291">
        <v>27</v>
      </c>
      <c r="I291">
        <v>0</v>
      </c>
      <c r="J291">
        <v>1</v>
      </c>
      <c r="K291">
        <v>392096</v>
      </c>
      <c r="L291">
        <v>12.475</v>
      </c>
      <c r="M291" t="s">
        <v>1048</v>
      </c>
      <c r="N291" t="s">
        <v>15</v>
      </c>
      <c r="O291">
        <f t="shared" si="16"/>
        <v>2</v>
      </c>
      <c r="P291">
        <f t="shared" ca="1" si="17"/>
        <v>1.8244233266016838</v>
      </c>
    </row>
    <row r="292" spans="1:16" hidden="1" x14ac:dyDescent="0.35">
      <c r="A292">
        <v>291</v>
      </c>
      <c r="B292">
        <v>1</v>
      </c>
      <c r="C292" t="str">
        <f t="shared" si="15"/>
        <v>Survived</v>
      </c>
      <c r="D292">
        <v>1</v>
      </c>
      <c r="E292" t="str" cm="1">
        <f t="array" ref="E292">_xlfn.IFS(D292 = 1, "First", D292 = 2, "Second", D292 = 3, "Third")</f>
        <v>First</v>
      </c>
      <c r="F292" t="s">
        <v>437</v>
      </c>
      <c r="G292" t="s">
        <v>17</v>
      </c>
      <c r="H292">
        <v>26</v>
      </c>
      <c r="I292">
        <v>0</v>
      </c>
      <c r="J292">
        <v>0</v>
      </c>
      <c r="K292">
        <v>19877</v>
      </c>
      <c r="L292">
        <v>78.849999999999994</v>
      </c>
      <c r="N292" t="s">
        <v>15</v>
      </c>
      <c r="O292">
        <f t="shared" si="16"/>
        <v>1</v>
      </c>
      <c r="P292">
        <f t="shared" ca="1" si="17"/>
        <v>1.2872452693794532</v>
      </c>
    </row>
    <row r="293" spans="1:16" hidden="1" x14ac:dyDescent="0.35">
      <c r="A293">
        <v>292</v>
      </c>
      <c r="B293">
        <v>1</v>
      </c>
      <c r="C293" t="str">
        <f t="shared" si="15"/>
        <v>Survived</v>
      </c>
      <c r="D293">
        <v>1</v>
      </c>
      <c r="E293" t="str" cm="1">
        <f t="array" ref="E293">_xlfn.IFS(D293 = 1, "First", D293 = 2, "Second", D293 = 3, "Third")</f>
        <v>First</v>
      </c>
      <c r="F293" t="s">
        <v>438</v>
      </c>
      <c r="G293" t="s">
        <v>17</v>
      </c>
      <c r="H293">
        <v>19</v>
      </c>
      <c r="I293">
        <v>1</v>
      </c>
      <c r="J293">
        <v>0</v>
      </c>
      <c r="K293">
        <v>11967</v>
      </c>
      <c r="L293">
        <v>91.0792</v>
      </c>
      <c r="M293" t="s">
        <v>439</v>
      </c>
      <c r="N293" t="s">
        <v>20</v>
      </c>
      <c r="O293">
        <f t="shared" si="16"/>
        <v>2</v>
      </c>
      <c r="P293">
        <f t="shared" ca="1" si="17"/>
        <v>2.4765062326981422</v>
      </c>
    </row>
    <row r="294" spans="1:16" hidden="1" x14ac:dyDescent="0.35">
      <c r="A294">
        <v>293</v>
      </c>
      <c r="B294">
        <v>0</v>
      </c>
      <c r="C294" t="str">
        <f t="shared" si="15"/>
        <v>Perished</v>
      </c>
      <c r="D294">
        <v>2</v>
      </c>
      <c r="E294" t="str" cm="1">
        <f t="array" ref="E294">_xlfn.IFS(D294 = 1, "First", D294 = 2, "Second", D294 = 3, "Third")</f>
        <v>Second</v>
      </c>
      <c r="F294" t="s">
        <v>440</v>
      </c>
      <c r="G294" t="s">
        <v>13</v>
      </c>
      <c r="H294">
        <v>36</v>
      </c>
      <c r="I294">
        <v>0</v>
      </c>
      <c r="J294">
        <v>0</v>
      </c>
      <c r="K294" t="s">
        <v>441</v>
      </c>
      <c r="L294">
        <v>12.875</v>
      </c>
      <c r="M294" t="s">
        <v>442</v>
      </c>
      <c r="N294" t="s">
        <v>20</v>
      </c>
      <c r="O294">
        <f t="shared" si="16"/>
        <v>1</v>
      </c>
      <c r="P294">
        <f t="shared" ca="1" si="17"/>
        <v>1.077884977460557</v>
      </c>
    </row>
    <row r="295" spans="1:16" x14ac:dyDescent="0.35">
      <c r="A295">
        <v>831</v>
      </c>
      <c r="B295">
        <v>1</v>
      </c>
      <c r="C295" t="str">
        <f t="shared" si="15"/>
        <v>Survived</v>
      </c>
      <c r="D295">
        <v>3</v>
      </c>
      <c r="E295" t="str" cm="1">
        <f t="array" ref="E295">_xlfn.IFS(D295 = 1, "First", D295 = 2, "Second", D295 = 3, "Third")</f>
        <v>Third</v>
      </c>
      <c r="F295" t="s">
        <v>1145</v>
      </c>
      <c r="G295" t="s">
        <v>17</v>
      </c>
      <c r="H295">
        <v>15</v>
      </c>
      <c r="I295">
        <v>1</v>
      </c>
      <c r="J295">
        <v>0</v>
      </c>
      <c r="K295">
        <v>2659</v>
      </c>
      <c r="L295">
        <v>14.4542</v>
      </c>
      <c r="N295" t="s">
        <v>20</v>
      </c>
      <c r="O295">
        <f t="shared" si="16"/>
        <v>2</v>
      </c>
      <c r="P295">
        <f t="shared" ca="1" si="17"/>
        <v>1.9330557561330206</v>
      </c>
    </row>
    <row r="296" spans="1:16" hidden="1" x14ac:dyDescent="0.35">
      <c r="A296">
        <v>295</v>
      </c>
      <c r="B296">
        <v>0</v>
      </c>
      <c r="C296" t="str">
        <f t="shared" si="15"/>
        <v>Perished</v>
      </c>
      <c r="D296">
        <v>3</v>
      </c>
      <c r="E296" t="str" cm="1">
        <f t="array" ref="E296">_xlfn.IFS(D296 = 1, "First", D296 = 2, "Second", D296 = 3, "Third")</f>
        <v>Third</v>
      </c>
      <c r="F296" t="s">
        <v>444</v>
      </c>
      <c r="G296" t="s">
        <v>13</v>
      </c>
      <c r="H296">
        <v>24</v>
      </c>
      <c r="I296">
        <v>0</v>
      </c>
      <c r="J296">
        <v>0</v>
      </c>
      <c r="K296">
        <v>349233</v>
      </c>
      <c r="L296">
        <v>7.8958000000000004</v>
      </c>
      <c r="N296" t="s">
        <v>15</v>
      </c>
      <c r="O296">
        <f t="shared" si="16"/>
        <v>1</v>
      </c>
      <c r="P296">
        <f t="shared" ca="1" si="17"/>
        <v>1.3292833850918051</v>
      </c>
    </row>
    <row r="297" spans="1:16" hidden="1" x14ac:dyDescent="0.35">
      <c r="A297">
        <v>296</v>
      </c>
      <c r="B297">
        <v>0</v>
      </c>
      <c r="C297" t="str">
        <f t="shared" si="15"/>
        <v>Perished</v>
      </c>
      <c r="D297">
        <v>1</v>
      </c>
      <c r="E297" t="str" cm="1">
        <f t="array" ref="E297">_xlfn.IFS(D297 = 1, "First", D297 = 2, "Second", D297 = 3, "Third")</f>
        <v>First</v>
      </c>
      <c r="F297" t="s">
        <v>445</v>
      </c>
      <c r="G297" t="s">
        <v>13</v>
      </c>
      <c r="I297">
        <v>0</v>
      </c>
      <c r="J297">
        <v>0</v>
      </c>
      <c r="K297" t="s">
        <v>446</v>
      </c>
      <c r="L297">
        <v>27.720800000000001</v>
      </c>
      <c r="N297" t="s">
        <v>20</v>
      </c>
      <c r="O297">
        <f t="shared" si="16"/>
        <v>1</v>
      </c>
      <c r="P297">
        <f t="shared" ca="1" si="17"/>
        <v>0.8559908129239211</v>
      </c>
    </row>
    <row r="298" spans="1:16" hidden="1" x14ac:dyDescent="0.35">
      <c r="A298">
        <v>297</v>
      </c>
      <c r="B298">
        <v>0</v>
      </c>
      <c r="C298" t="str">
        <f t="shared" si="15"/>
        <v>Perished</v>
      </c>
      <c r="D298">
        <v>3</v>
      </c>
      <c r="E298" t="str" cm="1">
        <f t="array" ref="E298">_xlfn.IFS(D298 = 1, "First", D298 = 2, "Second", D298 = 3, "Third")</f>
        <v>Third</v>
      </c>
      <c r="F298" t="s">
        <v>447</v>
      </c>
      <c r="G298" t="s">
        <v>13</v>
      </c>
      <c r="H298">
        <v>23.5</v>
      </c>
      <c r="I298">
        <v>0</v>
      </c>
      <c r="J298">
        <v>0</v>
      </c>
      <c r="K298">
        <v>2693</v>
      </c>
      <c r="L298">
        <v>7.2291999999999996</v>
      </c>
      <c r="N298" t="s">
        <v>20</v>
      </c>
      <c r="O298">
        <f t="shared" si="16"/>
        <v>1</v>
      </c>
      <c r="P298">
        <f t="shared" ca="1" si="17"/>
        <v>1.4741851632733352</v>
      </c>
    </row>
    <row r="299" spans="1:16" hidden="1" x14ac:dyDescent="0.35">
      <c r="A299">
        <v>298</v>
      </c>
      <c r="B299">
        <v>0</v>
      </c>
      <c r="C299" t="str">
        <f t="shared" si="15"/>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c r="O299">
        <f t="shared" si="16"/>
        <v>4</v>
      </c>
      <c r="P299">
        <f t="shared" ca="1" si="17"/>
        <v>4.1857131117170159</v>
      </c>
    </row>
    <row r="300" spans="1:16" hidden="1" x14ac:dyDescent="0.35">
      <c r="A300">
        <v>299</v>
      </c>
      <c r="B300">
        <v>1</v>
      </c>
      <c r="C300" t="str">
        <f t="shared" si="15"/>
        <v>Survived</v>
      </c>
      <c r="D300">
        <v>1</v>
      </c>
      <c r="E300" t="str" cm="1">
        <f t="array" ref="E300">_xlfn.IFS(D300 = 1, "First", D300 = 2, "Second", D300 = 3, "Third")</f>
        <v>First</v>
      </c>
      <c r="F300" t="s">
        <v>450</v>
      </c>
      <c r="G300" t="s">
        <v>13</v>
      </c>
      <c r="I300">
        <v>0</v>
      </c>
      <c r="J300">
        <v>0</v>
      </c>
      <c r="K300">
        <v>19988</v>
      </c>
      <c r="L300">
        <v>30.5</v>
      </c>
      <c r="M300" t="s">
        <v>451</v>
      </c>
      <c r="N300" t="s">
        <v>15</v>
      </c>
      <c r="O300">
        <f t="shared" si="16"/>
        <v>1</v>
      </c>
      <c r="P300">
        <f t="shared" ca="1" si="17"/>
        <v>0.96988742179565568</v>
      </c>
    </row>
    <row r="301" spans="1:16" hidden="1" x14ac:dyDescent="0.35">
      <c r="A301">
        <v>300</v>
      </c>
      <c r="B301">
        <v>1</v>
      </c>
      <c r="C301" t="str">
        <f t="shared" si="15"/>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c r="O301">
        <f t="shared" si="16"/>
        <v>2</v>
      </c>
      <c r="P301">
        <f t="shared" ca="1" si="17"/>
        <v>2.4924659132126799</v>
      </c>
    </row>
    <row r="302" spans="1:16" hidden="1" x14ac:dyDescent="0.35">
      <c r="A302">
        <v>301</v>
      </c>
      <c r="B302">
        <v>1</v>
      </c>
      <c r="C302" t="str">
        <f t="shared" si="15"/>
        <v>Survived</v>
      </c>
      <c r="D302">
        <v>3</v>
      </c>
      <c r="E302" t="str" cm="1">
        <f t="array" ref="E302">_xlfn.IFS(D302 = 1, "First", D302 = 2, "Second", D302 = 3, "Third")</f>
        <v>Third</v>
      </c>
      <c r="F302" t="s">
        <v>453</v>
      </c>
      <c r="G302" t="s">
        <v>17</v>
      </c>
      <c r="I302">
        <v>0</v>
      </c>
      <c r="J302">
        <v>0</v>
      </c>
      <c r="K302">
        <v>9234</v>
      </c>
      <c r="L302">
        <v>7.75</v>
      </c>
      <c r="N302" t="s">
        <v>27</v>
      </c>
      <c r="O302">
        <f t="shared" si="16"/>
        <v>1</v>
      </c>
      <c r="P302">
        <f t="shared" ca="1" si="17"/>
        <v>1.1711622556300973</v>
      </c>
    </row>
    <row r="303" spans="1:16" hidden="1" x14ac:dyDescent="0.35">
      <c r="A303">
        <v>302</v>
      </c>
      <c r="B303">
        <v>1</v>
      </c>
      <c r="C303" t="str">
        <f t="shared" si="15"/>
        <v>Survived</v>
      </c>
      <c r="D303">
        <v>3</v>
      </c>
      <c r="E303" t="str" cm="1">
        <f t="array" ref="E303">_xlfn.IFS(D303 = 1, "First", D303 = 2, "Second", D303 = 3, "Third")</f>
        <v>Third</v>
      </c>
      <c r="F303" t="s">
        <v>454</v>
      </c>
      <c r="G303" t="s">
        <v>13</v>
      </c>
      <c r="I303">
        <v>2</v>
      </c>
      <c r="J303">
        <v>0</v>
      </c>
      <c r="K303">
        <v>367226</v>
      </c>
      <c r="L303">
        <v>23.25</v>
      </c>
      <c r="N303" t="s">
        <v>27</v>
      </c>
      <c r="O303">
        <f t="shared" si="16"/>
        <v>3</v>
      </c>
      <c r="P303">
        <f t="shared" ca="1" si="17"/>
        <v>3.1797077065448214</v>
      </c>
    </row>
    <row r="304" spans="1:16" hidden="1" x14ac:dyDescent="0.35">
      <c r="A304">
        <v>303</v>
      </c>
      <c r="B304">
        <v>0</v>
      </c>
      <c r="C304" t="str">
        <f t="shared" si="15"/>
        <v>Perished</v>
      </c>
      <c r="D304">
        <v>3</v>
      </c>
      <c r="E304" t="str" cm="1">
        <f t="array" ref="E304">_xlfn.IFS(D304 = 1, "First", D304 = 2, "Second", D304 = 3, "Third")</f>
        <v>Third</v>
      </c>
      <c r="F304" t="s">
        <v>455</v>
      </c>
      <c r="G304" t="s">
        <v>13</v>
      </c>
      <c r="H304">
        <v>19</v>
      </c>
      <c r="I304">
        <v>0</v>
      </c>
      <c r="J304">
        <v>0</v>
      </c>
      <c r="K304" t="s">
        <v>280</v>
      </c>
      <c r="L304">
        <v>0</v>
      </c>
      <c r="N304" t="s">
        <v>15</v>
      </c>
      <c r="O304">
        <f t="shared" si="16"/>
        <v>1</v>
      </c>
      <c r="P304">
        <f t="shared" ca="1" si="17"/>
        <v>0.5637860250790554</v>
      </c>
    </row>
    <row r="305" spans="1:16" hidden="1" x14ac:dyDescent="0.35">
      <c r="A305">
        <v>304</v>
      </c>
      <c r="B305">
        <v>1</v>
      </c>
      <c r="C305" t="str">
        <f t="shared" si="15"/>
        <v>Survived</v>
      </c>
      <c r="D305">
        <v>2</v>
      </c>
      <c r="E305" t="str" cm="1">
        <f t="array" ref="E305">_xlfn.IFS(D305 = 1, "First", D305 = 2, "Second", D305 = 3, "Third")</f>
        <v>Second</v>
      </c>
      <c r="F305" t="s">
        <v>456</v>
      </c>
      <c r="G305" t="s">
        <v>17</v>
      </c>
      <c r="I305">
        <v>0</v>
      </c>
      <c r="J305">
        <v>0</v>
      </c>
      <c r="K305">
        <v>226593</v>
      </c>
      <c r="L305">
        <v>12.35</v>
      </c>
      <c r="M305" t="s">
        <v>195</v>
      </c>
      <c r="N305" t="s">
        <v>27</v>
      </c>
      <c r="O305">
        <f t="shared" si="16"/>
        <v>1</v>
      </c>
      <c r="P305">
        <f t="shared" ca="1" si="17"/>
        <v>1.2087865306241179</v>
      </c>
    </row>
    <row r="306" spans="1:16" hidden="1" x14ac:dyDescent="0.35">
      <c r="A306">
        <v>305</v>
      </c>
      <c r="B306">
        <v>0</v>
      </c>
      <c r="C306" t="str">
        <f t="shared" si="15"/>
        <v>Perished</v>
      </c>
      <c r="D306">
        <v>3</v>
      </c>
      <c r="E306" t="str" cm="1">
        <f t="array" ref="E306">_xlfn.IFS(D306 = 1, "First", D306 = 2, "Second", D306 = 3, "Third")</f>
        <v>Third</v>
      </c>
      <c r="F306" t="s">
        <v>457</v>
      </c>
      <c r="G306" t="s">
        <v>13</v>
      </c>
      <c r="I306">
        <v>0</v>
      </c>
      <c r="J306">
        <v>0</v>
      </c>
      <c r="K306" t="s">
        <v>458</v>
      </c>
      <c r="L306">
        <v>8.0500000000000007</v>
      </c>
      <c r="N306" t="s">
        <v>15</v>
      </c>
      <c r="O306">
        <f t="shared" si="16"/>
        <v>1</v>
      </c>
      <c r="P306">
        <f t="shared" ca="1" si="17"/>
        <v>0.99756544576037731</v>
      </c>
    </row>
    <row r="307" spans="1:16" hidden="1" x14ac:dyDescent="0.35">
      <c r="A307">
        <v>306</v>
      </c>
      <c r="B307">
        <v>1</v>
      </c>
      <c r="C307" t="str">
        <f t="shared" si="15"/>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c r="O307">
        <f t="shared" si="16"/>
        <v>4</v>
      </c>
      <c r="P307">
        <f t="shared" ca="1" si="17"/>
        <v>3.7403820818308517</v>
      </c>
    </row>
    <row r="308" spans="1:16" hidden="1" x14ac:dyDescent="0.35">
      <c r="A308">
        <v>307</v>
      </c>
      <c r="B308">
        <v>1</v>
      </c>
      <c r="C308" t="str">
        <f t="shared" si="15"/>
        <v>Survived</v>
      </c>
      <c r="D308">
        <v>1</v>
      </c>
      <c r="E308" t="str" cm="1">
        <f t="array" ref="E308">_xlfn.IFS(D308 = 1, "First", D308 = 2, "Second", D308 = 3, "Third")</f>
        <v>First</v>
      </c>
      <c r="F308" t="s">
        <v>460</v>
      </c>
      <c r="G308" t="s">
        <v>17</v>
      </c>
      <c r="I308">
        <v>0</v>
      </c>
      <c r="J308">
        <v>0</v>
      </c>
      <c r="K308">
        <v>17421</v>
      </c>
      <c r="L308">
        <v>110.88330000000001</v>
      </c>
      <c r="N308" t="s">
        <v>20</v>
      </c>
      <c r="O308">
        <f t="shared" si="16"/>
        <v>1</v>
      </c>
      <c r="P308">
        <f t="shared" ca="1" si="17"/>
        <v>0.74953151763140191</v>
      </c>
    </row>
    <row r="309" spans="1:16" hidden="1" x14ac:dyDescent="0.35">
      <c r="A309">
        <v>308</v>
      </c>
      <c r="B309">
        <v>1</v>
      </c>
      <c r="C309" t="str">
        <f t="shared" si="15"/>
        <v>Survived</v>
      </c>
      <c r="D309">
        <v>1</v>
      </c>
      <c r="E309" t="str" cm="1">
        <f t="array" ref="E309">_xlfn.IFS(D309 = 1, "First", D309 = 2, "Second", D309 = 3, "Third")</f>
        <v>First</v>
      </c>
      <c r="F309" t="s">
        <v>461</v>
      </c>
      <c r="G309" t="s">
        <v>17</v>
      </c>
      <c r="H309">
        <v>17</v>
      </c>
      <c r="I309">
        <v>1</v>
      </c>
      <c r="J309">
        <v>0</v>
      </c>
      <c r="K309" t="s">
        <v>462</v>
      </c>
      <c r="L309">
        <v>108.9</v>
      </c>
      <c r="M309" t="s">
        <v>463</v>
      </c>
      <c r="N309" t="s">
        <v>20</v>
      </c>
      <c r="O309">
        <f t="shared" si="16"/>
        <v>2</v>
      </c>
      <c r="P309">
        <f t="shared" ca="1" si="17"/>
        <v>2.2889277841513476</v>
      </c>
    </row>
    <row r="310" spans="1:16" hidden="1" x14ac:dyDescent="0.35">
      <c r="A310">
        <v>309</v>
      </c>
      <c r="B310">
        <v>0</v>
      </c>
      <c r="C310" t="str">
        <f t="shared" si="15"/>
        <v>Perished</v>
      </c>
      <c r="D310">
        <v>2</v>
      </c>
      <c r="E310" t="str" cm="1">
        <f t="array" ref="E310">_xlfn.IFS(D310 = 1, "First", D310 = 2, "Second", D310 = 3, "Third")</f>
        <v>Second</v>
      </c>
      <c r="F310" t="s">
        <v>464</v>
      </c>
      <c r="G310" t="s">
        <v>13</v>
      </c>
      <c r="H310">
        <v>30</v>
      </c>
      <c r="I310">
        <v>1</v>
      </c>
      <c r="J310">
        <v>0</v>
      </c>
      <c r="K310" t="s">
        <v>465</v>
      </c>
      <c r="L310">
        <v>24</v>
      </c>
      <c r="N310" t="s">
        <v>20</v>
      </c>
      <c r="O310">
        <f t="shared" si="16"/>
        <v>2</v>
      </c>
      <c r="P310">
        <f t="shared" ca="1" si="17"/>
        <v>1.7950268610777584</v>
      </c>
    </row>
    <row r="311" spans="1:16" hidden="1" x14ac:dyDescent="0.35">
      <c r="A311">
        <v>310</v>
      </c>
      <c r="B311">
        <v>1</v>
      </c>
      <c r="C311" t="str">
        <f t="shared" si="15"/>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c r="O311">
        <f t="shared" si="16"/>
        <v>1</v>
      </c>
      <c r="P311">
        <f t="shared" ca="1" si="17"/>
        <v>0.90771934309117608</v>
      </c>
    </row>
    <row r="312" spans="1:16" hidden="1" x14ac:dyDescent="0.35">
      <c r="A312">
        <v>311</v>
      </c>
      <c r="B312">
        <v>1</v>
      </c>
      <c r="C312" t="str">
        <f t="shared" si="15"/>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c r="O312">
        <f t="shared" si="16"/>
        <v>1</v>
      </c>
      <c r="P312">
        <f t="shared" ca="1" si="17"/>
        <v>1.2094621729933448</v>
      </c>
    </row>
    <row r="313" spans="1:16" hidden="1" x14ac:dyDescent="0.35">
      <c r="A313">
        <v>312</v>
      </c>
      <c r="B313">
        <v>1</v>
      </c>
      <c r="C313" t="str">
        <f t="shared" si="15"/>
        <v>Survived</v>
      </c>
      <c r="D313">
        <v>1</v>
      </c>
      <c r="E313" t="str" cm="1">
        <f t="array" ref="E313">_xlfn.IFS(D313 = 1, "First", D313 = 2, "Second", D313 = 3, "Third")</f>
        <v>First</v>
      </c>
      <c r="F313" t="s">
        <v>471</v>
      </c>
      <c r="G313" t="s">
        <v>17</v>
      </c>
      <c r="H313">
        <v>18</v>
      </c>
      <c r="I313">
        <v>2</v>
      </c>
      <c r="J313">
        <v>2</v>
      </c>
      <c r="K313" t="s">
        <v>472</v>
      </c>
      <c r="L313">
        <v>262.375</v>
      </c>
      <c r="M313" t="s">
        <v>473</v>
      </c>
      <c r="N313" t="s">
        <v>20</v>
      </c>
      <c r="O313">
        <f t="shared" si="16"/>
        <v>5</v>
      </c>
      <c r="P313">
        <f t="shared" ca="1" si="17"/>
        <v>5.3866942309024557</v>
      </c>
    </row>
    <row r="314" spans="1:16" hidden="1" x14ac:dyDescent="0.35">
      <c r="A314">
        <v>313</v>
      </c>
      <c r="B314">
        <v>0</v>
      </c>
      <c r="C314" t="str">
        <f t="shared" si="15"/>
        <v>Perished</v>
      </c>
      <c r="D314">
        <v>2</v>
      </c>
      <c r="E314" t="str" cm="1">
        <f t="array" ref="E314">_xlfn.IFS(D314 = 1, "First", D314 = 2, "Second", D314 = 3, "Third")</f>
        <v>Second</v>
      </c>
      <c r="F314" t="s">
        <v>474</v>
      </c>
      <c r="G314" t="s">
        <v>17</v>
      </c>
      <c r="H314">
        <v>26</v>
      </c>
      <c r="I314">
        <v>1</v>
      </c>
      <c r="J314">
        <v>1</v>
      </c>
      <c r="K314">
        <v>250651</v>
      </c>
      <c r="L314">
        <v>26</v>
      </c>
      <c r="N314" t="s">
        <v>15</v>
      </c>
      <c r="O314">
        <f t="shared" si="16"/>
        <v>3</v>
      </c>
      <c r="P314">
        <f t="shared" ca="1" si="17"/>
        <v>2.7075853142475017</v>
      </c>
    </row>
    <row r="315" spans="1:16" hidden="1" x14ac:dyDescent="0.35">
      <c r="A315">
        <v>314</v>
      </c>
      <c r="B315">
        <v>0</v>
      </c>
      <c r="C315" t="str">
        <f t="shared" si="15"/>
        <v>Perished</v>
      </c>
      <c r="D315">
        <v>3</v>
      </c>
      <c r="E315" t="str" cm="1">
        <f t="array" ref="E315">_xlfn.IFS(D315 = 1, "First", D315 = 2, "Second", D315 = 3, "Third")</f>
        <v>Third</v>
      </c>
      <c r="F315" t="s">
        <v>475</v>
      </c>
      <c r="G315" t="s">
        <v>13</v>
      </c>
      <c r="H315">
        <v>28</v>
      </c>
      <c r="I315">
        <v>0</v>
      </c>
      <c r="J315">
        <v>0</v>
      </c>
      <c r="K315">
        <v>349243</v>
      </c>
      <c r="L315">
        <v>7.8958000000000004</v>
      </c>
      <c r="N315" t="s">
        <v>15</v>
      </c>
      <c r="O315">
        <f t="shared" si="16"/>
        <v>1</v>
      </c>
      <c r="P315">
        <f t="shared" ca="1" si="17"/>
        <v>0.63752921941199414</v>
      </c>
    </row>
    <row r="316" spans="1:16" hidden="1" x14ac:dyDescent="0.35">
      <c r="A316">
        <v>315</v>
      </c>
      <c r="B316">
        <v>0</v>
      </c>
      <c r="C316" t="str">
        <f t="shared" si="15"/>
        <v>Perished</v>
      </c>
      <c r="D316">
        <v>2</v>
      </c>
      <c r="E316" t="str" cm="1">
        <f t="array" ref="E316">_xlfn.IFS(D316 = 1, "First", D316 = 2, "Second", D316 = 3, "Third")</f>
        <v>Second</v>
      </c>
      <c r="F316" t="s">
        <v>476</v>
      </c>
      <c r="G316" t="s">
        <v>13</v>
      </c>
      <c r="H316">
        <v>43</v>
      </c>
      <c r="I316">
        <v>1</v>
      </c>
      <c r="J316">
        <v>1</v>
      </c>
      <c r="K316" t="s">
        <v>477</v>
      </c>
      <c r="L316">
        <v>26.25</v>
      </c>
      <c r="N316" t="s">
        <v>15</v>
      </c>
      <c r="O316">
        <f t="shared" si="16"/>
        <v>3</v>
      </c>
      <c r="P316">
        <f t="shared" ca="1" si="17"/>
        <v>3.0955524706110289</v>
      </c>
    </row>
    <row r="317" spans="1:16" x14ac:dyDescent="0.35">
      <c r="A317">
        <v>856</v>
      </c>
      <c r="B317">
        <v>1</v>
      </c>
      <c r="C317" t="str">
        <f t="shared" si="15"/>
        <v>Survived</v>
      </c>
      <c r="D317">
        <v>3</v>
      </c>
      <c r="E317" t="str" cm="1">
        <f t="array" ref="E317">_xlfn.IFS(D317 = 1, "First", D317 = 2, "Second", D317 = 3, "Third")</f>
        <v>Third</v>
      </c>
      <c r="F317" t="s">
        <v>1177</v>
      </c>
      <c r="G317" t="s">
        <v>17</v>
      </c>
      <c r="H317">
        <v>18</v>
      </c>
      <c r="I317">
        <v>0</v>
      </c>
      <c r="J317">
        <v>1</v>
      </c>
      <c r="K317">
        <v>392091</v>
      </c>
      <c r="L317">
        <v>9.35</v>
      </c>
      <c r="N317" t="s">
        <v>15</v>
      </c>
      <c r="O317">
        <f t="shared" si="16"/>
        <v>2</v>
      </c>
      <c r="P317">
        <f t="shared" ca="1" si="17"/>
        <v>2.3378322813970009</v>
      </c>
    </row>
    <row r="318" spans="1:16" hidden="1" x14ac:dyDescent="0.35">
      <c r="A318">
        <v>317</v>
      </c>
      <c r="B318">
        <v>1</v>
      </c>
      <c r="C318" t="str">
        <f t="shared" si="15"/>
        <v>Survived</v>
      </c>
      <c r="D318">
        <v>2</v>
      </c>
      <c r="E318" t="str" cm="1">
        <f t="array" ref="E318">_xlfn.IFS(D318 = 1, "First", D318 = 2, "Second", D318 = 3, "Third")</f>
        <v>Second</v>
      </c>
      <c r="F318" t="s">
        <v>479</v>
      </c>
      <c r="G318" t="s">
        <v>17</v>
      </c>
      <c r="H318">
        <v>24</v>
      </c>
      <c r="I318">
        <v>1</v>
      </c>
      <c r="J318">
        <v>0</v>
      </c>
      <c r="K318">
        <v>244367</v>
      </c>
      <c r="L318">
        <v>26</v>
      </c>
      <c r="N318" t="s">
        <v>15</v>
      </c>
      <c r="O318">
        <f t="shared" si="16"/>
        <v>2</v>
      </c>
      <c r="P318">
        <f t="shared" ca="1" si="17"/>
        <v>1.753869386212179</v>
      </c>
    </row>
    <row r="319" spans="1:16" hidden="1" x14ac:dyDescent="0.35">
      <c r="A319">
        <v>318</v>
      </c>
      <c r="B319">
        <v>0</v>
      </c>
      <c r="C319" t="str">
        <f t="shared" si="15"/>
        <v>Perished</v>
      </c>
      <c r="D319">
        <v>2</v>
      </c>
      <c r="E319" t="str" cm="1">
        <f t="array" ref="E319">_xlfn.IFS(D319 = 1, "First", D319 = 2, "Second", D319 = 3, "Third")</f>
        <v>Second</v>
      </c>
      <c r="F319" t="s">
        <v>480</v>
      </c>
      <c r="G319" t="s">
        <v>13</v>
      </c>
      <c r="H319">
        <v>54</v>
      </c>
      <c r="I319">
        <v>0</v>
      </c>
      <c r="J319">
        <v>0</v>
      </c>
      <c r="K319">
        <v>29011</v>
      </c>
      <c r="L319">
        <v>14</v>
      </c>
      <c r="N319" t="s">
        <v>15</v>
      </c>
      <c r="O319">
        <f t="shared" si="16"/>
        <v>1</v>
      </c>
      <c r="P319">
        <f t="shared" ca="1" si="17"/>
        <v>1.2407998872584711</v>
      </c>
    </row>
    <row r="320" spans="1:16" hidden="1" x14ac:dyDescent="0.35">
      <c r="A320">
        <v>319</v>
      </c>
      <c r="B320">
        <v>1</v>
      </c>
      <c r="C320" t="str">
        <f t="shared" si="15"/>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c r="O320">
        <f t="shared" si="16"/>
        <v>3</v>
      </c>
      <c r="P320">
        <f t="shared" ca="1" si="17"/>
        <v>2.5134723533808603</v>
      </c>
    </row>
    <row r="321" spans="1:16" hidden="1" x14ac:dyDescent="0.35">
      <c r="A321">
        <v>320</v>
      </c>
      <c r="B321">
        <v>1</v>
      </c>
      <c r="C321" t="str">
        <f t="shared" si="15"/>
        <v>Survived</v>
      </c>
      <c r="D321">
        <v>1</v>
      </c>
      <c r="E321" t="str" cm="1">
        <f t="array" ref="E321">_xlfn.IFS(D321 = 1, "First", D321 = 2, "Second", D321 = 3, "Third")</f>
        <v>First</v>
      </c>
      <c r="F321" t="s">
        <v>483</v>
      </c>
      <c r="G321" t="s">
        <v>17</v>
      </c>
      <c r="H321">
        <v>40</v>
      </c>
      <c r="I321">
        <v>1</v>
      </c>
      <c r="J321">
        <v>1</v>
      </c>
      <c r="K321">
        <v>16966</v>
      </c>
      <c r="L321">
        <v>134.5</v>
      </c>
      <c r="M321" t="s">
        <v>484</v>
      </c>
      <c r="N321" t="s">
        <v>20</v>
      </c>
      <c r="O321">
        <f t="shared" si="16"/>
        <v>3</v>
      </c>
      <c r="P321">
        <f t="shared" ca="1" si="17"/>
        <v>2.6709230060953333</v>
      </c>
    </row>
    <row r="322" spans="1:16" hidden="1" x14ac:dyDescent="0.35">
      <c r="A322">
        <v>321</v>
      </c>
      <c r="B322">
        <v>0</v>
      </c>
      <c r="C322" t="str">
        <f t="shared" si="15"/>
        <v>Perished</v>
      </c>
      <c r="D322">
        <v>3</v>
      </c>
      <c r="E322" t="str" cm="1">
        <f t="array" ref="E322">_xlfn.IFS(D322 = 1, "First", D322 = 2, "Second", D322 = 3, "Third")</f>
        <v>Third</v>
      </c>
      <c r="F322" t="s">
        <v>485</v>
      </c>
      <c r="G322" t="s">
        <v>13</v>
      </c>
      <c r="H322">
        <v>22</v>
      </c>
      <c r="I322">
        <v>0</v>
      </c>
      <c r="J322">
        <v>0</v>
      </c>
      <c r="K322" t="s">
        <v>486</v>
      </c>
      <c r="L322">
        <v>7.25</v>
      </c>
      <c r="N322" t="s">
        <v>15</v>
      </c>
      <c r="O322">
        <f t="shared" si="16"/>
        <v>1</v>
      </c>
      <c r="P322">
        <f t="shared" ca="1" si="17"/>
        <v>0.6602865306526553</v>
      </c>
    </row>
    <row r="323" spans="1:16" hidden="1" x14ac:dyDescent="0.35">
      <c r="A323">
        <v>322</v>
      </c>
      <c r="B323">
        <v>0</v>
      </c>
      <c r="C323" t="str">
        <f t="shared" si="15"/>
        <v>Perished</v>
      </c>
      <c r="D323">
        <v>3</v>
      </c>
      <c r="E323" t="str" cm="1">
        <f t="array" ref="E323">_xlfn.IFS(D323 = 1, "First", D323 = 2, "Second", D323 = 3, "Third")</f>
        <v>Third</v>
      </c>
      <c r="F323" t="s">
        <v>487</v>
      </c>
      <c r="G323" t="s">
        <v>13</v>
      </c>
      <c r="H323">
        <v>27</v>
      </c>
      <c r="I323">
        <v>0</v>
      </c>
      <c r="J323">
        <v>0</v>
      </c>
      <c r="K323">
        <v>349219</v>
      </c>
      <c r="L323">
        <v>7.8958000000000004</v>
      </c>
      <c r="N323" t="s">
        <v>15</v>
      </c>
      <c r="O323">
        <f t="shared" si="16"/>
        <v>1</v>
      </c>
      <c r="P323">
        <f t="shared" ca="1" si="17"/>
        <v>0.73754140455200523</v>
      </c>
    </row>
    <row r="324" spans="1:16" hidden="1" x14ac:dyDescent="0.35">
      <c r="A324">
        <v>323</v>
      </c>
      <c r="B324">
        <v>1</v>
      </c>
      <c r="C324" t="str">
        <f t="shared" ref="C324:C387" si="18">IF(B324 = 1, "Survived", "Perished")</f>
        <v>Survived</v>
      </c>
      <c r="D324">
        <v>2</v>
      </c>
      <c r="E324" t="str" cm="1">
        <f t="array" ref="E324">_xlfn.IFS(D324 = 1, "First", D324 = 2, "Second", D324 = 3, "Third")</f>
        <v>Second</v>
      </c>
      <c r="F324" t="s">
        <v>488</v>
      </c>
      <c r="G324" t="s">
        <v>17</v>
      </c>
      <c r="H324">
        <v>30</v>
      </c>
      <c r="I324">
        <v>0</v>
      </c>
      <c r="J324">
        <v>0</v>
      </c>
      <c r="K324">
        <v>234818</v>
      </c>
      <c r="L324">
        <v>12.35</v>
      </c>
      <c r="N324" t="s">
        <v>27</v>
      </c>
      <c r="O324">
        <f t="shared" ref="O324:O387" si="19">1+I324+J324</f>
        <v>1</v>
      </c>
      <c r="P324">
        <f t="shared" ref="P324:P387" ca="1" si="20">O324+RAND()-0.5</f>
        <v>1.3956216428570842</v>
      </c>
    </row>
    <row r="325" spans="1:16" hidden="1" x14ac:dyDescent="0.35">
      <c r="A325">
        <v>324</v>
      </c>
      <c r="B325">
        <v>1</v>
      </c>
      <c r="C325" t="str">
        <f t="shared" si="18"/>
        <v>Survived</v>
      </c>
      <c r="D325">
        <v>2</v>
      </c>
      <c r="E325" t="str" cm="1">
        <f t="array" ref="E325">_xlfn.IFS(D325 = 1, "First", D325 = 2, "Second", D325 = 3, "Third")</f>
        <v>Second</v>
      </c>
      <c r="F325" t="s">
        <v>489</v>
      </c>
      <c r="G325" t="s">
        <v>17</v>
      </c>
      <c r="H325">
        <v>22</v>
      </c>
      <c r="I325">
        <v>1</v>
      </c>
      <c r="J325">
        <v>1</v>
      </c>
      <c r="K325">
        <v>248738</v>
      </c>
      <c r="L325">
        <v>29</v>
      </c>
      <c r="N325" t="s">
        <v>15</v>
      </c>
      <c r="O325">
        <f t="shared" si="19"/>
        <v>3</v>
      </c>
      <c r="P325">
        <f t="shared" ca="1" si="20"/>
        <v>3.4050996679937997</v>
      </c>
    </row>
    <row r="326" spans="1:16" hidden="1" x14ac:dyDescent="0.35">
      <c r="A326">
        <v>325</v>
      </c>
      <c r="B326">
        <v>0</v>
      </c>
      <c r="C326" t="str">
        <f t="shared" si="18"/>
        <v>Perished</v>
      </c>
      <c r="D326">
        <v>3</v>
      </c>
      <c r="E326" t="str" cm="1">
        <f t="array" ref="E326">_xlfn.IFS(D326 = 1, "First", D326 = 2, "Second", D326 = 3, "Third")</f>
        <v>Third</v>
      </c>
      <c r="F326" t="s">
        <v>490</v>
      </c>
      <c r="G326" t="s">
        <v>13</v>
      </c>
      <c r="I326">
        <v>8</v>
      </c>
      <c r="J326">
        <v>2</v>
      </c>
      <c r="K326" t="s">
        <v>251</v>
      </c>
      <c r="L326">
        <v>69.55</v>
      </c>
      <c r="N326" t="s">
        <v>15</v>
      </c>
      <c r="O326">
        <f t="shared" si="19"/>
        <v>11</v>
      </c>
      <c r="P326">
        <f t="shared" ca="1" si="20"/>
        <v>10.881062629151213</v>
      </c>
    </row>
    <row r="327" spans="1:16" hidden="1" x14ac:dyDescent="0.35">
      <c r="A327">
        <v>326</v>
      </c>
      <c r="B327">
        <v>1</v>
      </c>
      <c r="C327" t="str">
        <f t="shared" si="18"/>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c r="O327">
        <f t="shared" si="19"/>
        <v>1</v>
      </c>
      <c r="P327">
        <f t="shared" ca="1" si="20"/>
        <v>0.62390080652316482</v>
      </c>
    </row>
    <row r="328" spans="1:16" hidden="1" x14ac:dyDescent="0.35">
      <c r="A328">
        <v>327</v>
      </c>
      <c r="B328">
        <v>0</v>
      </c>
      <c r="C328" t="str">
        <f t="shared" si="18"/>
        <v>Perished</v>
      </c>
      <c r="D328">
        <v>3</v>
      </c>
      <c r="E328" t="str" cm="1">
        <f t="array" ref="E328">_xlfn.IFS(D328 = 1, "First", D328 = 2, "Second", D328 = 3, "Third")</f>
        <v>Third</v>
      </c>
      <c r="F328" t="s">
        <v>493</v>
      </c>
      <c r="G328" t="s">
        <v>13</v>
      </c>
      <c r="H328">
        <v>61</v>
      </c>
      <c r="I328">
        <v>0</v>
      </c>
      <c r="J328">
        <v>0</v>
      </c>
      <c r="K328">
        <v>345364</v>
      </c>
      <c r="L328">
        <v>6.2374999999999998</v>
      </c>
      <c r="N328" t="s">
        <v>15</v>
      </c>
      <c r="O328">
        <f t="shared" si="19"/>
        <v>1</v>
      </c>
      <c r="P328">
        <f t="shared" ca="1" si="20"/>
        <v>0.75270085364566075</v>
      </c>
    </row>
    <row r="329" spans="1:16" hidden="1" x14ac:dyDescent="0.35">
      <c r="A329">
        <v>328</v>
      </c>
      <c r="B329">
        <v>1</v>
      </c>
      <c r="C329" t="str">
        <f t="shared" si="18"/>
        <v>Survived</v>
      </c>
      <c r="D329">
        <v>2</v>
      </c>
      <c r="E329" t="str" cm="1">
        <f t="array" ref="E329">_xlfn.IFS(D329 = 1, "First", D329 = 2, "Second", D329 = 3, "Third")</f>
        <v>Second</v>
      </c>
      <c r="F329" t="s">
        <v>494</v>
      </c>
      <c r="G329" t="s">
        <v>17</v>
      </c>
      <c r="H329">
        <v>36</v>
      </c>
      <c r="I329">
        <v>0</v>
      </c>
      <c r="J329">
        <v>0</v>
      </c>
      <c r="K329">
        <v>28551</v>
      </c>
      <c r="L329">
        <v>13</v>
      </c>
      <c r="M329" t="s">
        <v>442</v>
      </c>
      <c r="N329" t="s">
        <v>15</v>
      </c>
      <c r="O329">
        <f t="shared" si="19"/>
        <v>1</v>
      </c>
      <c r="P329">
        <f t="shared" ca="1" si="20"/>
        <v>0.527839747552594</v>
      </c>
    </row>
    <row r="330" spans="1:16" x14ac:dyDescent="0.35">
      <c r="A330">
        <v>859</v>
      </c>
      <c r="B330">
        <v>1</v>
      </c>
      <c r="C330" t="str">
        <f t="shared" si="18"/>
        <v>Survived</v>
      </c>
      <c r="D330">
        <v>3</v>
      </c>
      <c r="E330" t="str" cm="1">
        <f t="array" ref="E330">_xlfn.IFS(D330 = 1, "First", D330 = 2, "Second", D330 = 3, "Third")</f>
        <v>Third</v>
      </c>
      <c r="F330" t="s">
        <v>1181</v>
      </c>
      <c r="G330" t="s">
        <v>17</v>
      </c>
      <c r="H330">
        <v>24</v>
      </c>
      <c r="I330">
        <v>0</v>
      </c>
      <c r="J330">
        <v>3</v>
      </c>
      <c r="K330">
        <v>2666</v>
      </c>
      <c r="L330">
        <v>19.258299999999998</v>
      </c>
      <c r="N330" t="s">
        <v>20</v>
      </c>
      <c r="O330">
        <f t="shared" si="19"/>
        <v>4</v>
      </c>
      <c r="P330">
        <f t="shared" ca="1" si="20"/>
        <v>3.8041807603140336</v>
      </c>
    </row>
    <row r="331" spans="1:16" hidden="1" x14ac:dyDescent="0.35">
      <c r="A331">
        <v>330</v>
      </c>
      <c r="B331">
        <v>1</v>
      </c>
      <c r="C331" t="str">
        <f t="shared" si="18"/>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c r="O331">
        <f t="shared" si="19"/>
        <v>2</v>
      </c>
      <c r="P331">
        <f t="shared" ca="1" si="20"/>
        <v>2.4257885057388853</v>
      </c>
    </row>
    <row r="332" spans="1:16" hidden="1" x14ac:dyDescent="0.35">
      <c r="A332">
        <v>331</v>
      </c>
      <c r="B332">
        <v>1</v>
      </c>
      <c r="C332" t="str">
        <f t="shared" si="18"/>
        <v>Survived</v>
      </c>
      <c r="D332">
        <v>3</v>
      </c>
      <c r="E332" t="str" cm="1">
        <f t="array" ref="E332">_xlfn.IFS(D332 = 1, "First", D332 = 2, "Second", D332 = 3, "Third")</f>
        <v>Third</v>
      </c>
      <c r="F332" t="s">
        <v>498</v>
      </c>
      <c r="G332" t="s">
        <v>17</v>
      </c>
      <c r="I332">
        <v>2</v>
      </c>
      <c r="J332">
        <v>0</v>
      </c>
      <c r="K332">
        <v>367226</v>
      </c>
      <c r="L332">
        <v>23.25</v>
      </c>
      <c r="N332" t="s">
        <v>27</v>
      </c>
      <c r="O332">
        <f t="shared" si="19"/>
        <v>3</v>
      </c>
      <c r="P332">
        <f t="shared" ca="1" si="20"/>
        <v>3.3042794363742183</v>
      </c>
    </row>
    <row r="333" spans="1:16" hidden="1" x14ac:dyDescent="0.35">
      <c r="A333">
        <v>332</v>
      </c>
      <c r="B333">
        <v>0</v>
      </c>
      <c r="C333" t="str">
        <f t="shared" si="18"/>
        <v>Perished</v>
      </c>
      <c r="D333">
        <v>1</v>
      </c>
      <c r="E333" t="str" cm="1">
        <f t="array" ref="E333">_xlfn.IFS(D333 = 1, "First", D333 = 2, "Second", D333 = 3, "Third")</f>
        <v>First</v>
      </c>
      <c r="F333" t="s">
        <v>499</v>
      </c>
      <c r="G333" t="s">
        <v>13</v>
      </c>
      <c r="H333">
        <v>45.5</v>
      </c>
      <c r="I333">
        <v>0</v>
      </c>
      <c r="J333">
        <v>0</v>
      </c>
      <c r="K333">
        <v>113043</v>
      </c>
      <c r="L333">
        <v>28.5</v>
      </c>
      <c r="M333" t="s">
        <v>500</v>
      </c>
      <c r="N333" t="s">
        <v>15</v>
      </c>
      <c r="O333">
        <f t="shared" si="19"/>
        <v>1</v>
      </c>
      <c r="P333">
        <f t="shared" ca="1" si="20"/>
        <v>1.4904040068984152</v>
      </c>
    </row>
    <row r="334" spans="1:16" hidden="1" x14ac:dyDescent="0.35">
      <c r="A334">
        <v>333</v>
      </c>
      <c r="B334">
        <v>0</v>
      </c>
      <c r="C334" t="str">
        <f t="shared" si="18"/>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c r="O334">
        <f t="shared" si="19"/>
        <v>2</v>
      </c>
      <c r="P334">
        <f t="shared" ca="1" si="20"/>
        <v>2.4856323347707301</v>
      </c>
    </row>
    <row r="335" spans="1:16" hidden="1" x14ac:dyDescent="0.35">
      <c r="A335">
        <v>334</v>
      </c>
      <c r="B335">
        <v>0</v>
      </c>
      <c r="C335" t="str">
        <f t="shared" si="18"/>
        <v>Perished</v>
      </c>
      <c r="D335">
        <v>3</v>
      </c>
      <c r="E335" t="str" cm="1">
        <f t="array" ref="E335">_xlfn.IFS(D335 = 1, "First", D335 = 2, "Second", D335 = 3, "Third")</f>
        <v>Third</v>
      </c>
      <c r="F335" t="s">
        <v>503</v>
      </c>
      <c r="G335" t="s">
        <v>13</v>
      </c>
      <c r="H335">
        <v>16</v>
      </c>
      <c r="I335">
        <v>2</v>
      </c>
      <c r="J335">
        <v>0</v>
      </c>
      <c r="K335">
        <v>345764</v>
      </c>
      <c r="L335">
        <v>18</v>
      </c>
      <c r="N335" t="s">
        <v>15</v>
      </c>
      <c r="O335">
        <f t="shared" si="19"/>
        <v>3</v>
      </c>
      <c r="P335">
        <f t="shared" ca="1" si="20"/>
        <v>3.2400896242328687</v>
      </c>
    </row>
    <row r="336" spans="1:16" hidden="1" x14ac:dyDescent="0.35">
      <c r="A336">
        <v>335</v>
      </c>
      <c r="B336">
        <v>1</v>
      </c>
      <c r="C336" t="str">
        <f t="shared" si="18"/>
        <v>Survived</v>
      </c>
      <c r="D336">
        <v>1</v>
      </c>
      <c r="E336" t="str" cm="1">
        <f t="array" ref="E336">_xlfn.IFS(D336 = 1, "First", D336 = 2, "Second", D336 = 3, "Third")</f>
        <v>First</v>
      </c>
      <c r="F336" t="s">
        <v>504</v>
      </c>
      <c r="G336" t="s">
        <v>17</v>
      </c>
      <c r="I336">
        <v>1</v>
      </c>
      <c r="J336">
        <v>0</v>
      </c>
      <c r="K336" t="s">
        <v>505</v>
      </c>
      <c r="L336">
        <v>133.65</v>
      </c>
      <c r="N336" t="s">
        <v>15</v>
      </c>
      <c r="O336">
        <f t="shared" si="19"/>
        <v>2</v>
      </c>
      <c r="P336">
        <f t="shared" ca="1" si="20"/>
        <v>2.1656486326561497</v>
      </c>
    </row>
    <row r="337" spans="1:16" hidden="1" x14ac:dyDescent="0.35">
      <c r="A337">
        <v>336</v>
      </c>
      <c r="B337">
        <v>0</v>
      </c>
      <c r="C337" t="str">
        <f t="shared" si="18"/>
        <v>Perished</v>
      </c>
      <c r="D337">
        <v>3</v>
      </c>
      <c r="E337" t="str" cm="1">
        <f t="array" ref="E337">_xlfn.IFS(D337 = 1, "First", D337 = 2, "Second", D337 = 3, "Third")</f>
        <v>Third</v>
      </c>
      <c r="F337" t="s">
        <v>506</v>
      </c>
      <c r="G337" t="s">
        <v>13</v>
      </c>
      <c r="I337">
        <v>0</v>
      </c>
      <c r="J337">
        <v>0</v>
      </c>
      <c r="K337">
        <v>349225</v>
      </c>
      <c r="L337">
        <v>7.8958000000000004</v>
      </c>
      <c r="N337" t="s">
        <v>15</v>
      </c>
      <c r="O337">
        <f t="shared" si="19"/>
        <v>1</v>
      </c>
      <c r="P337">
        <f t="shared" ca="1" si="20"/>
        <v>1.3587253681813629</v>
      </c>
    </row>
    <row r="338" spans="1:16" hidden="1" x14ac:dyDescent="0.35">
      <c r="A338">
        <v>337</v>
      </c>
      <c r="B338">
        <v>0</v>
      </c>
      <c r="C338" t="str">
        <f t="shared" si="18"/>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c r="O338">
        <f t="shared" si="19"/>
        <v>2</v>
      </c>
      <c r="P338">
        <f t="shared" ca="1" si="20"/>
        <v>1.5287992149687324</v>
      </c>
    </row>
    <row r="339" spans="1:16" hidden="1" x14ac:dyDescent="0.35">
      <c r="A339">
        <v>338</v>
      </c>
      <c r="B339">
        <v>1</v>
      </c>
      <c r="C339" t="str">
        <f t="shared" si="18"/>
        <v>Survived</v>
      </c>
      <c r="D339">
        <v>1</v>
      </c>
      <c r="E339" t="str" cm="1">
        <f t="array" ref="E339">_xlfn.IFS(D339 = 1, "First", D339 = 2, "Second", D339 = 3, "Third")</f>
        <v>First</v>
      </c>
      <c r="F339" t="s">
        <v>508</v>
      </c>
      <c r="G339" t="s">
        <v>17</v>
      </c>
      <c r="H339">
        <v>41</v>
      </c>
      <c r="I339">
        <v>0</v>
      </c>
      <c r="J339">
        <v>0</v>
      </c>
      <c r="K339">
        <v>16966</v>
      </c>
      <c r="L339">
        <v>134.5</v>
      </c>
      <c r="M339" t="s">
        <v>509</v>
      </c>
      <c r="N339" t="s">
        <v>20</v>
      </c>
      <c r="O339">
        <f t="shared" si="19"/>
        <v>1</v>
      </c>
      <c r="P339">
        <f t="shared" ca="1" si="20"/>
        <v>1.4733991125548851</v>
      </c>
    </row>
    <row r="340" spans="1:16" hidden="1" x14ac:dyDescent="0.35">
      <c r="A340">
        <v>339</v>
      </c>
      <c r="B340">
        <v>1</v>
      </c>
      <c r="C340" t="str">
        <f t="shared" si="18"/>
        <v>Survived</v>
      </c>
      <c r="D340">
        <v>3</v>
      </c>
      <c r="E340" t="str" cm="1">
        <f t="array" ref="E340">_xlfn.IFS(D340 = 1, "First", D340 = 2, "Second", D340 = 3, "Third")</f>
        <v>Third</v>
      </c>
      <c r="F340" t="s">
        <v>510</v>
      </c>
      <c r="G340" t="s">
        <v>13</v>
      </c>
      <c r="H340">
        <v>45</v>
      </c>
      <c r="I340">
        <v>0</v>
      </c>
      <c r="J340">
        <v>0</v>
      </c>
      <c r="K340">
        <v>7598</v>
      </c>
      <c r="L340">
        <v>8.0500000000000007</v>
      </c>
      <c r="N340" t="s">
        <v>15</v>
      </c>
      <c r="O340">
        <f t="shared" si="19"/>
        <v>1</v>
      </c>
      <c r="P340">
        <f t="shared" ca="1" si="20"/>
        <v>0.64581619716033467</v>
      </c>
    </row>
    <row r="341" spans="1:16" hidden="1" x14ac:dyDescent="0.35">
      <c r="A341">
        <v>340</v>
      </c>
      <c r="B341">
        <v>0</v>
      </c>
      <c r="C341" t="str">
        <f t="shared" si="18"/>
        <v>Perished</v>
      </c>
      <c r="D341">
        <v>1</v>
      </c>
      <c r="E341" t="str" cm="1">
        <f t="array" ref="E341">_xlfn.IFS(D341 = 1, "First", D341 = 2, "Second", D341 = 3, "Third")</f>
        <v>First</v>
      </c>
      <c r="F341" t="s">
        <v>511</v>
      </c>
      <c r="G341" t="s">
        <v>13</v>
      </c>
      <c r="H341">
        <v>45</v>
      </c>
      <c r="I341">
        <v>0</v>
      </c>
      <c r="J341">
        <v>0</v>
      </c>
      <c r="K341">
        <v>113784</v>
      </c>
      <c r="L341">
        <v>35.5</v>
      </c>
      <c r="M341" t="s">
        <v>512</v>
      </c>
      <c r="N341" t="s">
        <v>15</v>
      </c>
      <c r="O341">
        <f t="shared" si="19"/>
        <v>1</v>
      </c>
      <c r="P341">
        <f t="shared" ca="1" si="20"/>
        <v>0.86579733662603076</v>
      </c>
    </row>
    <row r="342" spans="1:16" hidden="1" x14ac:dyDescent="0.35">
      <c r="A342">
        <v>341</v>
      </c>
      <c r="B342">
        <v>1</v>
      </c>
      <c r="C342" t="str">
        <f t="shared" si="18"/>
        <v>Survived</v>
      </c>
      <c r="D342">
        <v>2</v>
      </c>
      <c r="E342" t="str" cm="1">
        <f t="array" ref="E342">_xlfn.IFS(D342 = 1, "First", D342 = 2, "Second", D342 = 3, "Third")</f>
        <v>Second</v>
      </c>
      <c r="F342" t="s">
        <v>513</v>
      </c>
      <c r="G342" t="s">
        <v>13</v>
      </c>
      <c r="H342">
        <v>2</v>
      </c>
      <c r="I342">
        <v>1</v>
      </c>
      <c r="J342">
        <v>1</v>
      </c>
      <c r="K342">
        <v>230080</v>
      </c>
      <c r="L342">
        <v>26</v>
      </c>
      <c r="M342" t="s">
        <v>232</v>
      </c>
      <c r="N342" t="s">
        <v>15</v>
      </c>
      <c r="O342">
        <f t="shared" si="19"/>
        <v>3</v>
      </c>
      <c r="P342">
        <f t="shared" ca="1" si="20"/>
        <v>3.3376322857624459</v>
      </c>
    </row>
    <row r="343" spans="1:16" hidden="1" x14ac:dyDescent="0.35">
      <c r="A343">
        <v>342</v>
      </c>
      <c r="B343">
        <v>1</v>
      </c>
      <c r="C343" t="str">
        <f t="shared" si="18"/>
        <v>Survived</v>
      </c>
      <c r="D343">
        <v>1</v>
      </c>
      <c r="E343" t="str" cm="1">
        <f t="array" ref="E343">_xlfn.IFS(D343 = 1, "First", D343 = 2, "Second", D343 = 3, "Third")</f>
        <v>First</v>
      </c>
      <c r="F343" t="s">
        <v>514</v>
      </c>
      <c r="G343" t="s">
        <v>17</v>
      </c>
      <c r="H343">
        <v>24</v>
      </c>
      <c r="I343">
        <v>3</v>
      </c>
      <c r="J343">
        <v>2</v>
      </c>
      <c r="K343">
        <v>19950</v>
      </c>
      <c r="L343">
        <v>263</v>
      </c>
      <c r="M343" t="s">
        <v>57</v>
      </c>
      <c r="N343" t="s">
        <v>15</v>
      </c>
      <c r="O343">
        <f t="shared" si="19"/>
        <v>6</v>
      </c>
      <c r="P343">
        <f t="shared" ca="1" si="20"/>
        <v>6.0101486925049894</v>
      </c>
    </row>
    <row r="344" spans="1:16" hidden="1" x14ac:dyDescent="0.35">
      <c r="A344">
        <v>343</v>
      </c>
      <c r="B344">
        <v>0</v>
      </c>
      <c r="C344" t="str">
        <f t="shared" si="18"/>
        <v>Perished</v>
      </c>
      <c r="D344">
        <v>2</v>
      </c>
      <c r="E344" t="str" cm="1">
        <f t="array" ref="E344">_xlfn.IFS(D344 = 1, "First", D344 = 2, "Second", D344 = 3, "Third")</f>
        <v>Second</v>
      </c>
      <c r="F344" t="s">
        <v>515</v>
      </c>
      <c r="G344" t="s">
        <v>13</v>
      </c>
      <c r="H344">
        <v>28</v>
      </c>
      <c r="I344">
        <v>0</v>
      </c>
      <c r="J344">
        <v>0</v>
      </c>
      <c r="K344">
        <v>248740</v>
      </c>
      <c r="L344">
        <v>13</v>
      </c>
      <c r="N344" t="s">
        <v>15</v>
      </c>
      <c r="O344">
        <f t="shared" si="19"/>
        <v>1</v>
      </c>
      <c r="P344">
        <f t="shared" ca="1" si="20"/>
        <v>0.55027177539847383</v>
      </c>
    </row>
    <row r="345" spans="1:16" hidden="1" x14ac:dyDescent="0.35">
      <c r="A345">
        <v>344</v>
      </c>
      <c r="B345">
        <v>0</v>
      </c>
      <c r="C345" t="str">
        <f t="shared" si="18"/>
        <v>Perished</v>
      </c>
      <c r="D345">
        <v>2</v>
      </c>
      <c r="E345" t="str" cm="1">
        <f t="array" ref="E345">_xlfn.IFS(D345 = 1, "First", D345 = 2, "Second", D345 = 3, "Third")</f>
        <v>Second</v>
      </c>
      <c r="F345" t="s">
        <v>516</v>
      </c>
      <c r="G345" t="s">
        <v>13</v>
      </c>
      <c r="H345">
        <v>25</v>
      </c>
      <c r="I345">
        <v>0</v>
      </c>
      <c r="J345">
        <v>0</v>
      </c>
      <c r="K345">
        <v>244361</v>
      </c>
      <c r="L345">
        <v>13</v>
      </c>
      <c r="N345" t="s">
        <v>15</v>
      </c>
      <c r="O345">
        <f t="shared" si="19"/>
        <v>1</v>
      </c>
      <c r="P345">
        <f t="shared" ca="1" si="20"/>
        <v>1.4247248023223544</v>
      </c>
    </row>
    <row r="346" spans="1:16" hidden="1" x14ac:dyDescent="0.35">
      <c r="A346">
        <v>345</v>
      </c>
      <c r="B346">
        <v>0</v>
      </c>
      <c r="C346" t="str">
        <f t="shared" si="18"/>
        <v>Perished</v>
      </c>
      <c r="D346">
        <v>2</v>
      </c>
      <c r="E346" t="str" cm="1">
        <f t="array" ref="E346">_xlfn.IFS(D346 = 1, "First", D346 = 2, "Second", D346 = 3, "Third")</f>
        <v>Second</v>
      </c>
      <c r="F346" t="s">
        <v>517</v>
      </c>
      <c r="G346" t="s">
        <v>13</v>
      </c>
      <c r="H346">
        <v>36</v>
      </c>
      <c r="I346">
        <v>0</v>
      </c>
      <c r="J346">
        <v>0</v>
      </c>
      <c r="K346">
        <v>229236</v>
      </c>
      <c r="L346">
        <v>13</v>
      </c>
      <c r="N346" t="s">
        <v>15</v>
      </c>
      <c r="O346">
        <f t="shared" si="19"/>
        <v>1</v>
      </c>
      <c r="P346">
        <f t="shared" ca="1" si="20"/>
        <v>0.73396195099654271</v>
      </c>
    </row>
    <row r="347" spans="1:16" hidden="1" x14ac:dyDescent="0.35">
      <c r="A347">
        <v>346</v>
      </c>
      <c r="B347">
        <v>1</v>
      </c>
      <c r="C347" t="str">
        <f t="shared" si="18"/>
        <v>Survived</v>
      </c>
      <c r="D347">
        <v>2</v>
      </c>
      <c r="E347" t="str" cm="1">
        <f t="array" ref="E347">_xlfn.IFS(D347 = 1, "First", D347 = 2, "Second", D347 = 3, "Third")</f>
        <v>Second</v>
      </c>
      <c r="F347" t="s">
        <v>518</v>
      </c>
      <c r="G347" t="s">
        <v>17</v>
      </c>
      <c r="H347">
        <v>24</v>
      </c>
      <c r="I347">
        <v>0</v>
      </c>
      <c r="J347">
        <v>0</v>
      </c>
      <c r="K347">
        <v>248733</v>
      </c>
      <c r="L347">
        <v>13</v>
      </c>
      <c r="M347" t="s">
        <v>117</v>
      </c>
      <c r="N347" t="s">
        <v>15</v>
      </c>
      <c r="O347">
        <f t="shared" si="19"/>
        <v>1</v>
      </c>
      <c r="P347">
        <f t="shared" ca="1" si="20"/>
        <v>1.4573381499419824</v>
      </c>
    </row>
    <row r="348" spans="1:16" hidden="1" x14ac:dyDescent="0.35">
      <c r="A348">
        <v>347</v>
      </c>
      <c r="B348">
        <v>1</v>
      </c>
      <c r="C348" t="str">
        <f t="shared" si="18"/>
        <v>Survived</v>
      </c>
      <c r="D348">
        <v>2</v>
      </c>
      <c r="E348" t="str" cm="1">
        <f t="array" ref="E348">_xlfn.IFS(D348 = 1, "First", D348 = 2, "Second", D348 = 3, "Third")</f>
        <v>Second</v>
      </c>
      <c r="F348" t="s">
        <v>519</v>
      </c>
      <c r="G348" t="s">
        <v>17</v>
      </c>
      <c r="H348">
        <v>40</v>
      </c>
      <c r="I348">
        <v>0</v>
      </c>
      <c r="J348">
        <v>0</v>
      </c>
      <c r="K348">
        <v>31418</v>
      </c>
      <c r="L348">
        <v>13</v>
      </c>
      <c r="N348" t="s">
        <v>15</v>
      </c>
      <c r="O348">
        <f t="shared" si="19"/>
        <v>1</v>
      </c>
      <c r="P348">
        <f t="shared" ca="1" si="20"/>
        <v>1.1759338564337209</v>
      </c>
    </row>
    <row r="349" spans="1:16" hidden="1" x14ac:dyDescent="0.35">
      <c r="A349">
        <v>348</v>
      </c>
      <c r="B349">
        <v>1</v>
      </c>
      <c r="C349" t="str">
        <f t="shared" si="18"/>
        <v>Survived</v>
      </c>
      <c r="D349">
        <v>3</v>
      </c>
      <c r="E349" t="str" cm="1">
        <f t="array" ref="E349">_xlfn.IFS(D349 = 1, "First", D349 = 2, "Second", D349 = 3, "Third")</f>
        <v>Third</v>
      </c>
      <c r="F349" t="s">
        <v>520</v>
      </c>
      <c r="G349" t="s">
        <v>17</v>
      </c>
      <c r="I349">
        <v>1</v>
      </c>
      <c r="J349">
        <v>0</v>
      </c>
      <c r="K349">
        <v>386525</v>
      </c>
      <c r="L349">
        <v>16.100000000000001</v>
      </c>
      <c r="N349" t="s">
        <v>15</v>
      </c>
      <c r="O349">
        <f t="shared" si="19"/>
        <v>2</v>
      </c>
      <c r="P349">
        <f t="shared" ca="1" si="20"/>
        <v>2.3805063498804566</v>
      </c>
    </row>
    <row r="350" spans="1:16" hidden="1" x14ac:dyDescent="0.35">
      <c r="A350">
        <v>349</v>
      </c>
      <c r="B350">
        <v>1</v>
      </c>
      <c r="C350" t="str">
        <f t="shared" si="18"/>
        <v>Survived</v>
      </c>
      <c r="D350">
        <v>3</v>
      </c>
      <c r="E350" t="str" cm="1">
        <f t="array" ref="E350">_xlfn.IFS(D350 = 1, "First", D350 = 2, "Second", D350 = 3, "Third")</f>
        <v>Third</v>
      </c>
      <c r="F350" t="s">
        <v>521</v>
      </c>
      <c r="G350" t="s">
        <v>13</v>
      </c>
      <c r="H350">
        <v>3</v>
      </c>
      <c r="I350">
        <v>1</v>
      </c>
      <c r="J350">
        <v>1</v>
      </c>
      <c r="K350" t="s">
        <v>522</v>
      </c>
      <c r="L350">
        <v>15.9</v>
      </c>
      <c r="N350" t="s">
        <v>15</v>
      </c>
      <c r="O350">
        <f t="shared" si="19"/>
        <v>3</v>
      </c>
      <c r="P350">
        <f t="shared" ca="1" si="20"/>
        <v>3.3727470739509453</v>
      </c>
    </row>
    <row r="351" spans="1:16" hidden="1" x14ac:dyDescent="0.35">
      <c r="A351">
        <v>350</v>
      </c>
      <c r="B351">
        <v>0</v>
      </c>
      <c r="C351" t="str">
        <f t="shared" si="18"/>
        <v>Perished</v>
      </c>
      <c r="D351">
        <v>3</v>
      </c>
      <c r="E351" t="str" cm="1">
        <f t="array" ref="E351">_xlfn.IFS(D351 = 1, "First", D351 = 2, "Second", D351 = 3, "Third")</f>
        <v>Third</v>
      </c>
      <c r="F351" t="s">
        <v>523</v>
      </c>
      <c r="G351" t="s">
        <v>13</v>
      </c>
      <c r="H351">
        <v>42</v>
      </c>
      <c r="I351">
        <v>0</v>
      </c>
      <c r="J351">
        <v>0</v>
      </c>
      <c r="K351">
        <v>315088</v>
      </c>
      <c r="L351">
        <v>8.6624999999999996</v>
      </c>
      <c r="N351" t="s">
        <v>15</v>
      </c>
      <c r="O351">
        <f t="shared" si="19"/>
        <v>1</v>
      </c>
      <c r="P351">
        <f t="shared" ca="1" si="20"/>
        <v>0.75754557760653429</v>
      </c>
    </row>
    <row r="352" spans="1:16" hidden="1" x14ac:dyDescent="0.35">
      <c r="A352">
        <v>351</v>
      </c>
      <c r="B352">
        <v>0</v>
      </c>
      <c r="C352" t="str">
        <f t="shared" si="18"/>
        <v>Perished</v>
      </c>
      <c r="D352">
        <v>3</v>
      </c>
      <c r="E352" t="str" cm="1">
        <f t="array" ref="E352">_xlfn.IFS(D352 = 1, "First", D352 = 2, "Second", D352 = 3, "Third")</f>
        <v>Third</v>
      </c>
      <c r="F352" t="s">
        <v>524</v>
      </c>
      <c r="G352" t="s">
        <v>13</v>
      </c>
      <c r="H352">
        <v>23</v>
      </c>
      <c r="I352">
        <v>0</v>
      </c>
      <c r="J352">
        <v>0</v>
      </c>
      <c r="K352">
        <v>7267</v>
      </c>
      <c r="L352">
        <v>9.2249999999999996</v>
      </c>
      <c r="N352" t="s">
        <v>15</v>
      </c>
      <c r="O352">
        <f t="shared" si="19"/>
        <v>1</v>
      </c>
      <c r="P352">
        <f t="shared" ca="1" si="20"/>
        <v>1.433493271280508</v>
      </c>
    </row>
    <row r="353" spans="1:16" hidden="1" x14ac:dyDescent="0.35">
      <c r="A353">
        <v>352</v>
      </c>
      <c r="B353">
        <v>0</v>
      </c>
      <c r="C353" t="str">
        <f t="shared" si="18"/>
        <v>Perished</v>
      </c>
      <c r="D353">
        <v>1</v>
      </c>
      <c r="E353" t="str" cm="1">
        <f t="array" ref="E353">_xlfn.IFS(D353 = 1, "First", D353 = 2, "Second", D353 = 3, "Third")</f>
        <v>First</v>
      </c>
      <c r="F353" t="s">
        <v>525</v>
      </c>
      <c r="G353" t="s">
        <v>13</v>
      </c>
      <c r="I353">
        <v>0</v>
      </c>
      <c r="J353">
        <v>0</v>
      </c>
      <c r="K353">
        <v>113510</v>
      </c>
      <c r="L353">
        <v>35</v>
      </c>
      <c r="M353" t="s">
        <v>526</v>
      </c>
      <c r="N353" t="s">
        <v>15</v>
      </c>
      <c r="O353">
        <f t="shared" si="19"/>
        <v>1</v>
      </c>
      <c r="P353">
        <f t="shared" ca="1" si="20"/>
        <v>0.52095761197690149</v>
      </c>
    </row>
    <row r="354" spans="1:16" hidden="1" x14ac:dyDescent="0.35">
      <c r="A354">
        <v>353</v>
      </c>
      <c r="B354">
        <v>0</v>
      </c>
      <c r="C354" t="str">
        <f t="shared" si="18"/>
        <v>Perished</v>
      </c>
      <c r="D354">
        <v>3</v>
      </c>
      <c r="E354" t="str" cm="1">
        <f t="array" ref="E354">_xlfn.IFS(D354 = 1, "First", D354 = 2, "Second", D354 = 3, "Third")</f>
        <v>Third</v>
      </c>
      <c r="F354" t="s">
        <v>527</v>
      </c>
      <c r="G354" t="s">
        <v>13</v>
      </c>
      <c r="H354">
        <v>15</v>
      </c>
      <c r="I354">
        <v>1</v>
      </c>
      <c r="J354">
        <v>1</v>
      </c>
      <c r="K354">
        <v>2695</v>
      </c>
      <c r="L354">
        <v>7.2291999999999996</v>
      </c>
      <c r="N354" t="s">
        <v>20</v>
      </c>
      <c r="O354">
        <f t="shared" si="19"/>
        <v>3</v>
      </c>
      <c r="P354">
        <f t="shared" ca="1" si="20"/>
        <v>2.7573888531908124</v>
      </c>
    </row>
    <row r="355" spans="1:16" hidden="1" x14ac:dyDescent="0.35">
      <c r="A355">
        <v>354</v>
      </c>
      <c r="B355">
        <v>0</v>
      </c>
      <c r="C355" t="str">
        <f t="shared" si="18"/>
        <v>Perished</v>
      </c>
      <c r="D355">
        <v>3</v>
      </c>
      <c r="E355" t="str" cm="1">
        <f t="array" ref="E355">_xlfn.IFS(D355 = 1, "First", D355 = 2, "Second", D355 = 3, "Third")</f>
        <v>Third</v>
      </c>
      <c r="F355" t="s">
        <v>528</v>
      </c>
      <c r="G355" t="s">
        <v>13</v>
      </c>
      <c r="H355">
        <v>25</v>
      </c>
      <c r="I355">
        <v>1</v>
      </c>
      <c r="J355">
        <v>0</v>
      </c>
      <c r="K355">
        <v>349237</v>
      </c>
      <c r="L355">
        <v>17.8</v>
      </c>
      <c r="N355" t="s">
        <v>15</v>
      </c>
      <c r="O355">
        <f t="shared" si="19"/>
        <v>2</v>
      </c>
      <c r="P355">
        <f t="shared" ca="1" si="20"/>
        <v>2.3853378224000865</v>
      </c>
    </row>
    <row r="356" spans="1:16" hidden="1" x14ac:dyDescent="0.35">
      <c r="A356">
        <v>355</v>
      </c>
      <c r="B356">
        <v>0</v>
      </c>
      <c r="C356" t="str">
        <f t="shared" si="18"/>
        <v>Perished</v>
      </c>
      <c r="D356">
        <v>3</v>
      </c>
      <c r="E356" t="str" cm="1">
        <f t="array" ref="E356">_xlfn.IFS(D356 = 1, "First", D356 = 2, "Second", D356 = 3, "Third")</f>
        <v>Third</v>
      </c>
      <c r="F356" t="s">
        <v>529</v>
      </c>
      <c r="G356" t="s">
        <v>13</v>
      </c>
      <c r="I356">
        <v>0</v>
      </c>
      <c r="J356">
        <v>0</v>
      </c>
      <c r="K356">
        <v>2647</v>
      </c>
      <c r="L356">
        <v>7.2249999999999996</v>
      </c>
      <c r="N356" t="s">
        <v>20</v>
      </c>
      <c r="O356">
        <f t="shared" si="19"/>
        <v>1</v>
      </c>
      <c r="P356">
        <f t="shared" ca="1" si="20"/>
        <v>1.3199038252656123</v>
      </c>
    </row>
    <row r="357" spans="1:16" hidden="1" x14ac:dyDescent="0.35">
      <c r="A357">
        <v>356</v>
      </c>
      <c r="B357">
        <v>0</v>
      </c>
      <c r="C357" t="str">
        <f t="shared" si="18"/>
        <v>Perished</v>
      </c>
      <c r="D357">
        <v>3</v>
      </c>
      <c r="E357" t="str" cm="1">
        <f t="array" ref="E357">_xlfn.IFS(D357 = 1, "First", D357 = 2, "Second", D357 = 3, "Third")</f>
        <v>Third</v>
      </c>
      <c r="F357" t="s">
        <v>530</v>
      </c>
      <c r="G357" t="s">
        <v>13</v>
      </c>
      <c r="H357">
        <v>28</v>
      </c>
      <c r="I357">
        <v>0</v>
      </c>
      <c r="J357">
        <v>0</v>
      </c>
      <c r="K357">
        <v>345783</v>
      </c>
      <c r="L357">
        <v>9.5</v>
      </c>
      <c r="N357" t="s">
        <v>15</v>
      </c>
      <c r="O357">
        <f t="shared" si="19"/>
        <v>1</v>
      </c>
      <c r="P357">
        <f t="shared" ca="1" si="20"/>
        <v>1.3485160704609254</v>
      </c>
    </row>
    <row r="358" spans="1:16" hidden="1" x14ac:dyDescent="0.35">
      <c r="A358">
        <v>357</v>
      </c>
      <c r="B358">
        <v>1</v>
      </c>
      <c r="C358" t="str">
        <f t="shared" si="18"/>
        <v>Survived</v>
      </c>
      <c r="D358">
        <v>1</v>
      </c>
      <c r="E358" t="str" cm="1">
        <f t="array" ref="E358">_xlfn.IFS(D358 = 1, "First", D358 = 2, "Second", D358 = 3, "Third")</f>
        <v>First</v>
      </c>
      <c r="F358" t="s">
        <v>531</v>
      </c>
      <c r="G358" t="s">
        <v>17</v>
      </c>
      <c r="H358">
        <v>22</v>
      </c>
      <c r="I358">
        <v>0</v>
      </c>
      <c r="J358">
        <v>1</v>
      </c>
      <c r="K358">
        <v>113505</v>
      </c>
      <c r="L358">
        <v>55</v>
      </c>
      <c r="M358" t="s">
        <v>260</v>
      </c>
      <c r="N358" t="s">
        <v>15</v>
      </c>
      <c r="O358">
        <f t="shared" si="19"/>
        <v>2</v>
      </c>
      <c r="P358">
        <f t="shared" ca="1" si="20"/>
        <v>1.9923502500864942</v>
      </c>
    </row>
    <row r="359" spans="1:16" hidden="1" x14ac:dyDescent="0.35">
      <c r="A359">
        <v>358</v>
      </c>
      <c r="B359">
        <v>0</v>
      </c>
      <c r="C359" t="str">
        <f t="shared" si="18"/>
        <v>Perished</v>
      </c>
      <c r="D359">
        <v>2</v>
      </c>
      <c r="E359" t="str" cm="1">
        <f t="array" ref="E359">_xlfn.IFS(D359 = 1, "First", D359 = 2, "Second", D359 = 3, "Third")</f>
        <v>Second</v>
      </c>
      <c r="F359" t="s">
        <v>532</v>
      </c>
      <c r="G359" t="s">
        <v>17</v>
      </c>
      <c r="H359">
        <v>38</v>
      </c>
      <c r="I359">
        <v>0</v>
      </c>
      <c r="J359">
        <v>0</v>
      </c>
      <c r="K359">
        <v>237671</v>
      </c>
      <c r="L359">
        <v>13</v>
      </c>
      <c r="N359" t="s">
        <v>15</v>
      </c>
      <c r="O359">
        <f t="shared" si="19"/>
        <v>1</v>
      </c>
      <c r="P359">
        <f t="shared" ca="1" si="20"/>
        <v>1.1811708095896396</v>
      </c>
    </row>
    <row r="360" spans="1:16" hidden="1" x14ac:dyDescent="0.35">
      <c r="A360">
        <v>359</v>
      </c>
      <c r="B360">
        <v>1</v>
      </c>
      <c r="C360" t="str">
        <f t="shared" si="18"/>
        <v>Survived</v>
      </c>
      <c r="D360">
        <v>3</v>
      </c>
      <c r="E360" t="str" cm="1">
        <f t="array" ref="E360">_xlfn.IFS(D360 = 1, "First", D360 = 2, "Second", D360 = 3, "Third")</f>
        <v>Third</v>
      </c>
      <c r="F360" t="s">
        <v>533</v>
      </c>
      <c r="G360" t="s">
        <v>17</v>
      </c>
      <c r="I360">
        <v>0</v>
      </c>
      <c r="J360">
        <v>0</v>
      </c>
      <c r="K360">
        <v>330931</v>
      </c>
      <c r="L360">
        <v>7.8792</v>
      </c>
      <c r="N360" t="s">
        <v>27</v>
      </c>
      <c r="O360">
        <f t="shared" si="19"/>
        <v>1</v>
      </c>
      <c r="P360">
        <f t="shared" ca="1" si="20"/>
        <v>0.95942894269962542</v>
      </c>
    </row>
    <row r="361" spans="1:16" hidden="1" x14ac:dyDescent="0.35">
      <c r="A361">
        <v>360</v>
      </c>
      <c r="B361">
        <v>1</v>
      </c>
      <c r="C361" t="str">
        <f t="shared" si="18"/>
        <v>Survived</v>
      </c>
      <c r="D361">
        <v>3</v>
      </c>
      <c r="E361" t="str" cm="1">
        <f t="array" ref="E361">_xlfn.IFS(D361 = 1, "First", D361 = 2, "Second", D361 = 3, "Third")</f>
        <v>Third</v>
      </c>
      <c r="F361" t="s">
        <v>534</v>
      </c>
      <c r="G361" t="s">
        <v>17</v>
      </c>
      <c r="I361">
        <v>0</v>
      </c>
      <c r="J361">
        <v>0</v>
      </c>
      <c r="K361">
        <v>330980</v>
      </c>
      <c r="L361">
        <v>7.8792</v>
      </c>
      <c r="N361" t="s">
        <v>27</v>
      </c>
      <c r="O361">
        <f t="shared" si="19"/>
        <v>1</v>
      </c>
      <c r="P361">
        <f t="shared" ca="1" si="20"/>
        <v>0.87917531679262861</v>
      </c>
    </row>
    <row r="362" spans="1:16" hidden="1" x14ac:dyDescent="0.35">
      <c r="A362">
        <v>361</v>
      </c>
      <c r="B362">
        <v>0</v>
      </c>
      <c r="C362" t="str">
        <f t="shared" si="18"/>
        <v>Perished</v>
      </c>
      <c r="D362">
        <v>3</v>
      </c>
      <c r="E362" t="str" cm="1">
        <f t="array" ref="E362">_xlfn.IFS(D362 = 1, "First", D362 = 2, "Second", D362 = 3, "Third")</f>
        <v>Third</v>
      </c>
      <c r="F362" t="s">
        <v>535</v>
      </c>
      <c r="G362" t="s">
        <v>13</v>
      </c>
      <c r="H362">
        <v>40</v>
      </c>
      <c r="I362">
        <v>1</v>
      </c>
      <c r="J362">
        <v>4</v>
      </c>
      <c r="K362">
        <v>347088</v>
      </c>
      <c r="L362">
        <v>27.9</v>
      </c>
      <c r="N362" t="s">
        <v>15</v>
      </c>
      <c r="O362">
        <f t="shared" si="19"/>
        <v>6</v>
      </c>
      <c r="P362">
        <f t="shared" ca="1" si="20"/>
        <v>5.8564936360555562</v>
      </c>
    </row>
    <row r="363" spans="1:16" hidden="1" x14ac:dyDescent="0.35">
      <c r="A363">
        <v>362</v>
      </c>
      <c r="B363">
        <v>0</v>
      </c>
      <c r="C363" t="str">
        <f t="shared" si="18"/>
        <v>Perished</v>
      </c>
      <c r="D363">
        <v>2</v>
      </c>
      <c r="E363" t="str" cm="1">
        <f t="array" ref="E363">_xlfn.IFS(D363 = 1, "First", D363 = 2, "Second", D363 = 3, "Third")</f>
        <v>Second</v>
      </c>
      <c r="F363" t="s">
        <v>536</v>
      </c>
      <c r="G363" t="s">
        <v>13</v>
      </c>
      <c r="H363">
        <v>29</v>
      </c>
      <c r="I363">
        <v>1</v>
      </c>
      <c r="J363">
        <v>0</v>
      </c>
      <c r="K363" t="s">
        <v>537</v>
      </c>
      <c r="L363">
        <v>27.720800000000001</v>
      </c>
      <c r="N363" t="s">
        <v>20</v>
      </c>
      <c r="O363">
        <f t="shared" si="19"/>
        <v>2</v>
      </c>
      <c r="P363">
        <f t="shared" ca="1" si="20"/>
        <v>1.5218972157961721</v>
      </c>
    </row>
    <row r="364" spans="1:16" x14ac:dyDescent="0.35">
      <c r="A364">
        <v>876</v>
      </c>
      <c r="B364">
        <v>1</v>
      </c>
      <c r="C364" t="str">
        <f t="shared" si="18"/>
        <v>Survived</v>
      </c>
      <c r="D364">
        <v>3</v>
      </c>
      <c r="E364" t="str" cm="1">
        <f t="array" ref="E364">_xlfn.IFS(D364 = 1, "First", D364 = 2, "Second", D364 = 3, "Third")</f>
        <v>Third</v>
      </c>
      <c r="F364" t="s">
        <v>1201</v>
      </c>
      <c r="G364" t="s">
        <v>17</v>
      </c>
      <c r="H364">
        <v>15</v>
      </c>
      <c r="I364">
        <v>0</v>
      </c>
      <c r="J364">
        <v>0</v>
      </c>
      <c r="K364">
        <v>2667</v>
      </c>
      <c r="L364">
        <v>7.2249999999999996</v>
      </c>
      <c r="N364" t="s">
        <v>20</v>
      </c>
      <c r="O364">
        <f t="shared" si="19"/>
        <v>1</v>
      </c>
      <c r="P364">
        <f t="shared" ca="1" si="20"/>
        <v>1.3017011875592743</v>
      </c>
    </row>
    <row r="365" spans="1:16" hidden="1" x14ac:dyDescent="0.35">
      <c r="A365">
        <v>364</v>
      </c>
      <c r="B365">
        <v>0</v>
      </c>
      <c r="C365" t="str">
        <f t="shared" si="18"/>
        <v>Perished</v>
      </c>
      <c r="D365">
        <v>3</v>
      </c>
      <c r="E365" t="str" cm="1">
        <f t="array" ref="E365">_xlfn.IFS(D365 = 1, "First", D365 = 2, "Second", D365 = 3, "Third")</f>
        <v>Third</v>
      </c>
      <c r="F365" t="s">
        <v>539</v>
      </c>
      <c r="G365" t="s">
        <v>13</v>
      </c>
      <c r="H365">
        <v>35</v>
      </c>
      <c r="I365">
        <v>0</v>
      </c>
      <c r="J365">
        <v>0</v>
      </c>
      <c r="K365" t="s">
        <v>540</v>
      </c>
      <c r="L365">
        <v>7.05</v>
      </c>
      <c r="N365" t="s">
        <v>15</v>
      </c>
      <c r="O365">
        <f t="shared" si="19"/>
        <v>1</v>
      </c>
      <c r="P365">
        <f t="shared" ca="1" si="20"/>
        <v>1.0108279110189105</v>
      </c>
    </row>
    <row r="366" spans="1:16" hidden="1" x14ac:dyDescent="0.35">
      <c r="A366">
        <v>365</v>
      </c>
      <c r="B366">
        <v>0</v>
      </c>
      <c r="C366" t="str">
        <f t="shared" si="18"/>
        <v>Perished</v>
      </c>
      <c r="D366">
        <v>3</v>
      </c>
      <c r="E366" t="str" cm="1">
        <f t="array" ref="E366">_xlfn.IFS(D366 = 1, "First", D366 = 2, "Second", D366 = 3, "Third")</f>
        <v>Third</v>
      </c>
      <c r="F366" t="s">
        <v>541</v>
      </c>
      <c r="G366" t="s">
        <v>13</v>
      </c>
      <c r="I366">
        <v>1</v>
      </c>
      <c r="J366">
        <v>0</v>
      </c>
      <c r="K366">
        <v>370365</v>
      </c>
      <c r="L366">
        <v>15.5</v>
      </c>
      <c r="N366" t="s">
        <v>27</v>
      </c>
      <c r="O366">
        <f t="shared" si="19"/>
        <v>2</v>
      </c>
      <c r="P366">
        <f t="shared" ca="1" si="20"/>
        <v>2.1455179384620613</v>
      </c>
    </row>
    <row r="367" spans="1:16" hidden="1" x14ac:dyDescent="0.35">
      <c r="A367">
        <v>366</v>
      </c>
      <c r="B367">
        <v>0</v>
      </c>
      <c r="C367" t="str">
        <f t="shared" si="18"/>
        <v>Perished</v>
      </c>
      <c r="D367">
        <v>3</v>
      </c>
      <c r="E367" t="str" cm="1">
        <f t="array" ref="E367">_xlfn.IFS(D367 = 1, "First", D367 = 2, "Second", D367 = 3, "Third")</f>
        <v>Third</v>
      </c>
      <c r="F367" t="s">
        <v>542</v>
      </c>
      <c r="G367" t="s">
        <v>13</v>
      </c>
      <c r="H367">
        <v>30</v>
      </c>
      <c r="I367">
        <v>0</v>
      </c>
      <c r="J367">
        <v>0</v>
      </c>
      <c r="K367" t="s">
        <v>543</v>
      </c>
      <c r="L367">
        <v>7.25</v>
      </c>
      <c r="N367" t="s">
        <v>15</v>
      </c>
      <c r="O367">
        <f t="shared" si="19"/>
        <v>1</v>
      </c>
      <c r="P367">
        <f t="shared" ca="1" si="20"/>
        <v>0.83764618251415723</v>
      </c>
    </row>
    <row r="368" spans="1:16" hidden="1" x14ac:dyDescent="0.35">
      <c r="A368">
        <v>367</v>
      </c>
      <c r="B368">
        <v>1</v>
      </c>
      <c r="C368" t="str">
        <f t="shared" si="18"/>
        <v>Survived</v>
      </c>
      <c r="D368">
        <v>1</v>
      </c>
      <c r="E368" t="str" cm="1">
        <f t="array" ref="E368">_xlfn.IFS(D368 = 1, "First", D368 = 2, "Second", D368 = 3, "Third")</f>
        <v>First</v>
      </c>
      <c r="F368" t="s">
        <v>544</v>
      </c>
      <c r="G368" t="s">
        <v>17</v>
      </c>
      <c r="H368">
        <v>60</v>
      </c>
      <c r="I368">
        <v>1</v>
      </c>
      <c r="J368">
        <v>0</v>
      </c>
      <c r="K368">
        <v>110813</v>
      </c>
      <c r="L368">
        <v>75.25</v>
      </c>
      <c r="M368" t="s">
        <v>545</v>
      </c>
      <c r="N368" t="s">
        <v>20</v>
      </c>
      <c r="O368">
        <f t="shared" si="19"/>
        <v>2</v>
      </c>
      <c r="P368">
        <f t="shared" ca="1" si="20"/>
        <v>1.9324371515123326</v>
      </c>
    </row>
    <row r="369" spans="1:16" hidden="1" x14ac:dyDescent="0.35">
      <c r="A369">
        <v>368</v>
      </c>
      <c r="B369">
        <v>1</v>
      </c>
      <c r="C369" t="str">
        <f t="shared" si="18"/>
        <v>Survived</v>
      </c>
      <c r="D369">
        <v>3</v>
      </c>
      <c r="E369" t="str" cm="1">
        <f t="array" ref="E369">_xlfn.IFS(D369 = 1, "First", D369 = 2, "Second", D369 = 3, "Third")</f>
        <v>Third</v>
      </c>
      <c r="F369" t="s">
        <v>546</v>
      </c>
      <c r="G369" t="s">
        <v>17</v>
      </c>
      <c r="I369">
        <v>0</v>
      </c>
      <c r="J369">
        <v>0</v>
      </c>
      <c r="K369">
        <v>2626</v>
      </c>
      <c r="L369">
        <v>7.2291999999999996</v>
      </c>
      <c r="N369" t="s">
        <v>20</v>
      </c>
      <c r="O369">
        <f t="shared" si="19"/>
        <v>1</v>
      </c>
      <c r="P369">
        <f t="shared" ca="1" si="20"/>
        <v>0.56194798165418813</v>
      </c>
    </row>
    <row r="370" spans="1:16" hidden="1" x14ac:dyDescent="0.35">
      <c r="A370">
        <v>369</v>
      </c>
      <c r="B370">
        <v>1</v>
      </c>
      <c r="C370" t="str">
        <f t="shared" si="18"/>
        <v>Survived</v>
      </c>
      <c r="D370">
        <v>3</v>
      </c>
      <c r="E370" t="str" cm="1">
        <f t="array" ref="E370">_xlfn.IFS(D370 = 1, "First", D370 = 2, "Second", D370 = 3, "Third")</f>
        <v>Third</v>
      </c>
      <c r="F370" t="s">
        <v>547</v>
      </c>
      <c r="G370" t="s">
        <v>17</v>
      </c>
      <c r="I370">
        <v>0</v>
      </c>
      <c r="J370">
        <v>0</v>
      </c>
      <c r="K370">
        <v>14313</v>
      </c>
      <c r="L370">
        <v>7.75</v>
      </c>
      <c r="N370" t="s">
        <v>27</v>
      </c>
      <c r="O370">
        <f t="shared" si="19"/>
        <v>1</v>
      </c>
      <c r="P370">
        <f t="shared" ca="1" si="20"/>
        <v>1.2102345751099013</v>
      </c>
    </row>
    <row r="371" spans="1:16" hidden="1" x14ac:dyDescent="0.35">
      <c r="A371">
        <v>370</v>
      </c>
      <c r="B371">
        <v>1</v>
      </c>
      <c r="C371" t="str">
        <f t="shared" si="18"/>
        <v>Survived</v>
      </c>
      <c r="D371">
        <v>1</v>
      </c>
      <c r="E371" t="str" cm="1">
        <f t="array" ref="E371">_xlfn.IFS(D371 = 1, "First", D371 = 2, "Second", D371 = 3, "Third")</f>
        <v>First</v>
      </c>
      <c r="F371" t="s">
        <v>548</v>
      </c>
      <c r="G371" t="s">
        <v>17</v>
      </c>
      <c r="H371">
        <v>24</v>
      </c>
      <c r="I371">
        <v>0</v>
      </c>
      <c r="J371">
        <v>0</v>
      </c>
      <c r="K371" t="s">
        <v>549</v>
      </c>
      <c r="L371">
        <v>69.3</v>
      </c>
      <c r="M371" t="s">
        <v>550</v>
      </c>
      <c r="N371" t="s">
        <v>20</v>
      </c>
      <c r="O371">
        <f t="shared" si="19"/>
        <v>1</v>
      </c>
      <c r="P371">
        <f t="shared" ca="1" si="20"/>
        <v>0.60016027921483306</v>
      </c>
    </row>
    <row r="372" spans="1:16" hidden="1" x14ac:dyDescent="0.35">
      <c r="A372">
        <v>371</v>
      </c>
      <c r="B372">
        <v>1</v>
      </c>
      <c r="C372" t="str">
        <f t="shared" si="18"/>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c r="O372">
        <f t="shared" si="19"/>
        <v>2</v>
      </c>
      <c r="P372">
        <f t="shared" ca="1" si="20"/>
        <v>2.1942902914492017</v>
      </c>
    </row>
    <row r="373" spans="1:16" hidden="1" x14ac:dyDescent="0.35">
      <c r="A373">
        <v>372</v>
      </c>
      <c r="B373">
        <v>0</v>
      </c>
      <c r="C373" t="str">
        <f t="shared" si="18"/>
        <v>Perished</v>
      </c>
      <c r="D373">
        <v>3</v>
      </c>
      <c r="E373" t="str" cm="1">
        <f t="array" ref="E373">_xlfn.IFS(D373 = 1, "First", D373 = 2, "Second", D373 = 3, "Third")</f>
        <v>Third</v>
      </c>
      <c r="F373" t="s">
        <v>553</v>
      </c>
      <c r="G373" t="s">
        <v>13</v>
      </c>
      <c r="H373">
        <v>18</v>
      </c>
      <c r="I373">
        <v>1</v>
      </c>
      <c r="J373">
        <v>0</v>
      </c>
      <c r="K373">
        <v>3101267</v>
      </c>
      <c r="L373">
        <v>6.4958</v>
      </c>
      <c r="N373" t="s">
        <v>15</v>
      </c>
      <c r="O373">
        <f t="shared" si="19"/>
        <v>2</v>
      </c>
      <c r="P373">
        <f t="shared" ca="1" si="20"/>
        <v>2.3798947320731449</v>
      </c>
    </row>
    <row r="374" spans="1:16" hidden="1" x14ac:dyDescent="0.35">
      <c r="A374">
        <v>373</v>
      </c>
      <c r="B374">
        <v>0</v>
      </c>
      <c r="C374" t="str">
        <f t="shared" si="18"/>
        <v>Perished</v>
      </c>
      <c r="D374">
        <v>3</v>
      </c>
      <c r="E374" t="str" cm="1">
        <f t="array" ref="E374">_xlfn.IFS(D374 = 1, "First", D374 = 2, "Second", D374 = 3, "Third")</f>
        <v>Third</v>
      </c>
      <c r="F374" t="s">
        <v>554</v>
      </c>
      <c r="G374" t="s">
        <v>13</v>
      </c>
      <c r="H374">
        <v>19</v>
      </c>
      <c r="I374">
        <v>0</v>
      </c>
      <c r="J374">
        <v>0</v>
      </c>
      <c r="K374">
        <v>323951</v>
      </c>
      <c r="L374">
        <v>8.0500000000000007</v>
      </c>
      <c r="N374" t="s">
        <v>15</v>
      </c>
      <c r="O374">
        <f t="shared" si="19"/>
        <v>1</v>
      </c>
      <c r="P374">
        <f t="shared" ca="1" si="20"/>
        <v>0.75568564045146402</v>
      </c>
    </row>
    <row r="375" spans="1:16" hidden="1" x14ac:dyDescent="0.35">
      <c r="A375">
        <v>374</v>
      </c>
      <c r="B375">
        <v>0</v>
      </c>
      <c r="C375" t="str">
        <f t="shared" si="18"/>
        <v>Perished</v>
      </c>
      <c r="D375">
        <v>1</v>
      </c>
      <c r="E375" t="str" cm="1">
        <f t="array" ref="E375">_xlfn.IFS(D375 = 1, "First", D375 = 2, "Second", D375 = 3, "Third")</f>
        <v>First</v>
      </c>
      <c r="F375" t="s">
        <v>555</v>
      </c>
      <c r="G375" t="s">
        <v>13</v>
      </c>
      <c r="H375">
        <v>22</v>
      </c>
      <c r="I375">
        <v>0</v>
      </c>
      <c r="J375">
        <v>0</v>
      </c>
      <c r="K375" t="s">
        <v>409</v>
      </c>
      <c r="L375">
        <v>135.63329999999999</v>
      </c>
      <c r="N375" t="s">
        <v>20</v>
      </c>
      <c r="O375">
        <f t="shared" si="19"/>
        <v>1</v>
      </c>
      <c r="P375">
        <f t="shared" ca="1" si="20"/>
        <v>0.61834829753052856</v>
      </c>
    </row>
    <row r="376" spans="1:16" x14ac:dyDescent="0.35">
      <c r="A376">
        <v>15</v>
      </c>
      <c r="B376">
        <v>0</v>
      </c>
      <c r="C376" t="str">
        <f t="shared" si="18"/>
        <v>Perished</v>
      </c>
      <c r="D376">
        <v>3</v>
      </c>
      <c r="E376" t="str" cm="1">
        <f t="array" ref="E376">_xlfn.IFS(D376 = 1, "First", D376 = 2, "Second", D376 = 3, "Third")</f>
        <v>Third</v>
      </c>
      <c r="F376" t="s">
        <v>41</v>
      </c>
      <c r="G376" t="s">
        <v>17</v>
      </c>
      <c r="H376">
        <v>14</v>
      </c>
      <c r="I376">
        <v>0</v>
      </c>
      <c r="J376">
        <v>0</v>
      </c>
      <c r="K376">
        <v>350406</v>
      </c>
      <c r="L376">
        <v>7.8541999999999996</v>
      </c>
      <c r="N376" t="s">
        <v>15</v>
      </c>
      <c r="O376">
        <f t="shared" si="19"/>
        <v>1</v>
      </c>
      <c r="P376">
        <f t="shared" ca="1" si="20"/>
        <v>0.85087588532850189</v>
      </c>
    </row>
    <row r="377" spans="1:16" hidden="1" x14ac:dyDescent="0.35">
      <c r="A377">
        <v>376</v>
      </c>
      <c r="B377">
        <v>1</v>
      </c>
      <c r="C377" t="str">
        <f t="shared" si="18"/>
        <v>Survived</v>
      </c>
      <c r="D377">
        <v>1</v>
      </c>
      <c r="E377" t="str" cm="1">
        <f t="array" ref="E377">_xlfn.IFS(D377 = 1, "First", D377 = 2, "Second", D377 = 3, "Third")</f>
        <v>First</v>
      </c>
      <c r="F377" t="s">
        <v>557</v>
      </c>
      <c r="G377" t="s">
        <v>17</v>
      </c>
      <c r="I377">
        <v>1</v>
      </c>
      <c r="J377">
        <v>0</v>
      </c>
      <c r="K377" t="s">
        <v>69</v>
      </c>
      <c r="L377">
        <v>82.1708</v>
      </c>
      <c r="N377" t="s">
        <v>20</v>
      </c>
      <c r="O377">
        <f t="shared" si="19"/>
        <v>2</v>
      </c>
      <c r="P377">
        <f t="shared" ca="1" si="20"/>
        <v>2.4946936388843439</v>
      </c>
    </row>
    <row r="378" spans="1:16" x14ac:dyDescent="0.35">
      <c r="A378">
        <v>19</v>
      </c>
      <c r="B378">
        <v>0</v>
      </c>
      <c r="C378" t="str">
        <f t="shared" si="18"/>
        <v>Perished</v>
      </c>
      <c r="D378">
        <v>3</v>
      </c>
      <c r="E378" t="str" cm="1">
        <f t="array" ref="E378">_xlfn.IFS(D378 = 1, "First", D378 = 2, "Second", D378 = 3, "Third")</f>
        <v>Third</v>
      </c>
      <c r="F378" t="s">
        <v>45</v>
      </c>
      <c r="G378" t="s">
        <v>17</v>
      </c>
      <c r="H378">
        <v>31</v>
      </c>
      <c r="I378">
        <v>1</v>
      </c>
      <c r="J378">
        <v>0</v>
      </c>
      <c r="K378">
        <v>345763</v>
      </c>
      <c r="L378">
        <v>18</v>
      </c>
      <c r="N378" t="s">
        <v>15</v>
      </c>
      <c r="O378">
        <f t="shared" si="19"/>
        <v>2</v>
      </c>
      <c r="P378">
        <f t="shared" ca="1" si="20"/>
        <v>2.2509201847552993</v>
      </c>
    </row>
    <row r="379" spans="1:16" hidden="1" x14ac:dyDescent="0.35">
      <c r="A379">
        <v>378</v>
      </c>
      <c r="B379">
        <v>0</v>
      </c>
      <c r="C379" t="str">
        <f t="shared" si="18"/>
        <v>Perished</v>
      </c>
      <c r="D379">
        <v>1</v>
      </c>
      <c r="E379" t="str" cm="1">
        <f t="array" ref="E379">_xlfn.IFS(D379 = 1, "First", D379 = 2, "Second", D379 = 3, "Third")</f>
        <v>First</v>
      </c>
      <c r="F379" t="s">
        <v>560</v>
      </c>
      <c r="G379" t="s">
        <v>13</v>
      </c>
      <c r="H379">
        <v>27</v>
      </c>
      <c r="I379">
        <v>0</v>
      </c>
      <c r="J379">
        <v>2</v>
      </c>
      <c r="K379">
        <v>113503</v>
      </c>
      <c r="L379">
        <v>211.5</v>
      </c>
      <c r="M379" t="s">
        <v>561</v>
      </c>
      <c r="N379" t="s">
        <v>20</v>
      </c>
      <c r="O379">
        <f t="shared" si="19"/>
        <v>3</v>
      </c>
      <c r="P379">
        <f t="shared" ca="1" si="20"/>
        <v>3.3246461839531536</v>
      </c>
    </row>
    <row r="380" spans="1:16" hidden="1" x14ac:dyDescent="0.35">
      <c r="A380">
        <v>379</v>
      </c>
      <c r="B380">
        <v>0</v>
      </c>
      <c r="C380" t="str">
        <f t="shared" si="18"/>
        <v>Perished</v>
      </c>
      <c r="D380">
        <v>3</v>
      </c>
      <c r="E380" t="str" cm="1">
        <f t="array" ref="E380">_xlfn.IFS(D380 = 1, "First", D380 = 2, "Second", D380 = 3, "Third")</f>
        <v>Third</v>
      </c>
      <c r="F380" t="s">
        <v>562</v>
      </c>
      <c r="G380" t="s">
        <v>13</v>
      </c>
      <c r="H380">
        <v>20</v>
      </c>
      <c r="I380">
        <v>0</v>
      </c>
      <c r="J380">
        <v>0</v>
      </c>
      <c r="K380">
        <v>2648</v>
      </c>
      <c r="L380">
        <v>4.0125000000000002</v>
      </c>
      <c r="N380" t="s">
        <v>20</v>
      </c>
      <c r="O380">
        <f t="shared" si="19"/>
        <v>1</v>
      </c>
      <c r="P380">
        <f t="shared" ca="1" si="20"/>
        <v>1.2766431579754416</v>
      </c>
    </row>
    <row r="381" spans="1:16" hidden="1" x14ac:dyDescent="0.35">
      <c r="A381">
        <v>380</v>
      </c>
      <c r="B381">
        <v>0</v>
      </c>
      <c r="C381" t="str">
        <f t="shared" si="18"/>
        <v>Perished</v>
      </c>
      <c r="D381">
        <v>3</v>
      </c>
      <c r="E381" t="str" cm="1">
        <f t="array" ref="E381">_xlfn.IFS(D381 = 1, "First", D381 = 2, "Second", D381 = 3, "Third")</f>
        <v>Third</v>
      </c>
      <c r="F381" t="s">
        <v>563</v>
      </c>
      <c r="G381" t="s">
        <v>13</v>
      </c>
      <c r="H381">
        <v>19</v>
      </c>
      <c r="I381">
        <v>0</v>
      </c>
      <c r="J381">
        <v>0</v>
      </c>
      <c r="K381">
        <v>347069</v>
      </c>
      <c r="L381">
        <v>7.7750000000000004</v>
      </c>
      <c r="N381" t="s">
        <v>15</v>
      </c>
      <c r="O381">
        <f t="shared" si="19"/>
        <v>1</v>
      </c>
      <c r="P381">
        <f t="shared" ca="1" si="20"/>
        <v>0.88346648343303791</v>
      </c>
    </row>
    <row r="382" spans="1:16" hidden="1" x14ac:dyDescent="0.35">
      <c r="A382">
        <v>381</v>
      </c>
      <c r="B382">
        <v>1</v>
      </c>
      <c r="C382" t="str">
        <f t="shared" si="18"/>
        <v>Survived</v>
      </c>
      <c r="D382">
        <v>1</v>
      </c>
      <c r="E382" t="str" cm="1">
        <f t="array" ref="E382">_xlfn.IFS(D382 = 1, "First", D382 = 2, "Second", D382 = 3, "Third")</f>
        <v>First</v>
      </c>
      <c r="F382" t="s">
        <v>564</v>
      </c>
      <c r="G382" t="s">
        <v>17</v>
      </c>
      <c r="H382">
        <v>42</v>
      </c>
      <c r="I382">
        <v>0</v>
      </c>
      <c r="J382">
        <v>0</v>
      </c>
      <c r="K382" t="s">
        <v>565</v>
      </c>
      <c r="L382">
        <v>227.52500000000001</v>
      </c>
      <c r="N382" t="s">
        <v>20</v>
      </c>
      <c r="O382">
        <f t="shared" si="19"/>
        <v>1</v>
      </c>
      <c r="P382">
        <f t="shared" ca="1" si="20"/>
        <v>1.4828633976034151</v>
      </c>
    </row>
    <row r="383" spans="1:16" x14ac:dyDescent="0.35">
      <c r="A383">
        <v>25</v>
      </c>
      <c r="B383">
        <v>0</v>
      </c>
      <c r="C383" t="str">
        <f t="shared" si="18"/>
        <v>Perished</v>
      </c>
      <c r="D383">
        <v>3</v>
      </c>
      <c r="E383" t="str" cm="1">
        <f t="array" ref="E383">_xlfn.IFS(D383 = 1, "First", D383 = 2, "Second", D383 = 3, "Third")</f>
        <v>Third</v>
      </c>
      <c r="F383" t="s">
        <v>53</v>
      </c>
      <c r="G383" t="s">
        <v>17</v>
      </c>
      <c r="H383">
        <v>8</v>
      </c>
      <c r="I383">
        <v>3</v>
      </c>
      <c r="J383">
        <v>1</v>
      </c>
      <c r="K383">
        <v>349909</v>
      </c>
      <c r="L383">
        <v>21.074999999999999</v>
      </c>
      <c r="N383" t="s">
        <v>15</v>
      </c>
      <c r="O383">
        <f t="shared" si="19"/>
        <v>5</v>
      </c>
      <c r="P383">
        <f t="shared" ca="1" si="20"/>
        <v>5.1625770856310353</v>
      </c>
    </row>
    <row r="384" spans="1:16" hidden="1" x14ac:dyDescent="0.35">
      <c r="A384">
        <v>383</v>
      </c>
      <c r="B384">
        <v>0</v>
      </c>
      <c r="C384" t="str">
        <f t="shared" si="18"/>
        <v>Perished</v>
      </c>
      <c r="D384">
        <v>3</v>
      </c>
      <c r="E384" t="str" cm="1">
        <f t="array" ref="E384">_xlfn.IFS(D384 = 1, "First", D384 = 2, "Second", D384 = 3, "Third")</f>
        <v>Third</v>
      </c>
      <c r="F384" t="s">
        <v>567</v>
      </c>
      <c r="G384" t="s">
        <v>13</v>
      </c>
      <c r="H384">
        <v>32</v>
      </c>
      <c r="I384">
        <v>0</v>
      </c>
      <c r="J384">
        <v>0</v>
      </c>
      <c r="K384" t="s">
        <v>568</v>
      </c>
      <c r="L384">
        <v>7.9249999999999998</v>
      </c>
      <c r="N384" t="s">
        <v>15</v>
      </c>
      <c r="O384">
        <f t="shared" si="19"/>
        <v>1</v>
      </c>
      <c r="P384">
        <f t="shared" ca="1" si="20"/>
        <v>0.93119487735213635</v>
      </c>
    </row>
    <row r="385" spans="1:16" hidden="1" x14ac:dyDescent="0.35">
      <c r="A385">
        <v>384</v>
      </c>
      <c r="B385">
        <v>1</v>
      </c>
      <c r="C385" t="str">
        <f t="shared" si="18"/>
        <v>Survived</v>
      </c>
      <c r="D385">
        <v>1</v>
      </c>
      <c r="E385" t="str" cm="1">
        <f t="array" ref="E385">_xlfn.IFS(D385 = 1, "First", D385 = 2, "Second", D385 = 3, "Third")</f>
        <v>First</v>
      </c>
      <c r="F385" t="s">
        <v>569</v>
      </c>
      <c r="G385" t="s">
        <v>17</v>
      </c>
      <c r="H385">
        <v>35</v>
      </c>
      <c r="I385">
        <v>1</v>
      </c>
      <c r="J385">
        <v>0</v>
      </c>
      <c r="K385">
        <v>113789</v>
      </c>
      <c r="L385">
        <v>52</v>
      </c>
      <c r="N385" t="s">
        <v>15</v>
      </c>
      <c r="O385">
        <f t="shared" si="19"/>
        <v>2</v>
      </c>
      <c r="P385">
        <f t="shared" ca="1" si="20"/>
        <v>2.0243868486346139</v>
      </c>
    </row>
    <row r="386" spans="1:16" hidden="1" x14ac:dyDescent="0.35">
      <c r="A386">
        <v>385</v>
      </c>
      <c r="B386">
        <v>0</v>
      </c>
      <c r="C386" t="str">
        <f t="shared" si="18"/>
        <v>Perished</v>
      </c>
      <c r="D386">
        <v>3</v>
      </c>
      <c r="E386" t="str" cm="1">
        <f t="array" ref="E386">_xlfn.IFS(D386 = 1, "First", D386 = 2, "Second", D386 = 3, "Third")</f>
        <v>Third</v>
      </c>
      <c r="F386" t="s">
        <v>570</v>
      </c>
      <c r="G386" t="s">
        <v>13</v>
      </c>
      <c r="I386">
        <v>0</v>
      </c>
      <c r="J386">
        <v>0</v>
      </c>
      <c r="K386">
        <v>349227</v>
      </c>
      <c r="L386">
        <v>7.8958000000000004</v>
      </c>
      <c r="N386" t="s">
        <v>15</v>
      </c>
      <c r="O386">
        <f t="shared" si="19"/>
        <v>1</v>
      </c>
      <c r="P386">
        <f t="shared" ca="1" si="20"/>
        <v>0.69992133367188547</v>
      </c>
    </row>
    <row r="387" spans="1:16" hidden="1" x14ac:dyDescent="0.35">
      <c r="A387">
        <v>386</v>
      </c>
      <c r="B387">
        <v>0</v>
      </c>
      <c r="C387" t="str">
        <f t="shared" si="18"/>
        <v>Perished</v>
      </c>
      <c r="D387">
        <v>2</v>
      </c>
      <c r="E387" t="str" cm="1">
        <f t="array" ref="E387">_xlfn.IFS(D387 = 1, "First", D387 = 2, "Second", D387 = 3, "Third")</f>
        <v>Second</v>
      </c>
      <c r="F387" t="s">
        <v>571</v>
      </c>
      <c r="G387" t="s">
        <v>13</v>
      </c>
      <c r="H387">
        <v>18</v>
      </c>
      <c r="I387">
        <v>0</v>
      </c>
      <c r="J387">
        <v>0</v>
      </c>
      <c r="K387" t="s">
        <v>126</v>
      </c>
      <c r="L387">
        <v>73.5</v>
      </c>
      <c r="N387" t="s">
        <v>15</v>
      </c>
      <c r="O387">
        <f t="shared" si="19"/>
        <v>1</v>
      </c>
      <c r="P387">
        <f t="shared" ca="1" si="20"/>
        <v>1.4913763982231731</v>
      </c>
    </row>
    <row r="388" spans="1:16" hidden="1" x14ac:dyDescent="0.35">
      <c r="A388">
        <v>387</v>
      </c>
      <c r="B388">
        <v>0</v>
      </c>
      <c r="C388" t="str">
        <f t="shared" ref="C388:C451" si="21">IF(B388 = 1, "Survived", "Perished")</f>
        <v>Perished</v>
      </c>
      <c r="D388">
        <v>3</v>
      </c>
      <c r="E388" t="str" cm="1">
        <f t="array" ref="E388">_xlfn.IFS(D388 = 1, "First", D388 = 2, "Second", D388 = 3, "Third")</f>
        <v>Third</v>
      </c>
      <c r="F388" t="s">
        <v>572</v>
      </c>
      <c r="G388" t="s">
        <v>13</v>
      </c>
      <c r="H388">
        <v>1</v>
      </c>
      <c r="I388">
        <v>5</v>
      </c>
      <c r="J388">
        <v>2</v>
      </c>
      <c r="K388" t="s">
        <v>105</v>
      </c>
      <c r="L388">
        <v>46.9</v>
      </c>
      <c r="N388" t="s">
        <v>15</v>
      </c>
      <c r="O388">
        <f t="shared" ref="O388:O451" si="22">1+I388+J388</f>
        <v>8</v>
      </c>
      <c r="P388">
        <f t="shared" ref="P388:P451" ca="1" si="23">O388+RAND()-0.5</f>
        <v>7.6787232465599491</v>
      </c>
    </row>
    <row r="389" spans="1:16" hidden="1" x14ac:dyDescent="0.35">
      <c r="A389">
        <v>388</v>
      </c>
      <c r="B389">
        <v>1</v>
      </c>
      <c r="C389" t="str">
        <f t="shared" si="21"/>
        <v>Survived</v>
      </c>
      <c r="D389">
        <v>2</v>
      </c>
      <c r="E389" t="str" cm="1">
        <f t="array" ref="E389">_xlfn.IFS(D389 = 1, "First", D389 = 2, "Second", D389 = 3, "Third")</f>
        <v>Second</v>
      </c>
      <c r="F389" t="s">
        <v>573</v>
      </c>
      <c r="G389" t="s">
        <v>17</v>
      </c>
      <c r="H389">
        <v>36</v>
      </c>
      <c r="I389">
        <v>0</v>
      </c>
      <c r="J389">
        <v>0</v>
      </c>
      <c r="K389">
        <v>27849</v>
      </c>
      <c r="L389">
        <v>13</v>
      </c>
      <c r="N389" t="s">
        <v>15</v>
      </c>
      <c r="O389">
        <f t="shared" si="22"/>
        <v>1</v>
      </c>
      <c r="P389">
        <f t="shared" ca="1" si="23"/>
        <v>0.77921035557749896</v>
      </c>
    </row>
    <row r="390" spans="1:16" hidden="1" x14ac:dyDescent="0.35">
      <c r="A390">
        <v>389</v>
      </c>
      <c r="B390">
        <v>0</v>
      </c>
      <c r="C390" t="str">
        <f t="shared" si="21"/>
        <v>Perished</v>
      </c>
      <c r="D390">
        <v>3</v>
      </c>
      <c r="E390" t="str" cm="1">
        <f t="array" ref="E390">_xlfn.IFS(D390 = 1, "First", D390 = 2, "Second", D390 = 3, "Third")</f>
        <v>Third</v>
      </c>
      <c r="F390" t="s">
        <v>574</v>
      </c>
      <c r="G390" t="s">
        <v>13</v>
      </c>
      <c r="I390">
        <v>0</v>
      </c>
      <c r="J390">
        <v>0</v>
      </c>
      <c r="K390">
        <v>367655</v>
      </c>
      <c r="L390">
        <v>7.7291999999999996</v>
      </c>
      <c r="N390" t="s">
        <v>27</v>
      </c>
      <c r="O390">
        <f t="shared" si="22"/>
        <v>1</v>
      </c>
      <c r="P390">
        <f t="shared" ca="1" si="23"/>
        <v>0.99912751207811734</v>
      </c>
    </row>
    <row r="391" spans="1:16" hidden="1" x14ac:dyDescent="0.35">
      <c r="A391">
        <v>390</v>
      </c>
      <c r="B391">
        <v>1</v>
      </c>
      <c r="C391" t="str">
        <f t="shared" si="21"/>
        <v>Survived</v>
      </c>
      <c r="D391">
        <v>2</v>
      </c>
      <c r="E391" t="str" cm="1">
        <f t="array" ref="E391">_xlfn.IFS(D391 = 1, "First", D391 = 2, "Second", D391 = 3, "Third")</f>
        <v>Second</v>
      </c>
      <c r="F391" t="s">
        <v>575</v>
      </c>
      <c r="G391" t="s">
        <v>17</v>
      </c>
      <c r="H391">
        <v>17</v>
      </c>
      <c r="I391">
        <v>0</v>
      </c>
      <c r="J391">
        <v>0</v>
      </c>
      <c r="K391" t="s">
        <v>576</v>
      </c>
      <c r="L391">
        <v>12</v>
      </c>
      <c r="N391" t="s">
        <v>20</v>
      </c>
      <c r="O391">
        <f t="shared" si="22"/>
        <v>1</v>
      </c>
      <c r="P391">
        <f t="shared" ca="1" si="23"/>
        <v>0.72998948616676729</v>
      </c>
    </row>
    <row r="392" spans="1:16" hidden="1" x14ac:dyDescent="0.35">
      <c r="A392">
        <v>391</v>
      </c>
      <c r="B392">
        <v>1</v>
      </c>
      <c r="C392" t="str">
        <f t="shared" si="21"/>
        <v>Survived</v>
      </c>
      <c r="D392">
        <v>1</v>
      </c>
      <c r="E392" t="str" cm="1">
        <f t="array" ref="E392">_xlfn.IFS(D392 = 1, "First", D392 = 2, "Second", D392 = 3, "Third")</f>
        <v>First</v>
      </c>
      <c r="F392" t="s">
        <v>577</v>
      </c>
      <c r="G392" t="s">
        <v>13</v>
      </c>
      <c r="H392">
        <v>36</v>
      </c>
      <c r="I392">
        <v>1</v>
      </c>
      <c r="J392">
        <v>2</v>
      </c>
      <c r="K392">
        <v>113760</v>
      </c>
      <c r="L392">
        <v>120</v>
      </c>
      <c r="M392" t="s">
        <v>578</v>
      </c>
      <c r="N392" t="s">
        <v>15</v>
      </c>
      <c r="O392">
        <f t="shared" si="22"/>
        <v>4</v>
      </c>
      <c r="P392">
        <f t="shared" ca="1" si="23"/>
        <v>3.7871512573296719</v>
      </c>
    </row>
    <row r="393" spans="1:16" hidden="1" x14ac:dyDescent="0.35">
      <c r="A393">
        <v>392</v>
      </c>
      <c r="B393">
        <v>1</v>
      </c>
      <c r="C393" t="str">
        <f t="shared" si="21"/>
        <v>Survived</v>
      </c>
      <c r="D393">
        <v>3</v>
      </c>
      <c r="E393" t="str" cm="1">
        <f t="array" ref="E393">_xlfn.IFS(D393 = 1, "First", D393 = 2, "Second", D393 = 3, "Third")</f>
        <v>Third</v>
      </c>
      <c r="F393" t="s">
        <v>579</v>
      </c>
      <c r="G393" t="s">
        <v>13</v>
      </c>
      <c r="H393">
        <v>21</v>
      </c>
      <c r="I393">
        <v>0</v>
      </c>
      <c r="J393">
        <v>0</v>
      </c>
      <c r="K393">
        <v>350034</v>
      </c>
      <c r="L393">
        <v>7.7957999999999998</v>
      </c>
      <c r="N393" t="s">
        <v>15</v>
      </c>
      <c r="O393">
        <f t="shared" si="22"/>
        <v>1</v>
      </c>
      <c r="P393">
        <f t="shared" ca="1" si="23"/>
        <v>1.0835818613617052</v>
      </c>
    </row>
    <row r="394" spans="1:16" hidden="1" x14ac:dyDescent="0.35">
      <c r="A394">
        <v>393</v>
      </c>
      <c r="B394">
        <v>0</v>
      </c>
      <c r="C394" t="str">
        <f t="shared" si="21"/>
        <v>Perished</v>
      </c>
      <c r="D394">
        <v>3</v>
      </c>
      <c r="E394" t="str" cm="1">
        <f t="array" ref="E394">_xlfn.IFS(D394 = 1, "First", D394 = 2, "Second", D394 = 3, "Third")</f>
        <v>Third</v>
      </c>
      <c r="F394" t="s">
        <v>580</v>
      </c>
      <c r="G394" t="s">
        <v>13</v>
      </c>
      <c r="H394">
        <v>28</v>
      </c>
      <c r="I394">
        <v>2</v>
      </c>
      <c r="J394">
        <v>0</v>
      </c>
      <c r="K394">
        <v>3101277</v>
      </c>
      <c r="L394">
        <v>7.9249999999999998</v>
      </c>
      <c r="N394" t="s">
        <v>15</v>
      </c>
      <c r="O394">
        <f t="shared" si="22"/>
        <v>3</v>
      </c>
      <c r="P394">
        <f t="shared" ca="1" si="23"/>
        <v>3.2845979132870733</v>
      </c>
    </row>
    <row r="395" spans="1:16" hidden="1" x14ac:dyDescent="0.35">
      <c r="A395">
        <v>394</v>
      </c>
      <c r="B395">
        <v>1</v>
      </c>
      <c r="C395" t="str">
        <f t="shared" si="21"/>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c r="O395">
        <f t="shared" si="22"/>
        <v>2</v>
      </c>
      <c r="P395">
        <f t="shared" ca="1" si="23"/>
        <v>2.3088890989174624</v>
      </c>
    </row>
    <row r="396" spans="1:16" x14ac:dyDescent="0.35">
      <c r="A396">
        <v>39</v>
      </c>
      <c r="B396">
        <v>0</v>
      </c>
      <c r="C396" t="str">
        <f t="shared" si="21"/>
        <v>Perished</v>
      </c>
      <c r="D396">
        <v>3</v>
      </c>
      <c r="E396" t="str" cm="1">
        <f t="array" ref="E396">_xlfn.IFS(D396 = 1, "First", D396 = 2, "Second", D396 = 3, "Third")</f>
        <v>Third</v>
      </c>
      <c r="F396" t="s">
        <v>74</v>
      </c>
      <c r="G396" t="s">
        <v>17</v>
      </c>
      <c r="H396">
        <v>18</v>
      </c>
      <c r="I396">
        <v>2</v>
      </c>
      <c r="J396">
        <v>0</v>
      </c>
      <c r="K396">
        <v>345764</v>
      </c>
      <c r="L396">
        <v>18</v>
      </c>
      <c r="N396" t="s">
        <v>15</v>
      </c>
      <c r="O396">
        <f t="shared" si="22"/>
        <v>3</v>
      </c>
      <c r="P396">
        <f t="shared" ca="1" si="23"/>
        <v>3.0822626699431188</v>
      </c>
    </row>
    <row r="397" spans="1:16" hidden="1" x14ac:dyDescent="0.35">
      <c r="A397">
        <v>396</v>
      </c>
      <c r="B397">
        <v>0</v>
      </c>
      <c r="C397" t="str">
        <f t="shared" si="21"/>
        <v>Perished</v>
      </c>
      <c r="D397">
        <v>3</v>
      </c>
      <c r="E397" t="str" cm="1">
        <f t="array" ref="E397">_xlfn.IFS(D397 = 1, "First", D397 = 2, "Second", D397 = 3, "Third")</f>
        <v>Third</v>
      </c>
      <c r="F397" t="s">
        <v>583</v>
      </c>
      <c r="G397" t="s">
        <v>13</v>
      </c>
      <c r="H397">
        <v>22</v>
      </c>
      <c r="I397">
        <v>0</v>
      </c>
      <c r="J397">
        <v>0</v>
      </c>
      <c r="K397">
        <v>350052</v>
      </c>
      <c r="L397">
        <v>7.7957999999999998</v>
      </c>
      <c r="N397" t="s">
        <v>15</v>
      </c>
      <c r="O397">
        <f t="shared" si="22"/>
        <v>1</v>
      </c>
      <c r="P397">
        <f t="shared" ca="1" si="23"/>
        <v>1.1750122698069443</v>
      </c>
    </row>
    <row r="398" spans="1:16" x14ac:dyDescent="0.35">
      <c r="A398">
        <v>41</v>
      </c>
      <c r="B398">
        <v>0</v>
      </c>
      <c r="C398" t="str">
        <f t="shared" si="21"/>
        <v>Perished</v>
      </c>
      <c r="D398">
        <v>3</v>
      </c>
      <c r="E398" t="str" cm="1">
        <f t="array" ref="E398">_xlfn.IFS(D398 = 1, "First", D398 = 2, "Second", D398 = 3, "Third")</f>
        <v>Third</v>
      </c>
      <c r="F398" t="s">
        <v>76</v>
      </c>
      <c r="G398" t="s">
        <v>17</v>
      </c>
      <c r="H398">
        <v>40</v>
      </c>
      <c r="I398">
        <v>1</v>
      </c>
      <c r="J398">
        <v>0</v>
      </c>
      <c r="K398">
        <v>7546</v>
      </c>
      <c r="L398">
        <v>9.4749999999999996</v>
      </c>
      <c r="N398" t="s">
        <v>15</v>
      </c>
      <c r="O398">
        <f t="shared" si="22"/>
        <v>2</v>
      </c>
      <c r="P398">
        <f t="shared" ca="1" si="23"/>
        <v>2.2738705267303247</v>
      </c>
    </row>
    <row r="399" spans="1:16" hidden="1" x14ac:dyDescent="0.35">
      <c r="A399">
        <v>398</v>
      </c>
      <c r="B399">
        <v>0</v>
      </c>
      <c r="C399" t="str">
        <f t="shared" si="21"/>
        <v>Perished</v>
      </c>
      <c r="D399">
        <v>2</v>
      </c>
      <c r="E399" t="str" cm="1">
        <f t="array" ref="E399">_xlfn.IFS(D399 = 1, "First", D399 = 2, "Second", D399 = 3, "Third")</f>
        <v>Second</v>
      </c>
      <c r="F399" t="s">
        <v>585</v>
      </c>
      <c r="G399" t="s">
        <v>13</v>
      </c>
      <c r="H399">
        <v>46</v>
      </c>
      <c r="I399">
        <v>0</v>
      </c>
      <c r="J399">
        <v>0</v>
      </c>
      <c r="K399">
        <v>28403</v>
      </c>
      <c r="L399">
        <v>26</v>
      </c>
      <c r="N399" t="s">
        <v>15</v>
      </c>
      <c r="O399">
        <f t="shared" si="22"/>
        <v>1</v>
      </c>
      <c r="P399">
        <f t="shared" ca="1" si="23"/>
        <v>0.69804065557986905</v>
      </c>
    </row>
    <row r="400" spans="1:16" hidden="1" x14ac:dyDescent="0.35">
      <c r="A400">
        <v>399</v>
      </c>
      <c r="B400">
        <v>0</v>
      </c>
      <c r="C400" t="str">
        <f t="shared" si="21"/>
        <v>Perished</v>
      </c>
      <c r="D400">
        <v>2</v>
      </c>
      <c r="E400" t="str" cm="1">
        <f t="array" ref="E400">_xlfn.IFS(D400 = 1, "First", D400 = 2, "Second", D400 = 3, "Third")</f>
        <v>Second</v>
      </c>
      <c r="F400" t="s">
        <v>586</v>
      </c>
      <c r="G400" t="s">
        <v>13</v>
      </c>
      <c r="H400">
        <v>23</v>
      </c>
      <c r="I400">
        <v>0</v>
      </c>
      <c r="J400">
        <v>0</v>
      </c>
      <c r="K400">
        <v>244278</v>
      </c>
      <c r="L400">
        <v>10.5</v>
      </c>
      <c r="N400" t="s">
        <v>15</v>
      </c>
      <c r="O400">
        <f t="shared" si="22"/>
        <v>1</v>
      </c>
      <c r="P400">
        <f t="shared" ca="1" si="23"/>
        <v>1.4274959007052224</v>
      </c>
    </row>
    <row r="401" spans="1:16" hidden="1" x14ac:dyDescent="0.35">
      <c r="A401">
        <v>400</v>
      </c>
      <c r="B401">
        <v>1</v>
      </c>
      <c r="C401" t="str">
        <f t="shared" si="21"/>
        <v>Survived</v>
      </c>
      <c r="D401">
        <v>2</v>
      </c>
      <c r="E401" t="str" cm="1">
        <f t="array" ref="E401">_xlfn.IFS(D401 = 1, "First", D401 = 2, "Second", D401 = 3, "Third")</f>
        <v>Second</v>
      </c>
      <c r="F401" t="s">
        <v>587</v>
      </c>
      <c r="G401" t="s">
        <v>17</v>
      </c>
      <c r="H401">
        <v>28</v>
      </c>
      <c r="I401">
        <v>0</v>
      </c>
      <c r="J401">
        <v>0</v>
      </c>
      <c r="K401">
        <v>240929</v>
      </c>
      <c r="L401">
        <v>12.65</v>
      </c>
      <c r="N401" t="s">
        <v>15</v>
      </c>
      <c r="O401">
        <f t="shared" si="22"/>
        <v>1</v>
      </c>
      <c r="P401">
        <f t="shared" ca="1" si="23"/>
        <v>0.60360406492432861</v>
      </c>
    </row>
    <row r="402" spans="1:16" hidden="1" x14ac:dyDescent="0.35">
      <c r="A402">
        <v>401</v>
      </c>
      <c r="B402">
        <v>1</v>
      </c>
      <c r="C402" t="str">
        <f t="shared" si="21"/>
        <v>Survived</v>
      </c>
      <c r="D402">
        <v>3</v>
      </c>
      <c r="E402" t="str" cm="1">
        <f t="array" ref="E402">_xlfn.IFS(D402 = 1, "First", D402 = 2, "Second", D402 = 3, "Third")</f>
        <v>Third</v>
      </c>
      <c r="F402" t="s">
        <v>588</v>
      </c>
      <c r="G402" t="s">
        <v>13</v>
      </c>
      <c r="H402">
        <v>39</v>
      </c>
      <c r="I402">
        <v>0</v>
      </c>
      <c r="J402">
        <v>0</v>
      </c>
      <c r="K402" t="s">
        <v>589</v>
      </c>
      <c r="L402">
        <v>7.9249999999999998</v>
      </c>
      <c r="N402" t="s">
        <v>15</v>
      </c>
      <c r="O402">
        <f t="shared" si="22"/>
        <v>1</v>
      </c>
      <c r="P402">
        <f t="shared" ca="1" si="23"/>
        <v>0.82859466060283715</v>
      </c>
    </row>
    <row r="403" spans="1:16" hidden="1" x14ac:dyDescent="0.35">
      <c r="A403">
        <v>402</v>
      </c>
      <c r="B403">
        <v>0</v>
      </c>
      <c r="C403" t="str">
        <f t="shared" si="21"/>
        <v>Perished</v>
      </c>
      <c r="D403">
        <v>3</v>
      </c>
      <c r="E403" t="str" cm="1">
        <f t="array" ref="E403">_xlfn.IFS(D403 = 1, "First", D403 = 2, "Second", D403 = 3, "Third")</f>
        <v>Third</v>
      </c>
      <c r="F403" t="s">
        <v>590</v>
      </c>
      <c r="G403" t="s">
        <v>13</v>
      </c>
      <c r="H403">
        <v>26</v>
      </c>
      <c r="I403">
        <v>0</v>
      </c>
      <c r="J403">
        <v>0</v>
      </c>
      <c r="K403">
        <v>341826</v>
      </c>
      <c r="L403">
        <v>8.0500000000000007</v>
      </c>
      <c r="N403" t="s">
        <v>15</v>
      </c>
      <c r="O403">
        <f t="shared" si="22"/>
        <v>1</v>
      </c>
      <c r="P403">
        <f t="shared" ca="1" si="23"/>
        <v>0.59808223699733176</v>
      </c>
    </row>
    <row r="404" spans="1:16" x14ac:dyDescent="0.35">
      <c r="A404">
        <v>50</v>
      </c>
      <c r="B404">
        <v>0</v>
      </c>
      <c r="C404" t="str">
        <f t="shared" si="21"/>
        <v>Perished</v>
      </c>
      <c r="D404">
        <v>3</v>
      </c>
      <c r="E404" t="str" cm="1">
        <f t="array" ref="E404">_xlfn.IFS(D404 = 1, "First", D404 = 2, "Second", D404 = 3, "Third")</f>
        <v>Third</v>
      </c>
      <c r="F404" t="s">
        <v>87</v>
      </c>
      <c r="G404" t="s">
        <v>17</v>
      </c>
      <c r="H404">
        <v>18</v>
      </c>
      <c r="I404">
        <v>1</v>
      </c>
      <c r="J404">
        <v>0</v>
      </c>
      <c r="K404">
        <v>349237</v>
      </c>
      <c r="L404">
        <v>17.8</v>
      </c>
      <c r="N404" t="s">
        <v>15</v>
      </c>
      <c r="O404">
        <f t="shared" si="22"/>
        <v>2</v>
      </c>
      <c r="P404">
        <f t="shared" ca="1" si="23"/>
        <v>2.2252163107834892</v>
      </c>
    </row>
    <row r="405" spans="1:16" hidden="1" x14ac:dyDescent="0.35">
      <c r="A405">
        <v>404</v>
      </c>
      <c r="B405">
        <v>0</v>
      </c>
      <c r="C405" t="str">
        <f t="shared" si="21"/>
        <v>Perished</v>
      </c>
      <c r="D405">
        <v>3</v>
      </c>
      <c r="E405" t="str" cm="1">
        <f t="array" ref="E405">_xlfn.IFS(D405 = 1, "First", D405 = 2, "Second", D405 = 3, "Third")</f>
        <v>Third</v>
      </c>
      <c r="F405" t="s">
        <v>592</v>
      </c>
      <c r="G405" t="s">
        <v>13</v>
      </c>
      <c r="H405">
        <v>28</v>
      </c>
      <c r="I405">
        <v>1</v>
      </c>
      <c r="J405">
        <v>0</v>
      </c>
      <c r="K405" t="s">
        <v>224</v>
      </c>
      <c r="L405">
        <v>15.85</v>
      </c>
      <c r="N405" t="s">
        <v>15</v>
      </c>
      <c r="O405">
        <f t="shared" si="22"/>
        <v>2</v>
      </c>
      <c r="P405">
        <f t="shared" ca="1" si="23"/>
        <v>2.4012138258872167</v>
      </c>
    </row>
    <row r="406" spans="1:16" x14ac:dyDescent="0.35">
      <c r="A406">
        <v>72</v>
      </c>
      <c r="B406">
        <v>0</v>
      </c>
      <c r="C406" t="str">
        <f t="shared" si="21"/>
        <v>Perished</v>
      </c>
      <c r="D406">
        <v>3</v>
      </c>
      <c r="E406" t="str" cm="1">
        <f t="array" ref="E406">_xlfn.IFS(D406 = 1, "First", D406 = 2, "Second", D406 = 3, "Third")</f>
        <v>Third</v>
      </c>
      <c r="F406" t="s">
        <v>124</v>
      </c>
      <c r="G406" t="s">
        <v>17</v>
      </c>
      <c r="H406">
        <v>16</v>
      </c>
      <c r="I406">
        <v>5</v>
      </c>
      <c r="J406">
        <v>2</v>
      </c>
      <c r="K406" t="s">
        <v>105</v>
      </c>
      <c r="L406">
        <v>46.9</v>
      </c>
      <c r="N406" t="s">
        <v>15</v>
      </c>
      <c r="O406">
        <f t="shared" si="22"/>
        <v>8</v>
      </c>
      <c r="P406">
        <f t="shared" ca="1" si="23"/>
        <v>7.6348719235554743</v>
      </c>
    </row>
    <row r="407" spans="1:16" hidden="1" x14ac:dyDescent="0.35">
      <c r="A407">
        <v>406</v>
      </c>
      <c r="B407">
        <v>0</v>
      </c>
      <c r="C407" t="str">
        <f t="shared" si="21"/>
        <v>Perished</v>
      </c>
      <c r="D407">
        <v>2</v>
      </c>
      <c r="E407" t="str" cm="1">
        <f t="array" ref="E407">_xlfn.IFS(D407 = 1, "First", D407 = 2, "Second", D407 = 3, "Third")</f>
        <v>Second</v>
      </c>
      <c r="F407" t="s">
        <v>594</v>
      </c>
      <c r="G407" t="s">
        <v>13</v>
      </c>
      <c r="H407">
        <v>34</v>
      </c>
      <c r="I407">
        <v>1</v>
      </c>
      <c r="J407">
        <v>0</v>
      </c>
      <c r="K407">
        <v>28664</v>
      </c>
      <c r="L407">
        <v>21</v>
      </c>
      <c r="N407" t="s">
        <v>15</v>
      </c>
      <c r="O407">
        <f t="shared" si="22"/>
        <v>2</v>
      </c>
      <c r="P407">
        <f t="shared" ca="1" si="23"/>
        <v>2.4818258435943932</v>
      </c>
    </row>
    <row r="408" spans="1:16" hidden="1" x14ac:dyDescent="0.35">
      <c r="A408">
        <v>407</v>
      </c>
      <c r="B408">
        <v>0</v>
      </c>
      <c r="C408" t="str">
        <f t="shared" si="21"/>
        <v>Perished</v>
      </c>
      <c r="D408">
        <v>3</v>
      </c>
      <c r="E408" t="str" cm="1">
        <f t="array" ref="E408">_xlfn.IFS(D408 = 1, "First", D408 = 2, "Second", D408 = 3, "Third")</f>
        <v>Third</v>
      </c>
      <c r="F408" t="s">
        <v>595</v>
      </c>
      <c r="G408" t="s">
        <v>13</v>
      </c>
      <c r="H408">
        <v>51</v>
      </c>
      <c r="I408">
        <v>0</v>
      </c>
      <c r="J408">
        <v>0</v>
      </c>
      <c r="K408">
        <v>347064</v>
      </c>
      <c r="L408">
        <v>7.75</v>
      </c>
      <c r="N408" t="s">
        <v>15</v>
      </c>
      <c r="O408">
        <f t="shared" si="22"/>
        <v>1</v>
      </c>
      <c r="P408">
        <f t="shared" ca="1" si="23"/>
        <v>1.4426016959280488</v>
      </c>
    </row>
    <row r="409" spans="1:16" hidden="1" x14ac:dyDescent="0.35">
      <c r="A409">
        <v>408</v>
      </c>
      <c r="B409">
        <v>1</v>
      </c>
      <c r="C409" t="str">
        <f t="shared" si="21"/>
        <v>Survived</v>
      </c>
      <c r="D409">
        <v>2</v>
      </c>
      <c r="E409" t="str" cm="1">
        <f t="array" ref="E409">_xlfn.IFS(D409 = 1, "First", D409 = 2, "Second", D409 = 3, "Third")</f>
        <v>Second</v>
      </c>
      <c r="F409" t="s">
        <v>596</v>
      </c>
      <c r="G409" t="s">
        <v>13</v>
      </c>
      <c r="H409">
        <v>3</v>
      </c>
      <c r="I409">
        <v>1</v>
      </c>
      <c r="J409">
        <v>1</v>
      </c>
      <c r="K409">
        <v>29106</v>
      </c>
      <c r="L409">
        <v>18.75</v>
      </c>
      <c r="N409" t="s">
        <v>15</v>
      </c>
      <c r="O409">
        <f t="shared" si="22"/>
        <v>3</v>
      </c>
      <c r="P409">
        <f t="shared" ca="1" si="23"/>
        <v>2.935230950738994</v>
      </c>
    </row>
    <row r="410" spans="1:16" hidden="1" x14ac:dyDescent="0.35">
      <c r="A410">
        <v>409</v>
      </c>
      <c r="B410">
        <v>0</v>
      </c>
      <c r="C410" t="str">
        <f t="shared" si="21"/>
        <v>Perished</v>
      </c>
      <c r="D410">
        <v>3</v>
      </c>
      <c r="E410" t="str" cm="1">
        <f t="array" ref="E410">_xlfn.IFS(D410 = 1, "First", D410 = 2, "Second", D410 = 3, "Third")</f>
        <v>Third</v>
      </c>
      <c r="F410" t="s">
        <v>597</v>
      </c>
      <c r="G410" t="s">
        <v>13</v>
      </c>
      <c r="H410">
        <v>21</v>
      </c>
      <c r="I410">
        <v>0</v>
      </c>
      <c r="J410">
        <v>0</v>
      </c>
      <c r="K410">
        <v>312992</v>
      </c>
      <c r="L410">
        <v>7.7750000000000004</v>
      </c>
      <c r="N410" t="s">
        <v>15</v>
      </c>
      <c r="O410">
        <f t="shared" si="22"/>
        <v>1</v>
      </c>
      <c r="P410">
        <f t="shared" ca="1" si="23"/>
        <v>0.51294293706059824</v>
      </c>
    </row>
    <row r="411" spans="1:16" hidden="1" x14ac:dyDescent="0.35">
      <c r="A411">
        <v>410</v>
      </c>
      <c r="B411">
        <v>0</v>
      </c>
      <c r="C411" t="str">
        <f t="shared" si="21"/>
        <v>Perished</v>
      </c>
      <c r="D411">
        <v>3</v>
      </c>
      <c r="E411" t="str" cm="1">
        <f t="array" ref="E411">_xlfn.IFS(D411 = 1, "First", D411 = 2, "Second", D411 = 3, "Third")</f>
        <v>Third</v>
      </c>
      <c r="F411" t="s">
        <v>598</v>
      </c>
      <c r="G411" t="s">
        <v>17</v>
      </c>
      <c r="I411">
        <v>3</v>
      </c>
      <c r="J411">
        <v>1</v>
      </c>
      <c r="K411">
        <v>4133</v>
      </c>
      <c r="L411">
        <v>25.466699999999999</v>
      </c>
      <c r="N411" t="s">
        <v>15</v>
      </c>
      <c r="O411">
        <f t="shared" si="22"/>
        <v>5</v>
      </c>
      <c r="P411">
        <f t="shared" ca="1" si="23"/>
        <v>5.1006090734816976</v>
      </c>
    </row>
    <row r="412" spans="1:16" hidden="1" x14ac:dyDescent="0.35">
      <c r="A412">
        <v>411</v>
      </c>
      <c r="B412">
        <v>0</v>
      </c>
      <c r="C412" t="str">
        <f t="shared" si="21"/>
        <v>Perished</v>
      </c>
      <c r="D412">
        <v>3</v>
      </c>
      <c r="E412" t="str" cm="1">
        <f t="array" ref="E412">_xlfn.IFS(D412 = 1, "First", D412 = 2, "Second", D412 = 3, "Third")</f>
        <v>Third</v>
      </c>
      <c r="F412" t="s">
        <v>599</v>
      </c>
      <c r="G412" t="s">
        <v>13</v>
      </c>
      <c r="I412">
        <v>0</v>
      </c>
      <c r="J412">
        <v>0</v>
      </c>
      <c r="K412">
        <v>349222</v>
      </c>
      <c r="L412">
        <v>7.8958000000000004</v>
      </c>
      <c r="N412" t="s">
        <v>15</v>
      </c>
      <c r="O412">
        <f t="shared" si="22"/>
        <v>1</v>
      </c>
      <c r="P412">
        <f t="shared" ca="1" si="23"/>
        <v>1.2563880485533954</v>
      </c>
    </row>
    <row r="413" spans="1:16" hidden="1" x14ac:dyDescent="0.35">
      <c r="A413">
        <v>412</v>
      </c>
      <c r="B413">
        <v>0</v>
      </c>
      <c r="C413" t="str">
        <f t="shared" si="21"/>
        <v>Perished</v>
      </c>
      <c r="D413">
        <v>3</v>
      </c>
      <c r="E413" t="str" cm="1">
        <f t="array" ref="E413">_xlfn.IFS(D413 = 1, "First", D413 = 2, "Second", D413 = 3, "Third")</f>
        <v>Third</v>
      </c>
      <c r="F413" t="s">
        <v>600</v>
      </c>
      <c r="G413" t="s">
        <v>13</v>
      </c>
      <c r="I413">
        <v>0</v>
      </c>
      <c r="J413">
        <v>0</v>
      </c>
      <c r="K413">
        <v>394140</v>
      </c>
      <c r="L413">
        <v>6.8582999999999998</v>
      </c>
      <c r="N413" t="s">
        <v>27</v>
      </c>
      <c r="O413">
        <f t="shared" si="22"/>
        <v>1</v>
      </c>
      <c r="P413">
        <f t="shared" ca="1" si="23"/>
        <v>0.89433229031774886</v>
      </c>
    </row>
    <row r="414" spans="1:16" hidden="1" x14ac:dyDescent="0.35">
      <c r="A414">
        <v>413</v>
      </c>
      <c r="B414">
        <v>1</v>
      </c>
      <c r="C414" t="str">
        <f t="shared" si="21"/>
        <v>Survived</v>
      </c>
      <c r="D414">
        <v>1</v>
      </c>
      <c r="E414" t="str" cm="1">
        <f t="array" ref="E414">_xlfn.IFS(D414 = 1, "First", D414 = 2, "Second", D414 = 3, "Third")</f>
        <v>First</v>
      </c>
      <c r="F414" t="s">
        <v>601</v>
      </c>
      <c r="G414" t="s">
        <v>17</v>
      </c>
      <c r="H414">
        <v>33</v>
      </c>
      <c r="I414">
        <v>1</v>
      </c>
      <c r="J414">
        <v>0</v>
      </c>
      <c r="K414">
        <v>19928</v>
      </c>
      <c r="L414">
        <v>90</v>
      </c>
      <c r="M414" t="s">
        <v>373</v>
      </c>
      <c r="N414" t="s">
        <v>27</v>
      </c>
      <c r="O414">
        <f t="shared" si="22"/>
        <v>2</v>
      </c>
      <c r="P414">
        <f t="shared" ca="1" si="23"/>
        <v>2.4629699234227411</v>
      </c>
    </row>
    <row r="415" spans="1:16" hidden="1" x14ac:dyDescent="0.35">
      <c r="A415">
        <v>414</v>
      </c>
      <c r="B415">
        <v>0</v>
      </c>
      <c r="C415" t="str">
        <f t="shared" si="21"/>
        <v>Perished</v>
      </c>
      <c r="D415">
        <v>2</v>
      </c>
      <c r="E415" t="str" cm="1">
        <f t="array" ref="E415">_xlfn.IFS(D415 = 1, "First", D415 = 2, "Second", D415 = 3, "Third")</f>
        <v>Second</v>
      </c>
      <c r="F415" t="s">
        <v>602</v>
      </c>
      <c r="G415" t="s">
        <v>13</v>
      </c>
      <c r="I415">
        <v>0</v>
      </c>
      <c r="J415">
        <v>0</v>
      </c>
      <c r="K415">
        <v>239853</v>
      </c>
      <c r="L415">
        <v>0</v>
      </c>
      <c r="N415" t="s">
        <v>15</v>
      </c>
      <c r="O415">
        <f t="shared" si="22"/>
        <v>1</v>
      </c>
      <c r="P415">
        <f t="shared" ca="1" si="23"/>
        <v>0.96687652936064183</v>
      </c>
    </row>
    <row r="416" spans="1:16" hidden="1" x14ac:dyDescent="0.35">
      <c r="A416">
        <v>415</v>
      </c>
      <c r="B416">
        <v>1</v>
      </c>
      <c r="C416" t="str">
        <f t="shared" si="21"/>
        <v>Survived</v>
      </c>
      <c r="D416">
        <v>3</v>
      </c>
      <c r="E416" t="str" cm="1">
        <f t="array" ref="E416">_xlfn.IFS(D416 = 1, "First", D416 = 2, "Second", D416 = 3, "Third")</f>
        <v>Third</v>
      </c>
      <c r="F416" t="s">
        <v>603</v>
      </c>
      <c r="G416" t="s">
        <v>13</v>
      </c>
      <c r="H416">
        <v>44</v>
      </c>
      <c r="I416">
        <v>0</v>
      </c>
      <c r="J416">
        <v>0</v>
      </c>
      <c r="K416" t="s">
        <v>604</v>
      </c>
      <c r="L416">
        <v>7.9249999999999998</v>
      </c>
      <c r="N416" t="s">
        <v>15</v>
      </c>
      <c r="O416">
        <f t="shared" si="22"/>
        <v>1</v>
      </c>
      <c r="P416">
        <f t="shared" ca="1" si="23"/>
        <v>0.78223153526747025</v>
      </c>
    </row>
    <row r="417" spans="1:16" hidden="1" x14ac:dyDescent="0.35">
      <c r="A417">
        <v>416</v>
      </c>
      <c r="B417">
        <v>0</v>
      </c>
      <c r="C417" t="str">
        <f t="shared" si="21"/>
        <v>Perished</v>
      </c>
      <c r="D417">
        <v>3</v>
      </c>
      <c r="E417" t="str" cm="1">
        <f t="array" ref="E417">_xlfn.IFS(D417 = 1, "First", D417 = 2, "Second", D417 = 3, "Third")</f>
        <v>Third</v>
      </c>
      <c r="F417" t="s">
        <v>605</v>
      </c>
      <c r="G417" t="s">
        <v>17</v>
      </c>
      <c r="I417">
        <v>0</v>
      </c>
      <c r="J417">
        <v>0</v>
      </c>
      <c r="K417">
        <v>343095</v>
      </c>
      <c r="L417">
        <v>8.0500000000000007</v>
      </c>
      <c r="N417" t="s">
        <v>15</v>
      </c>
      <c r="O417">
        <f t="shared" si="22"/>
        <v>1</v>
      </c>
      <c r="P417">
        <f t="shared" ca="1" si="23"/>
        <v>0.83239807903065888</v>
      </c>
    </row>
    <row r="418" spans="1:16" hidden="1" x14ac:dyDescent="0.35">
      <c r="A418">
        <v>417</v>
      </c>
      <c r="B418">
        <v>1</v>
      </c>
      <c r="C418" t="str">
        <f t="shared" si="21"/>
        <v>Survived</v>
      </c>
      <c r="D418">
        <v>2</v>
      </c>
      <c r="E418" t="str" cm="1">
        <f t="array" ref="E418">_xlfn.IFS(D418 = 1, "First", D418 = 2, "Second", D418 = 3, "Third")</f>
        <v>Second</v>
      </c>
      <c r="F418" t="s">
        <v>606</v>
      </c>
      <c r="G418" t="s">
        <v>17</v>
      </c>
      <c r="H418">
        <v>34</v>
      </c>
      <c r="I418">
        <v>1</v>
      </c>
      <c r="J418">
        <v>1</v>
      </c>
      <c r="K418">
        <v>28220</v>
      </c>
      <c r="L418">
        <v>32.5</v>
      </c>
      <c r="N418" t="s">
        <v>15</v>
      </c>
      <c r="O418">
        <f t="shared" si="22"/>
        <v>3</v>
      </c>
      <c r="P418">
        <f t="shared" ca="1" si="23"/>
        <v>2.756489494175054</v>
      </c>
    </row>
    <row r="419" spans="1:16" hidden="1" x14ac:dyDescent="0.35">
      <c r="A419">
        <v>418</v>
      </c>
      <c r="B419">
        <v>1</v>
      </c>
      <c r="C419" t="str">
        <f t="shared" si="21"/>
        <v>Survived</v>
      </c>
      <c r="D419">
        <v>2</v>
      </c>
      <c r="E419" t="str" cm="1">
        <f t="array" ref="E419">_xlfn.IFS(D419 = 1, "First", D419 = 2, "Second", D419 = 3, "Third")</f>
        <v>Second</v>
      </c>
      <c r="F419" t="s">
        <v>607</v>
      </c>
      <c r="G419" t="s">
        <v>17</v>
      </c>
      <c r="H419">
        <v>18</v>
      </c>
      <c r="I419">
        <v>0</v>
      </c>
      <c r="J419">
        <v>2</v>
      </c>
      <c r="K419">
        <v>250652</v>
      </c>
      <c r="L419">
        <v>13</v>
      </c>
      <c r="N419" t="s">
        <v>15</v>
      </c>
      <c r="O419">
        <f t="shared" si="22"/>
        <v>3</v>
      </c>
      <c r="P419">
        <f t="shared" ca="1" si="23"/>
        <v>3.0480390374451818</v>
      </c>
    </row>
    <row r="420" spans="1:16" hidden="1" x14ac:dyDescent="0.35">
      <c r="A420">
        <v>419</v>
      </c>
      <c r="B420">
        <v>0</v>
      </c>
      <c r="C420" t="str">
        <f t="shared" si="21"/>
        <v>Perished</v>
      </c>
      <c r="D420">
        <v>2</v>
      </c>
      <c r="E420" t="str" cm="1">
        <f t="array" ref="E420">_xlfn.IFS(D420 = 1, "First", D420 = 2, "Second", D420 = 3, "Third")</f>
        <v>Second</v>
      </c>
      <c r="F420" t="s">
        <v>608</v>
      </c>
      <c r="G420" t="s">
        <v>13</v>
      </c>
      <c r="H420">
        <v>30</v>
      </c>
      <c r="I420">
        <v>0</v>
      </c>
      <c r="J420">
        <v>0</v>
      </c>
      <c r="K420">
        <v>28228</v>
      </c>
      <c r="L420">
        <v>13</v>
      </c>
      <c r="N420" t="s">
        <v>15</v>
      </c>
      <c r="O420">
        <f t="shared" si="22"/>
        <v>1</v>
      </c>
      <c r="P420">
        <f t="shared" ca="1" si="23"/>
        <v>0.6351343433695158</v>
      </c>
    </row>
    <row r="421" spans="1:16" x14ac:dyDescent="0.35">
      <c r="A421">
        <v>101</v>
      </c>
      <c r="B421">
        <v>0</v>
      </c>
      <c r="C421" t="str">
        <f t="shared" si="21"/>
        <v>Perished</v>
      </c>
      <c r="D421">
        <v>3</v>
      </c>
      <c r="E421" t="str" cm="1">
        <f t="array" ref="E421">_xlfn.IFS(D421 = 1, "First", D421 = 2, "Second", D421 = 3, "Third")</f>
        <v>Third</v>
      </c>
      <c r="F421" t="s">
        <v>165</v>
      </c>
      <c r="G421" t="s">
        <v>17</v>
      </c>
      <c r="H421">
        <v>28</v>
      </c>
      <c r="I421">
        <v>0</v>
      </c>
      <c r="J421">
        <v>0</v>
      </c>
      <c r="K421">
        <v>349245</v>
      </c>
      <c r="L421">
        <v>7.8958000000000004</v>
      </c>
      <c r="N421" t="s">
        <v>15</v>
      </c>
      <c r="O421">
        <f t="shared" si="22"/>
        <v>1</v>
      </c>
      <c r="P421">
        <f t="shared" ca="1" si="23"/>
        <v>1.490259520396757</v>
      </c>
    </row>
    <row r="422" spans="1:16" hidden="1" x14ac:dyDescent="0.35">
      <c r="A422">
        <v>421</v>
      </c>
      <c r="B422">
        <v>0</v>
      </c>
      <c r="C422" t="str">
        <f t="shared" si="21"/>
        <v>Perished</v>
      </c>
      <c r="D422">
        <v>3</v>
      </c>
      <c r="E422" t="str" cm="1">
        <f t="array" ref="E422">_xlfn.IFS(D422 = 1, "First", D422 = 2, "Second", D422 = 3, "Third")</f>
        <v>Third</v>
      </c>
      <c r="F422" t="s">
        <v>610</v>
      </c>
      <c r="G422" t="s">
        <v>13</v>
      </c>
      <c r="I422">
        <v>0</v>
      </c>
      <c r="J422">
        <v>0</v>
      </c>
      <c r="K422">
        <v>349254</v>
      </c>
      <c r="L422">
        <v>7.8958000000000004</v>
      </c>
      <c r="N422" t="s">
        <v>20</v>
      </c>
      <c r="O422">
        <f t="shared" si="22"/>
        <v>1</v>
      </c>
      <c r="P422">
        <f t="shared" ca="1" si="23"/>
        <v>0.86689523604876095</v>
      </c>
    </row>
    <row r="423" spans="1:16" hidden="1" x14ac:dyDescent="0.35">
      <c r="A423">
        <v>422</v>
      </c>
      <c r="B423">
        <v>0</v>
      </c>
      <c r="C423" t="str">
        <f t="shared" si="21"/>
        <v>Perished</v>
      </c>
      <c r="D423">
        <v>3</v>
      </c>
      <c r="E423" t="str" cm="1">
        <f t="array" ref="E423">_xlfn.IFS(D423 = 1, "First", D423 = 2, "Second", D423 = 3, "Third")</f>
        <v>Third</v>
      </c>
      <c r="F423" t="s">
        <v>611</v>
      </c>
      <c r="G423" t="s">
        <v>13</v>
      </c>
      <c r="H423">
        <v>21</v>
      </c>
      <c r="I423">
        <v>0</v>
      </c>
      <c r="J423">
        <v>0</v>
      </c>
      <c r="K423" t="s">
        <v>612</v>
      </c>
      <c r="L423">
        <v>7.7332999999999998</v>
      </c>
      <c r="N423" t="s">
        <v>27</v>
      </c>
      <c r="O423">
        <f t="shared" si="22"/>
        <v>1</v>
      </c>
      <c r="P423">
        <f t="shared" ca="1" si="23"/>
        <v>0.86663319182846954</v>
      </c>
    </row>
    <row r="424" spans="1:16" hidden="1" x14ac:dyDescent="0.35">
      <c r="A424">
        <v>423</v>
      </c>
      <c r="B424">
        <v>0</v>
      </c>
      <c r="C424" t="str">
        <f t="shared" si="21"/>
        <v>Perished</v>
      </c>
      <c r="D424">
        <v>3</v>
      </c>
      <c r="E424" t="str" cm="1">
        <f t="array" ref="E424">_xlfn.IFS(D424 = 1, "First", D424 = 2, "Second", D424 = 3, "Third")</f>
        <v>Third</v>
      </c>
      <c r="F424" t="s">
        <v>613</v>
      </c>
      <c r="G424" t="s">
        <v>13</v>
      </c>
      <c r="H424">
        <v>29</v>
      </c>
      <c r="I424">
        <v>0</v>
      </c>
      <c r="J424">
        <v>0</v>
      </c>
      <c r="K424">
        <v>315082</v>
      </c>
      <c r="L424">
        <v>7.875</v>
      </c>
      <c r="N424" t="s">
        <v>15</v>
      </c>
      <c r="O424">
        <f t="shared" si="22"/>
        <v>1</v>
      </c>
      <c r="P424">
        <f t="shared" ca="1" si="23"/>
        <v>0.59816925462610371</v>
      </c>
    </row>
    <row r="425" spans="1:16" x14ac:dyDescent="0.35">
      <c r="A425">
        <v>112</v>
      </c>
      <c r="B425">
        <v>0</v>
      </c>
      <c r="C425" t="str">
        <f t="shared" si="21"/>
        <v>Perished</v>
      </c>
      <c r="D425">
        <v>3</v>
      </c>
      <c r="E425" t="str" cm="1">
        <f t="array" ref="E425">_xlfn.IFS(D425 = 1, "First", D425 = 2, "Second", D425 = 3, "Third")</f>
        <v>Third</v>
      </c>
      <c r="F425" t="s">
        <v>178</v>
      </c>
      <c r="G425" t="s">
        <v>17</v>
      </c>
      <c r="H425">
        <v>14.5</v>
      </c>
      <c r="I425">
        <v>1</v>
      </c>
      <c r="J425">
        <v>0</v>
      </c>
      <c r="K425">
        <v>2665</v>
      </c>
      <c r="L425">
        <v>14.4542</v>
      </c>
      <c r="N425" t="s">
        <v>20</v>
      </c>
      <c r="O425">
        <f t="shared" si="22"/>
        <v>2</v>
      </c>
      <c r="P425">
        <f t="shared" ca="1" si="23"/>
        <v>1.6108841279528185</v>
      </c>
    </row>
    <row r="426" spans="1:16" hidden="1" x14ac:dyDescent="0.35">
      <c r="A426">
        <v>425</v>
      </c>
      <c r="B426">
        <v>0</v>
      </c>
      <c r="C426" t="str">
        <f t="shared" si="21"/>
        <v>Perished</v>
      </c>
      <c r="D426">
        <v>3</v>
      </c>
      <c r="E426" t="str" cm="1">
        <f t="array" ref="E426">_xlfn.IFS(D426 = 1, "First", D426 = 2, "Second", D426 = 3, "Third")</f>
        <v>Third</v>
      </c>
      <c r="F426" t="s">
        <v>615</v>
      </c>
      <c r="G426" t="s">
        <v>13</v>
      </c>
      <c r="H426">
        <v>18</v>
      </c>
      <c r="I426">
        <v>1</v>
      </c>
      <c r="J426">
        <v>1</v>
      </c>
      <c r="K426">
        <v>370129</v>
      </c>
      <c r="L426">
        <v>20.212499999999999</v>
      </c>
      <c r="N426" t="s">
        <v>15</v>
      </c>
      <c r="O426">
        <f t="shared" si="22"/>
        <v>3</v>
      </c>
      <c r="P426">
        <f t="shared" ca="1" si="23"/>
        <v>2.9957770304348568</v>
      </c>
    </row>
    <row r="427" spans="1:16" hidden="1" x14ac:dyDescent="0.35">
      <c r="A427">
        <v>426</v>
      </c>
      <c r="B427">
        <v>0</v>
      </c>
      <c r="C427" t="str">
        <f t="shared" si="21"/>
        <v>Perished</v>
      </c>
      <c r="D427">
        <v>3</v>
      </c>
      <c r="E427" t="str" cm="1">
        <f t="array" ref="E427">_xlfn.IFS(D427 = 1, "First", D427 = 2, "Second", D427 = 3, "Third")</f>
        <v>Third</v>
      </c>
      <c r="F427" t="s">
        <v>616</v>
      </c>
      <c r="G427" t="s">
        <v>13</v>
      </c>
      <c r="I427">
        <v>0</v>
      </c>
      <c r="J427">
        <v>0</v>
      </c>
      <c r="K427" t="s">
        <v>617</v>
      </c>
      <c r="L427">
        <v>7.25</v>
      </c>
      <c r="N427" t="s">
        <v>15</v>
      </c>
      <c r="O427">
        <f t="shared" si="22"/>
        <v>1</v>
      </c>
      <c r="P427">
        <f t="shared" ca="1" si="23"/>
        <v>1.4219983157571519</v>
      </c>
    </row>
    <row r="428" spans="1:16" hidden="1" x14ac:dyDescent="0.35">
      <c r="A428">
        <v>427</v>
      </c>
      <c r="B428">
        <v>1</v>
      </c>
      <c r="C428" t="str">
        <f t="shared" si="21"/>
        <v>Survived</v>
      </c>
      <c r="D428">
        <v>2</v>
      </c>
      <c r="E428" t="str" cm="1">
        <f t="array" ref="E428">_xlfn.IFS(D428 = 1, "First", D428 = 2, "Second", D428 = 3, "Third")</f>
        <v>Second</v>
      </c>
      <c r="F428" t="s">
        <v>618</v>
      </c>
      <c r="G428" t="s">
        <v>17</v>
      </c>
      <c r="H428">
        <v>28</v>
      </c>
      <c r="I428">
        <v>1</v>
      </c>
      <c r="J428">
        <v>0</v>
      </c>
      <c r="K428">
        <v>2003</v>
      </c>
      <c r="L428">
        <v>26</v>
      </c>
      <c r="N428" t="s">
        <v>15</v>
      </c>
      <c r="O428">
        <f t="shared" si="22"/>
        <v>2</v>
      </c>
      <c r="P428">
        <f t="shared" ca="1" si="23"/>
        <v>2.4803214916350536</v>
      </c>
    </row>
    <row r="429" spans="1:16" hidden="1" x14ac:dyDescent="0.35">
      <c r="A429">
        <v>428</v>
      </c>
      <c r="B429">
        <v>1</v>
      </c>
      <c r="C429" t="str">
        <f t="shared" si="21"/>
        <v>Survived</v>
      </c>
      <c r="D429">
        <v>2</v>
      </c>
      <c r="E429" t="str" cm="1">
        <f t="array" ref="E429">_xlfn.IFS(D429 = 1, "First", D429 = 2, "Second", D429 = 3, "Third")</f>
        <v>Second</v>
      </c>
      <c r="F429" t="s">
        <v>619</v>
      </c>
      <c r="G429" t="s">
        <v>17</v>
      </c>
      <c r="H429">
        <v>19</v>
      </c>
      <c r="I429">
        <v>0</v>
      </c>
      <c r="J429">
        <v>0</v>
      </c>
      <c r="K429">
        <v>250655</v>
      </c>
      <c r="L429">
        <v>26</v>
      </c>
      <c r="N429" t="s">
        <v>15</v>
      </c>
      <c r="O429">
        <f t="shared" si="22"/>
        <v>1</v>
      </c>
      <c r="P429">
        <f t="shared" ca="1" si="23"/>
        <v>0.58189765502305058</v>
      </c>
    </row>
    <row r="430" spans="1:16" hidden="1" x14ac:dyDescent="0.35">
      <c r="A430">
        <v>429</v>
      </c>
      <c r="B430">
        <v>0</v>
      </c>
      <c r="C430" t="str">
        <f t="shared" si="21"/>
        <v>Perished</v>
      </c>
      <c r="D430">
        <v>3</v>
      </c>
      <c r="E430" t="str" cm="1">
        <f t="array" ref="E430">_xlfn.IFS(D430 = 1, "First", D430 = 2, "Second", D430 = 3, "Third")</f>
        <v>Third</v>
      </c>
      <c r="F430" t="s">
        <v>620</v>
      </c>
      <c r="G430" t="s">
        <v>13</v>
      </c>
      <c r="I430">
        <v>0</v>
      </c>
      <c r="J430">
        <v>0</v>
      </c>
      <c r="K430">
        <v>364851</v>
      </c>
      <c r="L430">
        <v>7.75</v>
      </c>
      <c r="N430" t="s">
        <v>27</v>
      </c>
      <c r="O430">
        <f t="shared" si="22"/>
        <v>1</v>
      </c>
      <c r="P430">
        <f t="shared" ca="1" si="23"/>
        <v>0.88454820838858206</v>
      </c>
    </row>
    <row r="431" spans="1:16" hidden="1" x14ac:dyDescent="0.35">
      <c r="A431">
        <v>430</v>
      </c>
      <c r="B431">
        <v>1</v>
      </c>
      <c r="C431" t="str">
        <f t="shared" si="21"/>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c r="O431">
        <f t="shared" si="22"/>
        <v>1</v>
      </c>
      <c r="P431">
        <f t="shared" ca="1" si="23"/>
        <v>1.0555037418154147</v>
      </c>
    </row>
    <row r="432" spans="1:16" hidden="1" x14ac:dyDescent="0.35">
      <c r="A432">
        <v>431</v>
      </c>
      <c r="B432">
        <v>1</v>
      </c>
      <c r="C432" t="str">
        <f t="shared" si="21"/>
        <v>Survived</v>
      </c>
      <c r="D432">
        <v>1</v>
      </c>
      <c r="E432" t="str" cm="1">
        <f t="array" ref="E432">_xlfn.IFS(D432 = 1, "First", D432 = 2, "Second", D432 = 3, "Third")</f>
        <v>First</v>
      </c>
      <c r="F432" t="s">
        <v>624</v>
      </c>
      <c r="G432" t="s">
        <v>13</v>
      </c>
      <c r="H432">
        <v>28</v>
      </c>
      <c r="I432">
        <v>0</v>
      </c>
      <c r="J432">
        <v>0</v>
      </c>
      <c r="K432">
        <v>110564</v>
      </c>
      <c r="L432">
        <v>26.55</v>
      </c>
      <c r="M432" t="s">
        <v>98</v>
      </c>
      <c r="N432" t="s">
        <v>15</v>
      </c>
      <c r="O432">
        <f t="shared" si="22"/>
        <v>1</v>
      </c>
      <c r="P432">
        <f t="shared" ca="1" si="23"/>
        <v>1.1367136079032274</v>
      </c>
    </row>
    <row r="433" spans="1:16" hidden="1" x14ac:dyDescent="0.35">
      <c r="A433">
        <v>432</v>
      </c>
      <c r="B433">
        <v>1</v>
      </c>
      <c r="C433" t="str">
        <f t="shared" si="21"/>
        <v>Survived</v>
      </c>
      <c r="D433">
        <v>3</v>
      </c>
      <c r="E433" t="str" cm="1">
        <f t="array" ref="E433">_xlfn.IFS(D433 = 1, "First", D433 = 2, "Second", D433 = 3, "Third")</f>
        <v>Third</v>
      </c>
      <c r="F433" t="s">
        <v>625</v>
      </c>
      <c r="G433" t="s">
        <v>17</v>
      </c>
      <c r="I433">
        <v>1</v>
      </c>
      <c r="J433">
        <v>0</v>
      </c>
      <c r="K433">
        <v>376564</v>
      </c>
      <c r="L433">
        <v>16.100000000000001</v>
      </c>
      <c r="N433" t="s">
        <v>15</v>
      </c>
      <c r="O433">
        <f t="shared" si="22"/>
        <v>2</v>
      </c>
      <c r="P433">
        <f t="shared" ca="1" si="23"/>
        <v>1.640511387263758</v>
      </c>
    </row>
    <row r="434" spans="1:16" hidden="1" x14ac:dyDescent="0.35">
      <c r="A434">
        <v>433</v>
      </c>
      <c r="B434">
        <v>1</v>
      </c>
      <c r="C434" t="str">
        <f t="shared" si="21"/>
        <v>Survived</v>
      </c>
      <c r="D434">
        <v>2</v>
      </c>
      <c r="E434" t="str" cm="1">
        <f t="array" ref="E434">_xlfn.IFS(D434 = 1, "First", D434 = 2, "Second", D434 = 3, "Third")</f>
        <v>Second</v>
      </c>
      <c r="F434" t="s">
        <v>626</v>
      </c>
      <c r="G434" t="s">
        <v>17</v>
      </c>
      <c r="H434">
        <v>42</v>
      </c>
      <c r="I434">
        <v>1</v>
      </c>
      <c r="J434">
        <v>0</v>
      </c>
      <c r="K434" t="s">
        <v>627</v>
      </c>
      <c r="L434">
        <v>26</v>
      </c>
      <c r="N434" t="s">
        <v>15</v>
      </c>
      <c r="O434">
        <f t="shared" si="22"/>
        <v>2</v>
      </c>
      <c r="P434">
        <f t="shared" ca="1" si="23"/>
        <v>2.0450764234995136</v>
      </c>
    </row>
    <row r="435" spans="1:16" hidden="1" x14ac:dyDescent="0.35">
      <c r="A435">
        <v>434</v>
      </c>
      <c r="B435">
        <v>0</v>
      </c>
      <c r="C435" t="str">
        <f t="shared" si="21"/>
        <v>Perished</v>
      </c>
      <c r="D435">
        <v>3</v>
      </c>
      <c r="E435" t="str" cm="1">
        <f t="array" ref="E435">_xlfn.IFS(D435 = 1, "First", D435 = 2, "Second", D435 = 3, "Third")</f>
        <v>Third</v>
      </c>
      <c r="F435" t="s">
        <v>628</v>
      </c>
      <c r="G435" t="s">
        <v>13</v>
      </c>
      <c r="H435">
        <v>17</v>
      </c>
      <c r="I435">
        <v>0</v>
      </c>
      <c r="J435">
        <v>0</v>
      </c>
      <c r="K435" t="s">
        <v>629</v>
      </c>
      <c r="L435">
        <v>7.125</v>
      </c>
      <c r="N435" t="s">
        <v>15</v>
      </c>
      <c r="O435">
        <f t="shared" si="22"/>
        <v>1</v>
      </c>
      <c r="P435">
        <f t="shared" ca="1" si="23"/>
        <v>0.69713844280871839</v>
      </c>
    </row>
    <row r="436" spans="1:16" hidden="1" x14ac:dyDescent="0.35">
      <c r="A436">
        <v>435</v>
      </c>
      <c r="B436">
        <v>0</v>
      </c>
      <c r="C436" t="str">
        <f t="shared" si="21"/>
        <v>Perished</v>
      </c>
      <c r="D436">
        <v>1</v>
      </c>
      <c r="E436" t="str" cm="1">
        <f t="array" ref="E436">_xlfn.IFS(D436 = 1, "First", D436 = 2, "Second", D436 = 3, "Third")</f>
        <v>First</v>
      </c>
      <c r="F436" t="s">
        <v>630</v>
      </c>
      <c r="G436" t="s">
        <v>13</v>
      </c>
      <c r="H436">
        <v>50</v>
      </c>
      <c r="I436">
        <v>1</v>
      </c>
      <c r="J436">
        <v>0</v>
      </c>
      <c r="K436">
        <v>13507</v>
      </c>
      <c r="L436">
        <v>55.9</v>
      </c>
      <c r="M436" t="s">
        <v>631</v>
      </c>
      <c r="N436" t="s">
        <v>15</v>
      </c>
      <c r="O436">
        <f t="shared" si="22"/>
        <v>2</v>
      </c>
      <c r="P436">
        <f t="shared" ca="1" si="23"/>
        <v>1.9151853275131363</v>
      </c>
    </row>
    <row r="437" spans="1:16" hidden="1" x14ac:dyDescent="0.35">
      <c r="A437">
        <v>436</v>
      </c>
      <c r="B437">
        <v>1</v>
      </c>
      <c r="C437" t="str">
        <f t="shared" si="21"/>
        <v>Survived</v>
      </c>
      <c r="D437">
        <v>1</v>
      </c>
      <c r="E437" t="str" cm="1">
        <f t="array" ref="E437">_xlfn.IFS(D437 = 1, "First", D437 = 2, "Second", D437 = 3, "Third")</f>
        <v>First</v>
      </c>
      <c r="F437" t="s">
        <v>632</v>
      </c>
      <c r="G437" t="s">
        <v>17</v>
      </c>
      <c r="H437">
        <v>14</v>
      </c>
      <c r="I437">
        <v>1</v>
      </c>
      <c r="J437">
        <v>2</v>
      </c>
      <c r="K437">
        <v>113760</v>
      </c>
      <c r="L437">
        <v>120</v>
      </c>
      <c r="M437" t="s">
        <v>578</v>
      </c>
      <c r="N437" t="s">
        <v>15</v>
      </c>
      <c r="O437">
        <f t="shared" si="22"/>
        <v>4</v>
      </c>
      <c r="P437">
        <f t="shared" ca="1" si="23"/>
        <v>3.8865237686192184</v>
      </c>
    </row>
    <row r="438" spans="1:16" x14ac:dyDescent="0.35">
      <c r="A438">
        <v>114</v>
      </c>
      <c r="B438">
        <v>0</v>
      </c>
      <c r="C438" t="str">
        <f t="shared" si="21"/>
        <v>Perished</v>
      </c>
      <c r="D438">
        <v>3</v>
      </c>
      <c r="E438" t="str" cm="1">
        <f t="array" ref="E438">_xlfn.IFS(D438 = 1, "First", D438 = 2, "Second", D438 = 3, "Third")</f>
        <v>Third</v>
      </c>
      <c r="F438" t="s">
        <v>180</v>
      </c>
      <c r="G438" t="s">
        <v>17</v>
      </c>
      <c r="H438">
        <v>20</v>
      </c>
      <c r="I438">
        <v>1</v>
      </c>
      <c r="J438">
        <v>0</v>
      </c>
      <c r="K438">
        <v>4136</v>
      </c>
      <c r="L438">
        <v>9.8249999999999993</v>
      </c>
      <c r="N438" t="s">
        <v>15</v>
      </c>
      <c r="O438">
        <f t="shared" si="22"/>
        <v>2</v>
      </c>
      <c r="P438">
        <f t="shared" ca="1" si="23"/>
        <v>1.7375940506398511</v>
      </c>
    </row>
    <row r="439" spans="1:16" hidden="1" x14ac:dyDescent="0.35">
      <c r="A439">
        <v>438</v>
      </c>
      <c r="B439">
        <v>1</v>
      </c>
      <c r="C439" t="str">
        <f t="shared" si="21"/>
        <v>Survived</v>
      </c>
      <c r="D439">
        <v>2</v>
      </c>
      <c r="E439" t="str" cm="1">
        <f t="array" ref="E439">_xlfn.IFS(D439 = 1, "First", D439 = 2, "Second", D439 = 3, "Third")</f>
        <v>Second</v>
      </c>
      <c r="F439" t="s">
        <v>634</v>
      </c>
      <c r="G439" t="s">
        <v>17</v>
      </c>
      <c r="H439">
        <v>24</v>
      </c>
      <c r="I439">
        <v>2</v>
      </c>
      <c r="J439">
        <v>3</v>
      </c>
      <c r="K439">
        <v>29106</v>
      </c>
      <c r="L439">
        <v>18.75</v>
      </c>
      <c r="N439" t="s">
        <v>15</v>
      </c>
      <c r="O439">
        <f t="shared" si="22"/>
        <v>6</v>
      </c>
      <c r="P439">
        <f t="shared" ca="1" si="23"/>
        <v>6.2193173765580623</v>
      </c>
    </row>
    <row r="440" spans="1:16" hidden="1" x14ac:dyDescent="0.35">
      <c r="A440">
        <v>439</v>
      </c>
      <c r="B440">
        <v>0</v>
      </c>
      <c r="C440" t="str">
        <f t="shared" si="21"/>
        <v>Perished</v>
      </c>
      <c r="D440">
        <v>1</v>
      </c>
      <c r="E440" t="str" cm="1">
        <f t="array" ref="E440">_xlfn.IFS(D440 = 1, "First", D440 = 2, "Second", D440 = 3, "Third")</f>
        <v>First</v>
      </c>
      <c r="F440" t="s">
        <v>635</v>
      </c>
      <c r="G440" t="s">
        <v>13</v>
      </c>
      <c r="H440">
        <v>64</v>
      </c>
      <c r="I440">
        <v>1</v>
      </c>
      <c r="J440">
        <v>4</v>
      </c>
      <c r="K440">
        <v>19950</v>
      </c>
      <c r="L440">
        <v>263</v>
      </c>
      <c r="M440" t="s">
        <v>57</v>
      </c>
      <c r="N440" t="s">
        <v>15</v>
      </c>
      <c r="O440">
        <f t="shared" si="22"/>
        <v>6</v>
      </c>
      <c r="P440">
        <f t="shared" ca="1" si="23"/>
        <v>6.387180469619242</v>
      </c>
    </row>
    <row r="441" spans="1:16" hidden="1" x14ac:dyDescent="0.35">
      <c r="A441">
        <v>440</v>
      </c>
      <c r="B441">
        <v>0</v>
      </c>
      <c r="C441" t="str">
        <f t="shared" si="21"/>
        <v>Perished</v>
      </c>
      <c r="D441">
        <v>2</v>
      </c>
      <c r="E441" t="str" cm="1">
        <f t="array" ref="E441">_xlfn.IFS(D441 = 1, "First", D441 = 2, "Second", D441 = 3, "Third")</f>
        <v>Second</v>
      </c>
      <c r="F441" t="s">
        <v>636</v>
      </c>
      <c r="G441" t="s">
        <v>13</v>
      </c>
      <c r="H441">
        <v>31</v>
      </c>
      <c r="I441">
        <v>0</v>
      </c>
      <c r="J441">
        <v>0</v>
      </c>
      <c r="K441" t="s">
        <v>637</v>
      </c>
      <c r="L441">
        <v>10.5</v>
      </c>
      <c r="N441" t="s">
        <v>15</v>
      </c>
      <c r="O441">
        <f t="shared" si="22"/>
        <v>1</v>
      </c>
      <c r="P441">
        <f t="shared" ca="1" si="23"/>
        <v>1.1583370598864087</v>
      </c>
    </row>
    <row r="442" spans="1:16" hidden="1" x14ac:dyDescent="0.35">
      <c r="A442">
        <v>441</v>
      </c>
      <c r="B442">
        <v>1</v>
      </c>
      <c r="C442" t="str">
        <f t="shared" si="21"/>
        <v>Survived</v>
      </c>
      <c r="D442">
        <v>2</v>
      </c>
      <c r="E442" t="str" cm="1">
        <f t="array" ref="E442">_xlfn.IFS(D442 = 1, "First", D442 = 2, "Second", D442 = 3, "Third")</f>
        <v>Second</v>
      </c>
      <c r="F442" t="s">
        <v>638</v>
      </c>
      <c r="G442" t="s">
        <v>17</v>
      </c>
      <c r="H442">
        <v>45</v>
      </c>
      <c r="I442">
        <v>1</v>
      </c>
      <c r="J442">
        <v>1</v>
      </c>
      <c r="K442" t="s">
        <v>477</v>
      </c>
      <c r="L442">
        <v>26.25</v>
      </c>
      <c r="N442" t="s">
        <v>15</v>
      </c>
      <c r="O442">
        <f t="shared" si="22"/>
        <v>3</v>
      </c>
      <c r="P442">
        <f t="shared" ca="1" si="23"/>
        <v>2.57330391565855</v>
      </c>
    </row>
    <row r="443" spans="1:16" hidden="1" x14ac:dyDescent="0.35">
      <c r="A443">
        <v>442</v>
      </c>
      <c r="B443">
        <v>0</v>
      </c>
      <c r="C443" t="str">
        <f t="shared" si="21"/>
        <v>Perished</v>
      </c>
      <c r="D443">
        <v>3</v>
      </c>
      <c r="E443" t="str" cm="1">
        <f t="array" ref="E443">_xlfn.IFS(D443 = 1, "First", D443 = 2, "Second", D443 = 3, "Third")</f>
        <v>Third</v>
      </c>
      <c r="F443" t="s">
        <v>639</v>
      </c>
      <c r="G443" t="s">
        <v>13</v>
      </c>
      <c r="H443">
        <v>20</v>
      </c>
      <c r="I443">
        <v>0</v>
      </c>
      <c r="J443">
        <v>0</v>
      </c>
      <c r="K443">
        <v>345769</v>
      </c>
      <c r="L443">
        <v>9.5</v>
      </c>
      <c r="N443" t="s">
        <v>15</v>
      </c>
      <c r="O443">
        <f t="shared" si="22"/>
        <v>1</v>
      </c>
      <c r="P443">
        <f t="shared" ca="1" si="23"/>
        <v>0.55456080379184991</v>
      </c>
    </row>
    <row r="444" spans="1:16" hidden="1" x14ac:dyDescent="0.35">
      <c r="A444">
        <v>443</v>
      </c>
      <c r="B444">
        <v>0</v>
      </c>
      <c r="C444" t="str">
        <f t="shared" si="21"/>
        <v>Perished</v>
      </c>
      <c r="D444">
        <v>3</v>
      </c>
      <c r="E444" t="str" cm="1">
        <f t="array" ref="E444">_xlfn.IFS(D444 = 1, "First", D444 = 2, "Second", D444 = 3, "Third")</f>
        <v>Third</v>
      </c>
      <c r="F444" t="s">
        <v>640</v>
      </c>
      <c r="G444" t="s">
        <v>13</v>
      </c>
      <c r="H444">
        <v>25</v>
      </c>
      <c r="I444">
        <v>1</v>
      </c>
      <c r="J444">
        <v>0</v>
      </c>
      <c r="K444">
        <v>347076</v>
      </c>
      <c r="L444">
        <v>7.7750000000000004</v>
      </c>
      <c r="N444" t="s">
        <v>15</v>
      </c>
      <c r="O444">
        <f t="shared" si="22"/>
        <v>2</v>
      </c>
      <c r="P444">
        <f t="shared" ca="1" si="23"/>
        <v>1.6297675057418153</v>
      </c>
    </row>
    <row r="445" spans="1:16" hidden="1" x14ac:dyDescent="0.35">
      <c r="A445">
        <v>444</v>
      </c>
      <c r="B445">
        <v>1</v>
      </c>
      <c r="C445" t="str">
        <f t="shared" si="21"/>
        <v>Survived</v>
      </c>
      <c r="D445">
        <v>2</v>
      </c>
      <c r="E445" t="str" cm="1">
        <f t="array" ref="E445">_xlfn.IFS(D445 = 1, "First", D445 = 2, "Second", D445 = 3, "Third")</f>
        <v>Second</v>
      </c>
      <c r="F445" t="s">
        <v>641</v>
      </c>
      <c r="G445" t="s">
        <v>17</v>
      </c>
      <c r="H445">
        <v>28</v>
      </c>
      <c r="I445">
        <v>0</v>
      </c>
      <c r="J445">
        <v>0</v>
      </c>
      <c r="K445">
        <v>230434</v>
      </c>
      <c r="L445">
        <v>13</v>
      </c>
      <c r="N445" t="s">
        <v>15</v>
      </c>
      <c r="O445">
        <f t="shared" si="22"/>
        <v>1</v>
      </c>
      <c r="P445">
        <f t="shared" ca="1" si="23"/>
        <v>0.94899944512660417</v>
      </c>
    </row>
    <row r="446" spans="1:16" hidden="1" x14ac:dyDescent="0.35">
      <c r="A446">
        <v>445</v>
      </c>
      <c r="B446">
        <v>1</v>
      </c>
      <c r="C446" t="str">
        <f t="shared" si="21"/>
        <v>Survived</v>
      </c>
      <c r="D446">
        <v>3</v>
      </c>
      <c r="E446" t="str" cm="1">
        <f t="array" ref="E446">_xlfn.IFS(D446 = 1, "First", D446 = 2, "Second", D446 = 3, "Third")</f>
        <v>Third</v>
      </c>
      <c r="F446" t="s">
        <v>642</v>
      </c>
      <c r="G446" t="s">
        <v>13</v>
      </c>
      <c r="I446">
        <v>0</v>
      </c>
      <c r="J446">
        <v>0</v>
      </c>
      <c r="K446">
        <v>65306</v>
      </c>
      <c r="L446">
        <v>8.1125000000000007</v>
      </c>
      <c r="N446" t="s">
        <v>15</v>
      </c>
      <c r="O446">
        <f t="shared" si="22"/>
        <v>1</v>
      </c>
      <c r="P446">
        <f t="shared" ca="1" si="23"/>
        <v>1.4360913303488689</v>
      </c>
    </row>
    <row r="447" spans="1:16" hidden="1" x14ac:dyDescent="0.35">
      <c r="A447">
        <v>446</v>
      </c>
      <c r="B447">
        <v>1</v>
      </c>
      <c r="C447" t="str">
        <f t="shared" si="21"/>
        <v>Survived</v>
      </c>
      <c r="D447">
        <v>1</v>
      </c>
      <c r="E447" t="str" cm="1">
        <f t="array" ref="E447">_xlfn.IFS(D447 = 1, "First", D447 = 2, "Second", D447 = 3, "Third")</f>
        <v>First</v>
      </c>
      <c r="F447" t="s">
        <v>643</v>
      </c>
      <c r="G447" t="s">
        <v>13</v>
      </c>
      <c r="H447">
        <v>4</v>
      </c>
      <c r="I447">
        <v>0</v>
      </c>
      <c r="J447">
        <v>2</v>
      </c>
      <c r="K447">
        <v>33638</v>
      </c>
      <c r="L447">
        <v>81.8583</v>
      </c>
      <c r="M447" t="s">
        <v>644</v>
      </c>
      <c r="N447" t="s">
        <v>15</v>
      </c>
      <c r="O447">
        <f t="shared" si="22"/>
        <v>3</v>
      </c>
      <c r="P447">
        <f t="shared" ca="1" si="23"/>
        <v>2.9826378805572533</v>
      </c>
    </row>
    <row r="448" spans="1:16" hidden="1" x14ac:dyDescent="0.35">
      <c r="A448">
        <v>447</v>
      </c>
      <c r="B448">
        <v>1</v>
      </c>
      <c r="C448" t="str">
        <f t="shared" si="21"/>
        <v>Survived</v>
      </c>
      <c r="D448">
        <v>2</v>
      </c>
      <c r="E448" t="str" cm="1">
        <f t="array" ref="E448">_xlfn.IFS(D448 = 1, "First", D448 = 2, "Second", D448 = 3, "Third")</f>
        <v>Second</v>
      </c>
      <c r="F448" t="s">
        <v>645</v>
      </c>
      <c r="G448" t="s">
        <v>17</v>
      </c>
      <c r="H448">
        <v>13</v>
      </c>
      <c r="I448">
        <v>0</v>
      </c>
      <c r="J448">
        <v>1</v>
      </c>
      <c r="K448">
        <v>250644</v>
      </c>
      <c r="L448">
        <v>19.5</v>
      </c>
      <c r="N448" t="s">
        <v>15</v>
      </c>
      <c r="O448">
        <f t="shared" si="22"/>
        <v>2</v>
      </c>
      <c r="P448">
        <f t="shared" ca="1" si="23"/>
        <v>2.4629159102169149</v>
      </c>
    </row>
    <row r="449" spans="1:16" hidden="1" x14ac:dyDescent="0.35">
      <c r="A449">
        <v>448</v>
      </c>
      <c r="B449">
        <v>1</v>
      </c>
      <c r="C449" t="str">
        <f t="shared" si="21"/>
        <v>Survived</v>
      </c>
      <c r="D449">
        <v>1</v>
      </c>
      <c r="E449" t="str" cm="1">
        <f t="array" ref="E449">_xlfn.IFS(D449 = 1, "First", D449 = 2, "Second", D449 = 3, "Third")</f>
        <v>First</v>
      </c>
      <c r="F449" t="s">
        <v>646</v>
      </c>
      <c r="G449" t="s">
        <v>13</v>
      </c>
      <c r="H449">
        <v>34</v>
      </c>
      <c r="I449">
        <v>0</v>
      </c>
      <c r="J449">
        <v>0</v>
      </c>
      <c r="K449">
        <v>113794</v>
      </c>
      <c r="L449">
        <v>26.55</v>
      </c>
      <c r="N449" t="s">
        <v>15</v>
      </c>
      <c r="O449">
        <f t="shared" si="22"/>
        <v>1</v>
      </c>
      <c r="P449">
        <f t="shared" ca="1" si="23"/>
        <v>0.7797525350673824</v>
      </c>
    </row>
    <row r="450" spans="1:16" x14ac:dyDescent="0.35">
      <c r="A450">
        <v>115</v>
      </c>
      <c r="B450">
        <v>0</v>
      </c>
      <c r="C450" t="str">
        <f t="shared" si="21"/>
        <v>Perished</v>
      </c>
      <c r="D450">
        <v>3</v>
      </c>
      <c r="E450" t="str" cm="1">
        <f t="array" ref="E450">_xlfn.IFS(D450 = 1, "First", D450 = 2, "Second", D450 = 3, "Third")</f>
        <v>Third</v>
      </c>
      <c r="F450" t="s">
        <v>181</v>
      </c>
      <c r="G450" t="s">
        <v>17</v>
      </c>
      <c r="H450">
        <v>17</v>
      </c>
      <c r="I450">
        <v>0</v>
      </c>
      <c r="J450">
        <v>0</v>
      </c>
      <c r="K450">
        <v>2627</v>
      </c>
      <c r="L450">
        <v>14.458299999999999</v>
      </c>
      <c r="N450" t="s">
        <v>20</v>
      </c>
      <c r="O450">
        <f t="shared" si="22"/>
        <v>1</v>
      </c>
      <c r="P450">
        <f t="shared" ca="1" si="23"/>
        <v>0.66022911609304469</v>
      </c>
    </row>
    <row r="451" spans="1:16" hidden="1" x14ac:dyDescent="0.35">
      <c r="A451">
        <v>450</v>
      </c>
      <c r="B451">
        <v>1</v>
      </c>
      <c r="C451" t="str">
        <f t="shared" si="21"/>
        <v>Survived</v>
      </c>
      <c r="D451">
        <v>1</v>
      </c>
      <c r="E451" t="str" cm="1">
        <f t="array" ref="E451">_xlfn.IFS(D451 = 1, "First", D451 = 2, "Second", D451 = 3, "Third")</f>
        <v>First</v>
      </c>
      <c r="F451" t="s">
        <v>648</v>
      </c>
      <c r="G451" t="s">
        <v>13</v>
      </c>
      <c r="H451">
        <v>52</v>
      </c>
      <c r="I451">
        <v>0</v>
      </c>
      <c r="J451">
        <v>0</v>
      </c>
      <c r="K451">
        <v>113786</v>
      </c>
      <c r="L451">
        <v>30.5</v>
      </c>
      <c r="M451" t="s">
        <v>649</v>
      </c>
      <c r="N451" t="s">
        <v>15</v>
      </c>
      <c r="O451">
        <f t="shared" si="22"/>
        <v>1</v>
      </c>
      <c r="P451">
        <f t="shared" ca="1" si="23"/>
        <v>0.722280111736328</v>
      </c>
    </row>
    <row r="452" spans="1:16" hidden="1" x14ac:dyDescent="0.35">
      <c r="A452">
        <v>451</v>
      </c>
      <c r="B452">
        <v>0</v>
      </c>
      <c r="C452" t="str">
        <f t="shared" ref="C452:C515" si="24">IF(B452 = 1, "Survived", "Perished")</f>
        <v>Perished</v>
      </c>
      <c r="D452">
        <v>2</v>
      </c>
      <c r="E452" t="str" cm="1">
        <f t="array" ref="E452">_xlfn.IFS(D452 = 1, "First", D452 = 2, "Second", D452 = 3, "Third")</f>
        <v>Second</v>
      </c>
      <c r="F452" t="s">
        <v>650</v>
      </c>
      <c r="G452" t="s">
        <v>13</v>
      </c>
      <c r="H452">
        <v>36</v>
      </c>
      <c r="I452">
        <v>1</v>
      </c>
      <c r="J452">
        <v>2</v>
      </c>
      <c r="K452" t="s">
        <v>103</v>
      </c>
      <c r="L452">
        <v>27.75</v>
      </c>
      <c r="N452" t="s">
        <v>15</v>
      </c>
      <c r="O452">
        <f t="shared" ref="O452:O515" si="25">1+I452+J452</f>
        <v>4</v>
      </c>
      <c r="P452">
        <f t="shared" ref="P452:P515" ca="1" si="26">O452+RAND()-0.5</f>
        <v>3.6401029281435289</v>
      </c>
    </row>
    <row r="453" spans="1:16" hidden="1" x14ac:dyDescent="0.35">
      <c r="A453">
        <v>452</v>
      </c>
      <c r="B453">
        <v>0</v>
      </c>
      <c r="C453" t="str">
        <f t="shared" si="24"/>
        <v>Perished</v>
      </c>
      <c r="D453">
        <v>3</v>
      </c>
      <c r="E453" t="str" cm="1">
        <f t="array" ref="E453">_xlfn.IFS(D453 = 1, "First", D453 = 2, "Second", D453 = 3, "Third")</f>
        <v>Third</v>
      </c>
      <c r="F453" t="s">
        <v>651</v>
      </c>
      <c r="G453" t="s">
        <v>13</v>
      </c>
      <c r="I453">
        <v>1</v>
      </c>
      <c r="J453">
        <v>0</v>
      </c>
      <c r="K453">
        <v>65303</v>
      </c>
      <c r="L453">
        <v>19.966699999999999</v>
      </c>
      <c r="N453" t="s">
        <v>15</v>
      </c>
      <c r="O453">
        <f t="shared" si="25"/>
        <v>2</v>
      </c>
      <c r="P453">
        <f t="shared" ca="1" si="26"/>
        <v>1.658224441865245</v>
      </c>
    </row>
    <row r="454" spans="1:16" hidden="1" x14ac:dyDescent="0.35">
      <c r="A454">
        <v>453</v>
      </c>
      <c r="B454">
        <v>0</v>
      </c>
      <c r="C454" t="str">
        <f t="shared" si="24"/>
        <v>Perished</v>
      </c>
      <c r="D454">
        <v>1</v>
      </c>
      <c r="E454" t="str" cm="1">
        <f t="array" ref="E454">_xlfn.IFS(D454 = 1, "First", D454 = 2, "Second", D454 = 3, "Third")</f>
        <v>First</v>
      </c>
      <c r="F454" t="s">
        <v>652</v>
      </c>
      <c r="G454" t="s">
        <v>13</v>
      </c>
      <c r="H454">
        <v>30</v>
      </c>
      <c r="I454">
        <v>0</v>
      </c>
      <c r="J454">
        <v>0</v>
      </c>
      <c r="K454">
        <v>113051</v>
      </c>
      <c r="L454">
        <v>27.75</v>
      </c>
      <c r="M454" t="s">
        <v>653</v>
      </c>
      <c r="N454" t="s">
        <v>20</v>
      </c>
      <c r="O454">
        <f t="shared" si="25"/>
        <v>1</v>
      </c>
      <c r="P454">
        <f t="shared" ca="1" si="26"/>
        <v>1.0083779876260066</v>
      </c>
    </row>
    <row r="455" spans="1:16" hidden="1" x14ac:dyDescent="0.35">
      <c r="A455">
        <v>454</v>
      </c>
      <c r="B455">
        <v>1</v>
      </c>
      <c r="C455" t="str">
        <f t="shared" si="24"/>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c r="O455">
        <f t="shared" si="25"/>
        <v>2</v>
      </c>
      <c r="P455">
        <f t="shared" ca="1" si="26"/>
        <v>1.9277924039938816</v>
      </c>
    </row>
    <row r="456" spans="1:16" hidden="1" x14ac:dyDescent="0.35">
      <c r="A456">
        <v>455</v>
      </c>
      <c r="B456">
        <v>0</v>
      </c>
      <c r="C456" t="str">
        <f t="shared" si="24"/>
        <v>Perished</v>
      </c>
      <c r="D456">
        <v>3</v>
      </c>
      <c r="E456" t="str" cm="1">
        <f t="array" ref="E456">_xlfn.IFS(D456 = 1, "First", D456 = 2, "Second", D456 = 3, "Third")</f>
        <v>Third</v>
      </c>
      <c r="F456" t="s">
        <v>656</v>
      </c>
      <c r="G456" t="s">
        <v>13</v>
      </c>
      <c r="I456">
        <v>0</v>
      </c>
      <c r="J456">
        <v>0</v>
      </c>
      <c r="K456" t="s">
        <v>657</v>
      </c>
      <c r="L456">
        <v>8.0500000000000007</v>
      </c>
      <c r="N456" t="s">
        <v>15</v>
      </c>
      <c r="O456">
        <f t="shared" si="25"/>
        <v>1</v>
      </c>
      <c r="P456">
        <f t="shared" ca="1" si="26"/>
        <v>0.84239901314663523</v>
      </c>
    </row>
    <row r="457" spans="1:16" hidden="1" x14ac:dyDescent="0.35">
      <c r="A457">
        <v>456</v>
      </c>
      <c r="B457">
        <v>1</v>
      </c>
      <c r="C457" t="str">
        <f t="shared" si="24"/>
        <v>Survived</v>
      </c>
      <c r="D457">
        <v>3</v>
      </c>
      <c r="E457" t="str" cm="1">
        <f t="array" ref="E457">_xlfn.IFS(D457 = 1, "First", D457 = 2, "Second", D457 = 3, "Third")</f>
        <v>Third</v>
      </c>
      <c r="F457" t="s">
        <v>658</v>
      </c>
      <c r="G457" t="s">
        <v>13</v>
      </c>
      <c r="H457">
        <v>29</v>
      </c>
      <c r="I457">
        <v>0</v>
      </c>
      <c r="J457">
        <v>0</v>
      </c>
      <c r="K457">
        <v>349240</v>
      </c>
      <c r="L457">
        <v>7.8958000000000004</v>
      </c>
      <c r="N457" t="s">
        <v>20</v>
      </c>
      <c r="O457">
        <f t="shared" si="25"/>
        <v>1</v>
      </c>
      <c r="P457">
        <f t="shared" ca="1" si="26"/>
        <v>0.70378462002626474</v>
      </c>
    </row>
    <row r="458" spans="1:16" hidden="1" x14ac:dyDescent="0.35">
      <c r="A458">
        <v>457</v>
      </c>
      <c r="B458">
        <v>0</v>
      </c>
      <c r="C458" t="str">
        <f t="shared" si="24"/>
        <v>Perished</v>
      </c>
      <c r="D458">
        <v>1</v>
      </c>
      <c r="E458" t="str" cm="1">
        <f t="array" ref="E458">_xlfn.IFS(D458 = 1, "First", D458 = 2, "Second", D458 = 3, "Third")</f>
        <v>First</v>
      </c>
      <c r="F458" t="s">
        <v>659</v>
      </c>
      <c r="G458" t="s">
        <v>13</v>
      </c>
      <c r="H458">
        <v>65</v>
      </c>
      <c r="I458">
        <v>0</v>
      </c>
      <c r="J458">
        <v>0</v>
      </c>
      <c r="K458">
        <v>13509</v>
      </c>
      <c r="L458">
        <v>26.55</v>
      </c>
      <c r="M458" t="s">
        <v>660</v>
      </c>
      <c r="N458" t="s">
        <v>15</v>
      </c>
      <c r="O458">
        <f t="shared" si="25"/>
        <v>1</v>
      </c>
      <c r="P458">
        <f t="shared" ca="1" si="26"/>
        <v>1.1263710374166573</v>
      </c>
    </row>
    <row r="459" spans="1:16" hidden="1" x14ac:dyDescent="0.35">
      <c r="A459">
        <v>458</v>
      </c>
      <c r="B459">
        <v>1</v>
      </c>
      <c r="C459" t="str">
        <f t="shared" si="24"/>
        <v>Survived</v>
      </c>
      <c r="D459">
        <v>1</v>
      </c>
      <c r="E459" t="str" cm="1">
        <f t="array" ref="E459">_xlfn.IFS(D459 = 1, "First", D459 = 2, "Second", D459 = 3, "Third")</f>
        <v>First</v>
      </c>
      <c r="F459" t="s">
        <v>661</v>
      </c>
      <c r="G459" t="s">
        <v>17</v>
      </c>
      <c r="I459">
        <v>1</v>
      </c>
      <c r="J459">
        <v>0</v>
      </c>
      <c r="K459">
        <v>17464</v>
      </c>
      <c r="L459">
        <v>51.862499999999997</v>
      </c>
      <c r="M459" t="s">
        <v>662</v>
      </c>
      <c r="N459" t="s">
        <v>15</v>
      </c>
      <c r="O459">
        <f t="shared" si="25"/>
        <v>2</v>
      </c>
      <c r="P459">
        <f t="shared" ca="1" si="26"/>
        <v>2.3288450523019142</v>
      </c>
    </row>
    <row r="460" spans="1:16" hidden="1" x14ac:dyDescent="0.35">
      <c r="A460">
        <v>459</v>
      </c>
      <c r="B460">
        <v>1</v>
      </c>
      <c r="C460" t="str">
        <f t="shared" si="24"/>
        <v>Survived</v>
      </c>
      <c r="D460">
        <v>2</v>
      </c>
      <c r="E460" t="str" cm="1">
        <f t="array" ref="E460">_xlfn.IFS(D460 = 1, "First", D460 = 2, "Second", D460 = 3, "Third")</f>
        <v>Second</v>
      </c>
      <c r="F460" t="s">
        <v>663</v>
      </c>
      <c r="G460" t="s">
        <v>17</v>
      </c>
      <c r="H460">
        <v>50</v>
      </c>
      <c r="I460">
        <v>0</v>
      </c>
      <c r="J460">
        <v>0</v>
      </c>
      <c r="K460" t="s">
        <v>664</v>
      </c>
      <c r="L460">
        <v>10.5</v>
      </c>
      <c r="N460" t="s">
        <v>15</v>
      </c>
      <c r="O460">
        <f t="shared" si="25"/>
        <v>1</v>
      </c>
      <c r="P460">
        <f t="shared" ca="1" si="26"/>
        <v>0.57214421810999361</v>
      </c>
    </row>
    <row r="461" spans="1:16" hidden="1" x14ac:dyDescent="0.35">
      <c r="A461">
        <v>460</v>
      </c>
      <c r="B461">
        <v>0</v>
      </c>
      <c r="C461" t="str">
        <f t="shared" si="24"/>
        <v>Perished</v>
      </c>
      <c r="D461">
        <v>3</v>
      </c>
      <c r="E461" t="str" cm="1">
        <f t="array" ref="E461">_xlfn.IFS(D461 = 1, "First", D461 = 2, "Second", D461 = 3, "Third")</f>
        <v>Third</v>
      </c>
      <c r="F461" t="s">
        <v>665</v>
      </c>
      <c r="G461" t="s">
        <v>13</v>
      </c>
      <c r="I461">
        <v>0</v>
      </c>
      <c r="J461">
        <v>0</v>
      </c>
      <c r="K461">
        <v>371060</v>
      </c>
      <c r="L461">
        <v>7.75</v>
      </c>
      <c r="N461" t="s">
        <v>27</v>
      </c>
      <c r="O461">
        <f t="shared" si="25"/>
        <v>1</v>
      </c>
      <c r="P461">
        <f t="shared" ca="1" si="26"/>
        <v>0.82140123479321447</v>
      </c>
    </row>
    <row r="462" spans="1:16" hidden="1" x14ac:dyDescent="0.35">
      <c r="A462">
        <v>461</v>
      </c>
      <c r="B462">
        <v>1</v>
      </c>
      <c r="C462" t="str">
        <f t="shared" si="24"/>
        <v>Survived</v>
      </c>
      <c r="D462">
        <v>1</v>
      </c>
      <c r="E462" t="str" cm="1">
        <f t="array" ref="E462">_xlfn.IFS(D462 = 1, "First", D462 = 2, "Second", D462 = 3, "Third")</f>
        <v>First</v>
      </c>
      <c r="F462" t="s">
        <v>666</v>
      </c>
      <c r="G462" t="s">
        <v>13</v>
      </c>
      <c r="H462">
        <v>48</v>
      </c>
      <c r="I462">
        <v>0</v>
      </c>
      <c r="J462">
        <v>0</v>
      </c>
      <c r="K462">
        <v>19952</v>
      </c>
      <c r="L462">
        <v>26.55</v>
      </c>
      <c r="M462" t="s">
        <v>667</v>
      </c>
      <c r="N462" t="s">
        <v>15</v>
      </c>
      <c r="O462">
        <f t="shared" si="25"/>
        <v>1</v>
      </c>
      <c r="P462">
        <f t="shared" ca="1" si="26"/>
        <v>1.1578544164799252</v>
      </c>
    </row>
    <row r="463" spans="1:16" hidden="1" x14ac:dyDescent="0.35">
      <c r="A463">
        <v>462</v>
      </c>
      <c r="B463">
        <v>0</v>
      </c>
      <c r="C463" t="str">
        <f t="shared" si="24"/>
        <v>Perished</v>
      </c>
      <c r="D463">
        <v>3</v>
      </c>
      <c r="E463" t="str" cm="1">
        <f t="array" ref="E463">_xlfn.IFS(D463 = 1, "First", D463 = 2, "Second", D463 = 3, "Third")</f>
        <v>Third</v>
      </c>
      <c r="F463" t="s">
        <v>668</v>
      </c>
      <c r="G463" t="s">
        <v>13</v>
      </c>
      <c r="H463">
        <v>34</v>
      </c>
      <c r="I463">
        <v>0</v>
      </c>
      <c r="J463">
        <v>0</v>
      </c>
      <c r="K463">
        <v>364506</v>
      </c>
      <c r="L463">
        <v>8.0500000000000007</v>
      </c>
      <c r="N463" t="s">
        <v>15</v>
      </c>
      <c r="O463">
        <f t="shared" si="25"/>
        <v>1</v>
      </c>
      <c r="P463">
        <f t="shared" ca="1" si="26"/>
        <v>0.60013746103938281</v>
      </c>
    </row>
    <row r="464" spans="1:16" hidden="1" x14ac:dyDescent="0.35">
      <c r="A464">
        <v>463</v>
      </c>
      <c r="B464">
        <v>0</v>
      </c>
      <c r="C464" t="str">
        <f t="shared" si="24"/>
        <v>Perished</v>
      </c>
      <c r="D464">
        <v>1</v>
      </c>
      <c r="E464" t="str" cm="1">
        <f t="array" ref="E464">_xlfn.IFS(D464 = 1, "First", D464 = 2, "Second", D464 = 3, "Third")</f>
        <v>First</v>
      </c>
      <c r="F464" t="s">
        <v>669</v>
      </c>
      <c r="G464" t="s">
        <v>13</v>
      </c>
      <c r="H464">
        <v>47</v>
      </c>
      <c r="I464">
        <v>0</v>
      </c>
      <c r="J464">
        <v>0</v>
      </c>
      <c r="K464">
        <v>111320</v>
      </c>
      <c r="L464">
        <v>38.5</v>
      </c>
      <c r="M464" t="s">
        <v>670</v>
      </c>
      <c r="N464" t="s">
        <v>15</v>
      </c>
      <c r="O464">
        <f t="shared" si="25"/>
        <v>1</v>
      </c>
      <c r="P464">
        <f t="shared" ca="1" si="26"/>
        <v>1.1681789647477618</v>
      </c>
    </row>
    <row r="465" spans="1:16" hidden="1" x14ac:dyDescent="0.35">
      <c r="A465">
        <v>464</v>
      </c>
      <c r="B465">
        <v>0</v>
      </c>
      <c r="C465" t="str">
        <f t="shared" si="24"/>
        <v>Perished</v>
      </c>
      <c r="D465">
        <v>2</v>
      </c>
      <c r="E465" t="str" cm="1">
        <f t="array" ref="E465">_xlfn.IFS(D465 = 1, "First", D465 = 2, "Second", D465 = 3, "Third")</f>
        <v>Second</v>
      </c>
      <c r="F465" t="s">
        <v>671</v>
      </c>
      <c r="G465" t="s">
        <v>13</v>
      </c>
      <c r="H465">
        <v>48</v>
      </c>
      <c r="I465">
        <v>0</v>
      </c>
      <c r="J465">
        <v>0</v>
      </c>
      <c r="K465">
        <v>234360</v>
      </c>
      <c r="L465">
        <v>13</v>
      </c>
      <c r="N465" t="s">
        <v>15</v>
      </c>
      <c r="O465">
        <f t="shared" si="25"/>
        <v>1</v>
      </c>
      <c r="P465">
        <f t="shared" ca="1" si="26"/>
        <v>0.83416322251645769</v>
      </c>
    </row>
    <row r="466" spans="1:16" hidden="1" x14ac:dyDescent="0.35">
      <c r="A466">
        <v>465</v>
      </c>
      <c r="B466">
        <v>0</v>
      </c>
      <c r="C466" t="str">
        <f t="shared" si="24"/>
        <v>Perished</v>
      </c>
      <c r="D466">
        <v>3</v>
      </c>
      <c r="E466" t="str" cm="1">
        <f t="array" ref="E466">_xlfn.IFS(D466 = 1, "First", D466 = 2, "Second", D466 = 3, "Third")</f>
        <v>Third</v>
      </c>
      <c r="F466" t="s">
        <v>672</v>
      </c>
      <c r="G466" t="s">
        <v>13</v>
      </c>
      <c r="I466">
        <v>0</v>
      </c>
      <c r="J466">
        <v>0</v>
      </c>
      <c r="K466" t="s">
        <v>673</v>
      </c>
      <c r="L466">
        <v>8.0500000000000007</v>
      </c>
      <c r="N466" t="s">
        <v>15</v>
      </c>
      <c r="O466">
        <f t="shared" si="25"/>
        <v>1</v>
      </c>
      <c r="P466">
        <f t="shared" ca="1" si="26"/>
        <v>0.73132704647671565</v>
      </c>
    </row>
    <row r="467" spans="1:16" hidden="1" x14ac:dyDescent="0.35">
      <c r="A467">
        <v>466</v>
      </c>
      <c r="B467">
        <v>0</v>
      </c>
      <c r="C467" t="str">
        <f t="shared" si="24"/>
        <v>Perished</v>
      </c>
      <c r="D467">
        <v>3</v>
      </c>
      <c r="E467" t="str" cm="1">
        <f t="array" ref="E467">_xlfn.IFS(D467 = 1, "First", D467 = 2, "Second", D467 = 3, "Third")</f>
        <v>Third</v>
      </c>
      <c r="F467" t="s">
        <v>674</v>
      </c>
      <c r="G467" t="s">
        <v>13</v>
      </c>
      <c r="H467">
        <v>38</v>
      </c>
      <c r="I467">
        <v>0</v>
      </c>
      <c r="J467">
        <v>0</v>
      </c>
      <c r="K467" t="s">
        <v>675</v>
      </c>
      <c r="L467">
        <v>7.05</v>
      </c>
      <c r="N467" t="s">
        <v>15</v>
      </c>
      <c r="O467">
        <f t="shared" si="25"/>
        <v>1</v>
      </c>
      <c r="P467">
        <f t="shared" ca="1" si="26"/>
        <v>1.2139067476533798</v>
      </c>
    </row>
    <row r="468" spans="1:16" hidden="1" x14ac:dyDescent="0.35">
      <c r="A468">
        <v>467</v>
      </c>
      <c r="B468">
        <v>0</v>
      </c>
      <c r="C468" t="str">
        <f t="shared" si="24"/>
        <v>Perished</v>
      </c>
      <c r="D468">
        <v>2</v>
      </c>
      <c r="E468" t="str" cm="1">
        <f t="array" ref="E468">_xlfn.IFS(D468 = 1, "First", D468 = 2, "Second", D468 = 3, "Third")</f>
        <v>Second</v>
      </c>
      <c r="F468" t="s">
        <v>676</v>
      </c>
      <c r="G468" t="s">
        <v>13</v>
      </c>
      <c r="I468">
        <v>0</v>
      </c>
      <c r="J468">
        <v>0</v>
      </c>
      <c r="K468">
        <v>239853</v>
      </c>
      <c r="L468">
        <v>0</v>
      </c>
      <c r="N468" t="s">
        <v>15</v>
      </c>
      <c r="O468">
        <f t="shared" si="25"/>
        <v>1</v>
      </c>
      <c r="P468">
        <f t="shared" ca="1" si="26"/>
        <v>1.3049362752577656</v>
      </c>
    </row>
    <row r="469" spans="1:16" hidden="1" x14ac:dyDescent="0.35">
      <c r="A469">
        <v>468</v>
      </c>
      <c r="B469">
        <v>0</v>
      </c>
      <c r="C469" t="str">
        <f t="shared" si="24"/>
        <v>Perished</v>
      </c>
      <c r="D469">
        <v>1</v>
      </c>
      <c r="E469" t="str" cm="1">
        <f t="array" ref="E469">_xlfn.IFS(D469 = 1, "First", D469 = 2, "Second", D469 = 3, "Third")</f>
        <v>First</v>
      </c>
      <c r="F469" t="s">
        <v>677</v>
      </c>
      <c r="G469" t="s">
        <v>13</v>
      </c>
      <c r="H469">
        <v>56</v>
      </c>
      <c r="I469">
        <v>0</v>
      </c>
      <c r="J469">
        <v>0</v>
      </c>
      <c r="K469">
        <v>113792</v>
      </c>
      <c r="L469">
        <v>26.55</v>
      </c>
      <c r="N469" t="s">
        <v>15</v>
      </c>
      <c r="O469">
        <f t="shared" si="25"/>
        <v>1</v>
      </c>
      <c r="P469">
        <f t="shared" ca="1" si="26"/>
        <v>1.2906493044547056</v>
      </c>
    </row>
    <row r="470" spans="1:16" hidden="1" x14ac:dyDescent="0.35">
      <c r="A470">
        <v>469</v>
      </c>
      <c r="B470">
        <v>0</v>
      </c>
      <c r="C470" t="str">
        <f t="shared" si="24"/>
        <v>Perished</v>
      </c>
      <c r="D470">
        <v>3</v>
      </c>
      <c r="E470" t="str" cm="1">
        <f t="array" ref="E470">_xlfn.IFS(D470 = 1, "First", D470 = 2, "Second", D470 = 3, "Third")</f>
        <v>Third</v>
      </c>
      <c r="F470" t="s">
        <v>678</v>
      </c>
      <c r="G470" t="s">
        <v>13</v>
      </c>
      <c r="I470">
        <v>0</v>
      </c>
      <c r="J470">
        <v>0</v>
      </c>
      <c r="K470">
        <v>36209</v>
      </c>
      <c r="L470">
        <v>7.7249999999999996</v>
      </c>
      <c r="N470" t="s">
        <v>27</v>
      </c>
      <c r="O470">
        <f t="shared" si="25"/>
        <v>1</v>
      </c>
      <c r="P470">
        <f t="shared" ca="1" si="26"/>
        <v>1.056740416962209</v>
      </c>
    </row>
    <row r="471" spans="1:16" x14ac:dyDescent="0.35">
      <c r="A471">
        <v>120</v>
      </c>
      <c r="B471">
        <v>0</v>
      </c>
      <c r="C471" t="str">
        <f t="shared" si="24"/>
        <v>Perished</v>
      </c>
      <c r="D471">
        <v>3</v>
      </c>
      <c r="E471" t="str" cm="1">
        <f t="array" ref="E471">_xlfn.IFS(D471 = 1, "First", D471 = 2, "Second", D471 = 3, "Third")</f>
        <v>Third</v>
      </c>
      <c r="F471" t="s">
        <v>189</v>
      </c>
      <c r="G471" t="s">
        <v>17</v>
      </c>
      <c r="H471">
        <v>2</v>
      </c>
      <c r="I471">
        <v>4</v>
      </c>
      <c r="J471">
        <v>2</v>
      </c>
      <c r="K471">
        <v>347082</v>
      </c>
      <c r="L471">
        <v>31.274999999999999</v>
      </c>
      <c r="N471" t="s">
        <v>15</v>
      </c>
      <c r="O471">
        <f t="shared" si="25"/>
        <v>7</v>
      </c>
      <c r="P471">
        <f t="shared" ca="1" si="26"/>
        <v>6.8866578953362145</v>
      </c>
    </row>
    <row r="472" spans="1:16" hidden="1" x14ac:dyDescent="0.35">
      <c r="A472">
        <v>471</v>
      </c>
      <c r="B472">
        <v>0</v>
      </c>
      <c r="C472" t="str">
        <f t="shared" si="24"/>
        <v>Perished</v>
      </c>
      <c r="D472">
        <v>3</v>
      </c>
      <c r="E472" t="str" cm="1">
        <f t="array" ref="E472">_xlfn.IFS(D472 = 1, "First", D472 = 2, "Second", D472 = 3, "Third")</f>
        <v>Third</v>
      </c>
      <c r="F472" t="s">
        <v>680</v>
      </c>
      <c r="G472" t="s">
        <v>13</v>
      </c>
      <c r="I472">
        <v>0</v>
      </c>
      <c r="J472">
        <v>0</v>
      </c>
      <c r="K472">
        <v>323592</v>
      </c>
      <c r="L472">
        <v>7.25</v>
      </c>
      <c r="N472" t="s">
        <v>15</v>
      </c>
      <c r="O472">
        <f t="shared" si="25"/>
        <v>1</v>
      </c>
      <c r="P472">
        <f t="shared" ca="1" si="26"/>
        <v>0.50937115034676972</v>
      </c>
    </row>
    <row r="473" spans="1:16" hidden="1" x14ac:dyDescent="0.35">
      <c r="A473">
        <v>472</v>
      </c>
      <c r="B473">
        <v>0</v>
      </c>
      <c r="C473" t="str">
        <f t="shared" si="24"/>
        <v>Perished</v>
      </c>
      <c r="D473">
        <v>3</v>
      </c>
      <c r="E473" t="str" cm="1">
        <f t="array" ref="E473">_xlfn.IFS(D473 = 1, "First", D473 = 2, "Second", D473 = 3, "Third")</f>
        <v>Third</v>
      </c>
      <c r="F473" t="s">
        <v>681</v>
      </c>
      <c r="G473" t="s">
        <v>13</v>
      </c>
      <c r="H473">
        <v>38</v>
      </c>
      <c r="I473">
        <v>0</v>
      </c>
      <c r="J473">
        <v>0</v>
      </c>
      <c r="K473">
        <v>315089</v>
      </c>
      <c r="L473">
        <v>8.6624999999999996</v>
      </c>
      <c r="N473" t="s">
        <v>15</v>
      </c>
      <c r="O473">
        <f t="shared" si="25"/>
        <v>1</v>
      </c>
      <c r="P473">
        <f t="shared" ca="1" si="26"/>
        <v>1.1979242567469472</v>
      </c>
    </row>
    <row r="474" spans="1:16" hidden="1" x14ac:dyDescent="0.35">
      <c r="A474">
        <v>473</v>
      </c>
      <c r="B474">
        <v>1</v>
      </c>
      <c r="C474" t="str">
        <f t="shared" si="24"/>
        <v>Survived</v>
      </c>
      <c r="D474">
        <v>2</v>
      </c>
      <c r="E474" t="str" cm="1">
        <f t="array" ref="E474">_xlfn.IFS(D474 = 1, "First", D474 = 2, "Second", D474 = 3, "Third")</f>
        <v>Second</v>
      </c>
      <c r="F474" t="s">
        <v>682</v>
      </c>
      <c r="G474" t="s">
        <v>17</v>
      </c>
      <c r="H474">
        <v>33</v>
      </c>
      <c r="I474">
        <v>1</v>
      </c>
      <c r="J474">
        <v>2</v>
      </c>
      <c r="K474" t="s">
        <v>103</v>
      </c>
      <c r="L474">
        <v>27.75</v>
      </c>
      <c r="N474" t="s">
        <v>15</v>
      </c>
      <c r="O474">
        <f t="shared" si="25"/>
        <v>4</v>
      </c>
      <c r="P474">
        <f t="shared" ca="1" si="26"/>
        <v>4.1557149291570239</v>
      </c>
    </row>
    <row r="475" spans="1:16" hidden="1" x14ac:dyDescent="0.35">
      <c r="A475">
        <v>474</v>
      </c>
      <c r="B475">
        <v>1</v>
      </c>
      <c r="C475" t="str">
        <f t="shared" si="24"/>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c r="O475">
        <f t="shared" si="25"/>
        <v>1</v>
      </c>
      <c r="P475">
        <f t="shared" ca="1" si="26"/>
        <v>0.84085561876703196</v>
      </c>
    </row>
    <row r="476" spans="1:16" x14ac:dyDescent="0.35">
      <c r="A476">
        <v>133</v>
      </c>
      <c r="B476">
        <v>0</v>
      </c>
      <c r="C476" t="str">
        <f t="shared" si="24"/>
        <v>Perished</v>
      </c>
      <c r="D476">
        <v>3</v>
      </c>
      <c r="E476" t="str" cm="1">
        <f t="array" ref="E476">_xlfn.IFS(D476 = 1, "First", D476 = 2, "Second", D476 = 3, "Third")</f>
        <v>Third</v>
      </c>
      <c r="F476" t="s">
        <v>207</v>
      </c>
      <c r="G476" t="s">
        <v>17</v>
      </c>
      <c r="H476">
        <v>47</v>
      </c>
      <c r="I476">
        <v>1</v>
      </c>
      <c r="J476">
        <v>0</v>
      </c>
      <c r="K476" t="s">
        <v>208</v>
      </c>
      <c r="L476">
        <v>14.5</v>
      </c>
      <c r="N476" t="s">
        <v>15</v>
      </c>
      <c r="O476">
        <f t="shared" si="25"/>
        <v>2</v>
      </c>
      <c r="P476">
        <f t="shared" ca="1" si="26"/>
        <v>2.3568409048021701</v>
      </c>
    </row>
    <row r="477" spans="1:16" hidden="1" x14ac:dyDescent="0.35">
      <c r="A477">
        <v>476</v>
      </c>
      <c r="B477">
        <v>0</v>
      </c>
      <c r="C477" t="str">
        <f t="shared" si="24"/>
        <v>Perished</v>
      </c>
      <c r="D477">
        <v>1</v>
      </c>
      <c r="E477" t="str" cm="1">
        <f t="array" ref="E477">_xlfn.IFS(D477 = 1, "First", D477 = 2, "Second", D477 = 3, "Third")</f>
        <v>First</v>
      </c>
      <c r="F477" t="s">
        <v>686</v>
      </c>
      <c r="G477" t="s">
        <v>13</v>
      </c>
      <c r="I477">
        <v>0</v>
      </c>
      <c r="J477">
        <v>0</v>
      </c>
      <c r="K477">
        <v>110465</v>
      </c>
      <c r="L477">
        <v>52</v>
      </c>
      <c r="M477" t="s">
        <v>687</v>
      </c>
      <c r="N477" t="s">
        <v>15</v>
      </c>
      <c r="O477">
        <f t="shared" si="25"/>
        <v>1</v>
      </c>
      <c r="P477">
        <f t="shared" ca="1" si="26"/>
        <v>1.4022033785415653</v>
      </c>
    </row>
    <row r="478" spans="1:16" hidden="1" x14ac:dyDescent="0.35">
      <c r="A478">
        <v>477</v>
      </c>
      <c r="B478">
        <v>0</v>
      </c>
      <c r="C478" t="str">
        <f t="shared" si="24"/>
        <v>Perished</v>
      </c>
      <c r="D478">
        <v>2</v>
      </c>
      <c r="E478" t="str" cm="1">
        <f t="array" ref="E478">_xlfn.IFS(D478 = 1, "First", D478 = 2, "Second", D478 = 3, "Third")</f>
        <v>Second</v>
      </c>
      <c r="F478" t="s">
        <v>688</v>
      </c>
      <c r="G478" t="s">
        <v>13</v>
      </c>
      <c r="H478">
        <v>34</v>
      </c>
      <c r="I478">
        <v>1</v>
      </c>
      <c r="J478">
        <v>0</v>
      </c>
      <c r="K478">
        <v>31027</v>
      </c>
      <c r="L478">
        <v>21</v>
      </c>
      <c r="N478" t="s">
        <v>15</v>
      </c>
      <c r="O478">
        <f t="shared" si="25"/>
        <v>2</v>
      </c>
      <c r="P478">
        <f t="shared" ca="1" si="26"/>
        <v>2.0841571574234257</v>
      </c>
    </row>
    <row r="479" spans="1:16" hidden="1" x14ac:dyDescent="0.35">
      <c r="A479">
        <v>478</v>
      </c>
      <c r="B479">
        <v>0</v>
      </c>
      <c r="C479" t="str">
        <f t="shared" si="24"/>
        <v>Perished</v>
      </c>
      <c r="D479">
        <v>3</v>
      </c>
      <c r="E479" t="str" cm="1">
        <f t="array" ref="E479">_xlfn.IFS(D479 = 1, "First", D479 = 2, "Second", D479 = 3, "Third")</f>
        <v>Third</v>
      </c>
      <c r="F479" t="s">
        <v>689</v>
      </c>
      <c r="G479" t="s">
        <v>13</v>
      </c>
      <c r="H479">
        <v>29</v>
      </c>
      <c r="I479">
        <v>1</v>
      </c>
      <c r="J479">
        <v>0</v>
      </c>
      <c r="K479">
        <v>3460</v>
      </c>
      <c r="L479">
        <v>7.0457999999999998</v>
      </c>
      <c r="N479" t="s">
        <v>15</v>
      </c>
      <c r="O479">
        <f t="shared" si="25"/>
        <v>2</v>
      </c>
      <c r="P479">
        <f t="shared" ca="1" si="26"/>
        <v>2.4570806648505052</v>
      </c>
    </row>
    <row r="480" spans="1:16" hidden="1" x14ac:dyDescent="0.35">
      <c r="A480">
        <v>479</v>
      </c>
      <c r="B480">
        <v>0</v>
      </c>
      <c r="C480" t="str">
        <f t="shared" si="24"/>
        <v>Perished</v>
      </c>
      <c r="D480">
        <v>3</v>
      </c>
      <c r="E480" t="str" cm="1">
        <f t="array" ref="E480">_xlfn.IFS(D480 = 1, "First", D480 = 2, "Second", D480 = 3, "Third")</f>
        <v>Third</v>
      </c>
      <c r="F480" t="s">
        <v>690</v>
      </c>
      <c r="G480" t="s">
        <v>13</v>
      </c>
      <c r="H480">
        <v>22</v>
      </c>
      <c r="I480">
        <v>0</v>
      </c>
      <c r="J480">
        <v>0</v>
      </c>
      <c r="K480">
        <v>350060</v>
      </c>
      <c r="L480">
        <v>7.5208000000000004</v>
      </c>
      <c r="N480" t="s">
        <v>15</v>
      </c>
      <c r="O480">
        <f t="shared" si="25"/>
        <v>1</v>
      </c>
      <c r="P480">
        <f t="shared" ca="1" si="26"/>
        <v>0.80615394823383735</v>
      </c>
    </row>
    <row r="481" spans="1:16" x14ac:dyDescent="0.35">
      <c r="A481">
        <v>148</v>
      </c>
      <c r="B481">
        <v>0</v>
      </c>
      <c r="C481" t="str">
        <f t="shared" si="24"/>
        <v>Perished</v>
      </c>
      <c r="D481">
        <v>3</v>
      </c>
      <c r="E481" t="str" cm="1">
        <f t="array" ref="E481">_xlfn.IFS(D481 = 1, "First", D481 = 2, "Second", D481 = 3, "Third")</f>
        <v>Third</v>
      </c>
      <c r="F481" t="s">
        <v>230</v>
      </c>
      <c r="G481" t="s">
        <v>17</v>
      </c>
      <c r="H481">
        <v>9</v>
      </c>
      <c r="I481">
        <v>2</v>
      </c>
      <c r="J481">
        <v>2</v>
      </c>
      <c r="K481" t="s">
        <v>143</v>
      </c>
      <c r="L481">
        <v>34.375</v>
      </c>
      <c r="N481" t="s">
        <v>15</v>
      </c>
      <c r="O481">
        <f t="shared" si="25"/>
        <v>5</v>
      </c>
      <c r="P481">
        <f t="shared" ca="1" si="26"/>
        <v>5.3573880857246836</v>
      </c>
    </row>
    <row r="482" spans="1:16" hidden="1" x14ac:dyDescent="0.35">
      <c r="A482">
        <v>481</v>
      </c>
      <c r="B482">
        <v>0</v>
      </c>
      <c r="C482" t="str">
        <f t="shared" si="24"/>
        <v>Perished</v>
      </c>
      <c r="D482">
        <v>3</v>
      </c>
      <c r="E482" t="str" cm="1">
        <f t="array" ref="E482">_xlfn.IFS(D482 = 1, "First", D482 = 2, "Second", D482 = 3, "Third")</f>
        <v>Third</v>
      </c>
      <c r="F482" t="s">
        <v>692</v>
      </c>
      <c r="G482" t="s">
        <v>13</v>
      </c>
      <c r="H482">
        <v>9</v>
      </c>
      <c r="I482">
        <v>5</v>
      </c>
      <c r="J482">
        <v>2</v>
      </c>
      <c r="K482" t="s">
        <v>105</v>
      </c>
      <c r="L482">
        <v>46.9</v>
      </c>
      <c r="N482" t="s">
        <v>15</v>
      </c>
      <c r="O482">
        <f t="shared" si="25"/>
        <v>8</v>
      </c>
      <c r="P482">
        <f t="shared" ca="1" si="26"/>
        <v>7.8754507078934619</v>
      </c>
    </row>
    <row r="483" spans="1:16" hidden="1" x14ac:dyDescent="0.35">
      <c r="A483">
        <v>482</v>
      </c>
      <c r="B483">
        <v>0</v>
      </c>
      <c r="C483" t="str">
        <f t="shared" si="24"/>
        <v>Perished</v>
      </c>
      <c r="D483">
        <v>2</v>
      </c>
      <c r="E483" t="str" cm="1">
        <f t="array" ref="E483">_xlfn.IFS(D483 = 1, "First", D483 = 2, "Second", D483 = 3, "Third")</f>
        <v>Second</v>
      </c>
      <c r="F483" t="s">
        <v>693</v>
      </c>
      <c r="G483" t="s">
        <v>13</v>
      </c>
      <c r="I483">
        <v>0</v>
      </c>
      <c r="J483">
        <v>0</v>
      </c>
      <c r="K483">
        <v>239854</v>
      </c>
      <c r="L483">
        <v>0</v>
      </c>
      <c r="N483" t="s">
        <v>15</v>
      </c>
      <c r="O483">
        <f t="shared" si="25"/>
        <v>1</v>
      </c>
      <c r="P483">
        <f t="shared" ca="1" si="26"/>
        <v>1.0825723360504198</v>
      </c>
    </row>
    <row r="484" spans="1:16" hidden="1" x14ac:dyDescent="0.35">
      <c r="A484">
        <v>483</v>
      </c>
      <c r="B484">
        <v>0</v>
      </c>
      <c r="C484" t="str">
        <f t="shared" si="24"/>
        <v>Perished</v>
      </c>
      <c r="D484">
        <v>3</v>
      </c>
      <c r="E484" t="str" cm="1">
        <f t="array" ref="E484">_xlfn.IFS(D484 = 1, "First", D484 = 2, "Second", D484 = 3, "Third")</f>
        <v>Third</v>
      </c>
      <c r="F484" t="s">
        <v>694</v>
      </c>
      <c r="G484" t="s">
        <v>13</v>
      </c>
      <c r="H484">
        <v>50</v>
      </c>
      <c r="I484">
        <v>0</v>
      </c>
      <c r="J484">
        <v>0</v>
      </c>
      <c r="K484" t="s">
        <v>695</v>
      </c>
      <c r="L484">
        <v>8.0500000000000007</v>
      </c>
      <c r="N484" t="s">
        <v>15</v>
      </c>
      <c r="O484">
        <f t="shared" si="25"/>
        <v>1</v>
      </c>
      <c r="P484">
        <f t="shared" ca="1" si="26"/>
        <v>1.4644913869424874</v>
      </c>
    </row>
    <row r="485" spans="1:16" x14ac:dyDescent="0.35">
      <c r="A485">
        <v>168</v>
      </c>
      <c r="B485">
        <v>0</v>
      </c>
      <c r="C485" t="str">
        <f t="shared" si="24"/>
        <v>Perished</v>
      </c>
      <c r="D485">
        <v>3</v>
      </c>
      <c r="E485" t="str" cm="1">
        <f t="array" ref="E485">_xlfn.IFS(D485 = 1, "First", D485 = 2, "Second", D485 = 3, "Third")</f>
        <v>Third</v>
      </c>
      <c r="F485" t="s">
        <v>261</v>
      </c>
      <c r="G485" t="s">
        <v>17</v>
      </c>
      <c r="H485">
        <v>45</v>
      </c>
      <c r="I485">
        <v>1</v>
      </c>
      <c r="J485">
        <v>4</v>
      </c>
      <c r="K485">
        <v>347088</v>
      </c>
      <c r="L485">
        <v>27.9</v>
      </c>
      <c r="N485" t="s">
        <v>15</v>
      </c>
      <c r="O485">
        <f t="shared" si="25"/>
        <v>6</v>
      </c>
      <c r="P485">
        <f t="shared" ca="1" si="26"/>
        <v>5.9850158222777283</v>
      </c>
    </row>
    <row r="486" spans="1:16" hidden="1" x14ac:dyDescent="0.35">
      <c r="A486">
        <v>485</v>
      </c>
      <c r="B486">
        <v>1</v>
      </c>
      <c r="C486" t="str">
        <f t="shared" si="24"/>
        <v>Survived</v>
      </c>
      <c r="D486">
        <v>1</v>
      </c>
      <c r="E486" t="str" cm="1">
        <f t="array" ref="E486">_xlfn.IFS(D486 = 1, "First", D486 = 2, "Second", D486 = 3, "Third")</f>
        <v>First</v>
      </c>
      <c r="F486" t="s">
        <v>697</v>
      </c>
      <c r="G486" t="s">
        <v>13</v>
      </c>
      <c r="H486">
        <v>25</v>
      </c>
      <c r="I486">
        <v>1</v>
      </c>
      <c r="J486">
        <v>0</v>
      </c>
      <c r="K486">
        <v>11967</v>
      </c>
      <c r="L486">
        <v>91.0792</v>
      </c>
      <c r="M486" t="s">
        <v>439</v>
      </c>
      <c r="N486" t="s">
        <v>20</v>
      </c>
      <c r="O486">
        <f t="shared" si="25"/>
        <v>2</v>
      </c>
      <c r="P486">
        <f t="shared" ca="1" si="26"/>
        <v>2.3990480688025744</v>
      </c>
    </row>
    <row r="487" spans="1:16" hidden="1" x14ac:dyDescent="0.35">
      <c r="A487">
        <v>486</v>
      </c>
      <c r="B487">
        <v>0</v>
      </c>
      <c r="C487" t="str">
        <f t="shared" si="24"/>
        <v>Perished</v>
      </c>
      <c r="D487">
        <v>3</v>
      </c>
      <c r="E487" t="str" cm="1">
        <f t="array" ref="E487">_xlfn.IFS(D487 = 1, "First", D487 = 2, "Second", D487 = 3, "Third")</f>
        <v>Third</v>
      </c>
      <c r="F487" t="s">
        <v>698</v>
      </c>
      <c r="G487" t="s">
        <v>17</v>
      </c>
      <c r="I487">
        <v>3</v>
      </c>
      <c r="J487">
        <v>1</v>
      </c>
      <c r="K487">
        <v>4133</v>
      </c>
      <c r="L487">
        <v>25.466699999999999</v>
      </c>
      <c r="N487" t="s">
        <v>15</v>
      </c>
      <c r="O487">
        <f t="shared" si="25"/>
        <v>5</v>
      </c>
      <c r="P487">
        <f t="shared" ca="1" si="26"/>
        <v>5.3522906580857201</v>
      </c>
    </row>
    <row r="488" spans="1:16" hidden="1" x14ac:dyDescent="0.35">
      <c r="A488">
        <v>487</v>
      </c>
      <c r="B488">
        <v>1</v>
      </c>
      <c r="C488" t="str">
        <f t="shared" si="24"/>
        <v>Survived</v>
      </c>
      <c r="D488">
        <v>1</v>
      </c>
      <c r="E488" t="str" cm="1">
        <f t="array" ref="E488">_xlfn.IFS(D488 = 1, "First", D488 = 2, "Second", D488 = 3, "Third")</f>
        <v>First</v>
      </c>
      <c r="F488" t="s">
        <v>699</v>
      </c>
      <c r="G488" t="s">
        <v>17</v>
      </c>
      <c r="H488">
        <v>35</v>
      </c>
      <c r="I488">
        <v>1</v>
      </c>
      <c r="J488">
        <v>0</v>
      </c>
      <c r="K488">
        <v>19943</v>
      </c>
      <c r="L488">
        <v>90</v>
      </c>
      <c r="M488" t="s">
        <v>342</v>
      </c>
      <c r="N488" t="s">
        <v>15</v>
      </c>
      <c r="O488">
        <f t="shared" si="25"/>
        <v>2</v>
      </c>
      <c r="P488">
        <f t="shared" ca="1" si="26"/>
        <v>1.7395040790241847</v>
      </c>
    </row>
    <row r="489" spans="1:16" hidden="1" x14ac:dyDescent="0.35">
      <c r="A489">
        <v>488</v>
      </c>
      <c r="B489">
        <v>0</v>
      </c>
      <c r="C489" t="str">
        <f t="shared" si="24"/>
        <v>Perished</v>
      </c>
      <c r="D489">
        <v>1</v>
      </c>
      <c r="E489" t="str" cm="1">
        <f t="array" ref="E489">_xlfn.IFS(D489 = 1, "First", D489 = 2, "Second", D489 = 3, "Third")</f>
        <v>First</v>
      </c>
      <c r="F489" t="s">
        <v>700</v>
      </c>
      <c r="G489" t="s">
        <v>13</v>
      </c>
      <c r="H489">
        <v>58</v>
      </c>
      <c r="I489">
        <v>0</v>
      </c>
      <c r="J489">
        <v>0</v>
      </c>
      <c r="K489">
        <v>11771</v>
      </c>
      <c r="L489">
        <v>29.7</v>
      </c>
      <c r="M489" t="s">
        <v>701</v>
      </c>
      <c r="N489" t="s">
        <v>20</v>
      </c>
      <c r="O489">
        <f t="shared" si="25"/>
        <v>1</v>
      </c>
      <c r="P489">
        <f t="shared" ca="1" si="26"/>
        <v>1.0915041959936502</v>
      </c>
    </row>
    <row r="490" spans="1:16" hidden="1" x14ac:dyDescent="0.35">
      <c r="A490">
        <v>489</v>
      </c>
      <c r="B490">
        <v>0</v>
      </c>
      <c r="C490" t="str">
        <f t="shared" si="24"/>
        <v>Perished</v>
      </c>
      <c r="D490">
        <v>3</v>
      </c>
      <c r="E490" t="str" cm="1">
        <f t="array" ref="E490">_xlfn.IFS(D490 = 1, "First", D490 = 2, "Second", D490 = 3, "Third")</f>
        <v>Third</v>
      </c>
      <c r="F490" t="s">
        <v>702</v>
      </c>
      <c r="G490" t="s">
        <v>13</v>
      </c>
      <c r="H490">
        <v>30</v>
      </c>
      <c r="I490">
        <v>0</v>
      </c>
      <c r="J490">
        <v>0</v>
      </c>
      <c r="K490" t="s">
        <v>703</v>
      </c>
      <c r="L490">
        <v>8.0500000000000007</v>
      </c>
      <c r="N490" t="s">
        <v>15</v>
      </c>
      <c r="O490">
        <f t="shared" si="25"/>
        <v>1</v>
      </c>
      <c r="P490">
        <f t="shared" ca="1" si="26"/>
        <v>1.4404124531868785</v>
      </c>
    </row>
    <row r="491" spans="1:16" hidden="1" x14ac:dyDescent="0.35">
      <c r="A491">
        <v>490</v>
      </c>
      <c r="B491">
        <v>1</v>
      </c>
      <c r="C491" t="str">
        <f t="shared" si="24"/>
        <v>Survived</v>
      </c>
      <c r="D491">
        <v>3</v>
      </c>
      <c r="E491" t="str" cm="1">
        <f t="array" ref="E491">_xlfn.IFS(D491 = 1, "First", D491 = 2, "Second", D491 = 3, "Third")</f>
        <v>Third</v>
      </c>
      <c r="F491" t="s">
        <v>704</v>
      </c>
      <c r="G491" t="s">
        <v>13</v>
      </c>
      <c r="H491">
        <v>9</v>
      </c>
      <c r="I491">
        <v>1</v>
      </c>
      <c r="J491">
        <v>1</v>
      </c>
      <c r="K491" t="s">
        <v>522</v>
      </c>
      <c r="L491">
        <v>15.9</v>
      </c>
      <c r="N491" t="s">
        <v>15</v>
      </c>
      <c r="O491">
        <f t="shared" si="25"/>
        <v>3</v>
      </c>
      <c r="P491">
        <f t="shared" ca="1" si="26"/>
        <v>2.9941032585090848</v>
      </c>
    </row>
    <row r="492" spans="1:16" hidden="1" x14ac:dyDescent="0.35">
      <c r="A492">
        <v>491</v>
      </c>
      <c r="B492">
        <v>0</v>
      </c>
      <c r="C492" t="str">
        <f t="shared" si="24"/>
        <v>Perished</v>
      </c>
      <c r="D492">
        <v>3</v>
      </c>
      <c r="E492" t="str" cm="1">
        <f t="array" ref="E492">_xlfn.IFS(D492 = 1, "First", D492 = 2, "Second", D492 = 3, "Third")</f>
        <v>Third</v>
      </c>
      <c r="F492" t="s">
        <v>705</v>
      </c>
      <c r="G492" t="s">
        <v>13</v>
      </c>
      <c r="I492">
        <v>1</v>
      </c>
      <c r="J492">
        <v>0</v>
      </c>
      <c r="K492">
        <v>65304</v>
      </c>
      <c r="L492">
        <v>19.966699999999999</v>
      </c>
      <c r="N492" t="s">
        <v>15</v>
      </c>
      <c r="O492">
        <f t="shared" si="25"/>
        <v>2</v>
      </c>
      <c r="P492">
        <f t="shared" ca="1" si="26"/>
        <v>2.4990772046356606</v>
      </c>
    </row>
    <row r="493" spans="1:16" hidden="1" x14ac:dyDescent="0.35">
      <c r="A493">
        <v>492</v>
      </c>
      <c r="B493">
        <v>0</v>
      </c>
      <c r="C493" t="str">
        <f t="shared" si="24"/>
        <v>Perished</v>
      </c>
      <c r="D493">
        <v>3</v>
      </c>
      <c r="E493" t="str" cm="1">
        <f t="array" ref="E493">_xlfn.IFS(D493 = 1, "First", D493 = 2, "Second", D493 = 3, "Third")</f>
        <v>Third</v>
      </c>
      <c r="F493" t="s">
        <v>706</v>
      </c>
      <c r="G493" t="s">
        <v>13</v>
      </c>
      <c r="H493">
        <v>21</v>
      </c>
      <c r="I493">
        <v>0</v>
      </c>
      <c r="J493">
        <v>0</v>
      </c>
      <c r="K493" t="s">
        <v>707</v>
      </c>
      <c r="L493">
        <v>7.25</v>
      </c>
      <c r="N493" t="s">
        <v>15</v>
      </c>
      <c r="O493">
        <f t="shared" si="25"/>
        <v>1</v>
      </c>
      <c r="P493">
        <f t="shared" ca="1" si="26"/>
        <v>0.64207638752234808</v>
      </c>
    </row>
    <row r="494" spans="1:16" hidden="1" x14ac:dyDescent="0.35">
      <c r="A494">
        <v>493</v>
      </c>
      <c r="B494">
        <v>0</v>
      </c>
      <c r="C494" t="str">
        <f t="shared" si="24"/>
        <v>Perished</v>
      </c>
      <c r="D494">
        <v>1</v>
      </c>
      <c r="E494" t="str" cm="1">
        <f t="array" ref="E494">_xlfn.IFS(D494 = 1, "First", D494 = 2, "Second", D494 = 3, "Third")</f>
        <v>First</v>
      </c>
      <c r="F494" t="s">
        <v>708</v>
      </c>
      <c r="G494" t="s">
        <v>13</v>
      </c>
      <c r="H494">
        <v>55</v>
      </c>
      <c r="I494">
        <v>0</v>
      </c>
      <c r="J494">
        <v>0</v>
      </c>
      <c r="K494">
        <v>113787</v>
      </c>
      <c r="L494">
        <v>30.5</v>
      </c>
      <c r="M494" t="s">
        <v>709</v>
      </c>
      <c r="N494" t="s">
        <v>15</v>
      </c>
      <c r="O494">
        <f t="shared" si="25"/>
        <v>1</v>
      </c>
      <c r="P494">
        <f t="shared" ca="1" si="26"/>
        <v>1.1846443987512107</v>
      </c>
    </row>
    <row r="495" spans="1:16" hidden="1" x14ac:dyDescent="0.35">
      <c r="A495">
        <v>494</v>
      </c>
      <c r="B495">
        <v>0</v>
      </c>
      <c r="C495" t="str">
        <f t="shared" si="24"/>
        <v>Perished</v>
      </c>
      <c r="D495">
        <v>1</v>
      </c>
      <c r="E495" t="str" cm="1">
        <f t="array" ref="E495">_xlfn.IFS(D495 = 1, "First", D495 = 2, "Second", D495 = 3, "Third")</f>
        <v>First</v>
      </c>
      <c r="F495" t="s">
        <v>710</v>
      </c>
      <c r="G495" t="s">
        <v>13</v>
      </c>
      <c r="H495">
        <v>71</v>
      </c>
      <c r="I495">
        <v>0</v>
      </c>
      <c r="J495">
        <v>0</v>
      </c>
      <c r="K495" t="s">
        <v>711</v>
      </c>
      <c r="L495">
        <v>49.504199999999997</v>
      </c>
      <c r="N495" t="s">
        <v>20</v>
      </c>
      <c r="O495">
        <f t="shared" si="25"/>
        <v>1</v>
      </c>
      <c r="P495">
        <f t="shared" ca="1" si="26"/>
        <v>0.62413398121634245</v>
      </c>
    </row>
    <row r="496" spans="1:16" hidden="1" x14ac:dyDescent="0.35">
      <c r="A496">
        <v>495</v>
      </c>
      <c r="B496">
        <v>0</v>
      </c>
      <c r="C496" t="str">
        <f t="shared" si="24"/>
        <v>Perished</v>
      </c>
      <c r="D496">
        <v>3</v>
      </c>
      <c r="E496" t="str" cm="1">
        <f t="array" ref="E496">_xlfn.IFS(D496 = 1, "First", D496 = 2, "Second", D496 = 3, "Third")</f>
        <v>Third</v>
      </c>
      <c r="F496" t="s">
        <v>712</v>
      </c>
      <c r="G496" t="s">
        <v>13</v>
      </c>
      <c r="H496">
        <v>21</v>
      </c>
      <c r="I496">
        <v>0</v>
      </c>
      <c r="J496">
        <v>0</v>
      </c>
      <c r="K496" t="s">
        <v>713</v>
      </c>
      <c r="L496">
        <v>8.0500000000000007</v>
      </c>
      <c r="N496" t="s">
        <v>15</v>
      </c>
      <c r="O496">
        <f t="shared" si="25"/>
        <v>1</v>
      </c>
      <c r="P496">
        <f t="shared" ca="1" si="26"/>
        <v>0.53797843658790079</v>
      </c>
    </row>
    <row r="497" spans="1:16" hidden="1" x14ac:dyDescent="0.35">
      <c r="A497">
        <v>496</v>
      </c>
      <c r="B497">
        <v>0</v>
      </c>
      <c r="C497" t="str">
        <f t="shared" si="24"/>
        <v>Perished</v>
      </c>
      <c r="D497">
        <v>3</v>
      </c>
      <c r="E497" t="str" cm="1">
        <f t="array" ref="E497">_xlfn.IFS(D497 = 1, "First", D497 = 2, "Second", D497 = 3, "Third")</f>
        <v>Third</v>
      </c>
      <c r="F497" t="s">
        <v>714</v>
      </c>
      <c r="G497" t="s">
        <v>13</v>
      </c>
      <c r="I497">
        <v>0</v>
      </c>
      <c r="J497">
        <v>0</v>
      </c>
      <c r="K497">
        <v>2627</v>
      </c>
      <c r="L497">
        <v>14.458299999999999</v>
      </c>
      <c r="N497" t="s">
        <v>20</v>
      </c>
      <c r="O497">
        <f t="shared" si="25"/>
        <v>1</v>
      </c>
      <c r="P497">
        <f t="shared" ca="1" si="26"/>
        <v>0.50911420116531758</v>
      </c>
    </row>
    <row r="498" spans="1:16" hidden="1" x14ac:dyDescent="0.35">
      <c r="A498">
        <v>497</v>
      </c>
      <c r="B498">
        <v>1</v>
      </c>
      <c r="C498" t="str">
        <f t="shared" si="24"/>
        <v>Survived</v>
      </c>
      <c r="D498">
        <v>1</v>
      </c>
      <c r="E498" t="str" cm="1">
        <f t="array" ref="E498">_xlfn.IFS(D498 = 1, "First", D498 = 2, "Second", D498 = 3, "Third")</f>
        <v>First</v>
      </c>
      <c r="F498" t="s">
        <v>715</v>
      </c>
      <c r="G498" t="s">
        <v>17</v>
      </c>
      <c r="H498">
        <v>54</v>
      </c>
      <c r="I498">
        <v>1</v>
      </c>
      <c r="J498">
        <v>0</v>
      </c>
      <c r="K498">
        <v>36947</v>
      </c>
      <c r="L498">
        <v>78.2667</v>
      </c>
      <c r="M498" t="s">
        <v>716</v>
      </c>
      <c r="N498" t="s">
        <v>20</v>
      </c>
      <c r="O498">
        <f t="shared" si="25"/>
        <v>2</v>
      </c>
      <c r="P498">
        <f t="shared" ca="1" si="26"/>
        <v>1.6243127145948306</v>
      </c>
    </row>
    <row r="499" spans="1:16" hidden="1" x14ac:dyDescent="0.35">
      <c r="A499">
        <v>498</v>
      </c>
      <c r="B499">
        <v>0</v>
      </c>
      <c r="C499" t="str">
        <f t="shared" si="24"/>
        <v>Perished</v>
      </c>
      <c r="D499">
        <v>3</v>
      </c>
      <c r="E499" t="str" cm="1">
        <f t="array" ref="E499">_xlfn.IFS(D499 = 1, "First", D499 = 2, "Second", D499 = 3, "Third")</f>
        <v>Third</v>
      </c>
      <c r="F499" t="s">
        <v>717</v>
      </c>
      <c r="G499" t="s">
        <v>13</v>
      </c>
      <c r="I499">
        <v>0</v>
      </c>
      <c r="J499">
        <v>0</v>
      </c>
      <c r="K499" t="s">
        <v>718</v>
      </c>
      <c r="L499">
        <v>15.1</v>
      </c>
      <c r="N499" t="s">
        <v>15</v>
      </c>
      <c r="O499">
        <f t="shared" si="25"/>
        <v>1</v>
      </c>
      <c r="P499">
        <f t="shared" ca="1" si="26"/>
        <v>1.1163140908771909</v>
      </c>
    </row>
    <row r="500" spans="1:16" hidden="1" x14ac:dyDescent="0.35">
      <c r="A500">
        <v>499</v>
      </c>
      <c r="B500">
        <v>0</v>
      </c>
      <c r="C500" t="str">
        <f t="shared" si="24"/>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c r="O500">
        <f t="shared" si="25"/>
        <v>4</v>
      </c>
      <c r="P500">
        <f t="shared" ca="1" si="26"/>
        <v>4.2616906177632536</v>
      </c>
    </row>
    <row r="501" spans="1:16" hidden="1" x14ac:dyDescent="0.35">
      <c r="A501">
        <v>500</v>
      </c>
      <c r="B501">
        <v>0</v>
      </c>
      <c r="C501" t="str">
        <f t="shared" si="24"/>
        <v>Perished</v>
      </c>
      <c r="D501">
        <v>3</v>
      </c>
      <c r="E501" t="str" cm="1">
        <f t="array" ref="E501">_xlfn.IFS(D501 = 1, "First", D501 = 2, "Second", D501 = 3, "Third")</f>
        <v>Third</v>
      </c>
      <c r="F501" t="s">
        <v>720</v>
      </c>
      <c r="G501" t="s">
        <v>13</v>
      </c>
      <c r="H501">
        <v>24</v>
      </c>
      <c r="I501">
        <v>0</v>
      </c>
      <c r="J501">
        <v>0</v>
      </c>
      <c r="K501">
        <v>350035</v>
      </c>
      <c r="L501">
        <v>7.7957999999999998</v>
      </c>
      <c r="N501" t="s">
        <v>15</v>
      </c>
      <c r="O501">
        <f t="shared" si="25"/>
        <v>1</v>
      </c>
      <c r="P501">
        <f t="shared" ca="1" si="26"/>
        <v>1.1908495511788235</v>
      </c>
    </row>
    <row r="502" spans="1:16" hidden="1" x14ac:dyDescent="0.35">
      <c r="A502">
        <v>501</v>
      </c>
      <c r="B502">
        <v>0</v>
      </c>
      <c r="C502" t="str">
        <f t="shared" si="24"/>
        <v>Perished</v>
      </c>
      <c r="D502">
        <v>3</v>
      </c>
      <c r="E502" t="str" cm="1">
        <f t="array" ref="E502">_xlfn.IFS(D502 = 1, "First", D502 = 2, "Second", D502 = 3, "Third")</f>
        <v>Third</v>
      </c>
      <c r="F502" t="s">
        <v>721</v>
      </c>
      <c r="G502" t="s">
        <v>13</v>
      </c>
      <c r="H502">
        <v>17</v>
      </c>
      <c r="I502">
        <v>0</v>
      </c>
      <c r="J502">
        <v>0</v>
      </c>
      <c r="K502">
        <v>315086</v>
      </c>
      <c r="L502">
        <v>8.6624999999999996</v>
      </c>
      <c r="N502" t="s">
        <v>15</v>
      </c>
      <c r="O502">
        <f t="shared" si="25"/>
        <v>1</v>
      </c>
      <c r="P502">
        <f t="shared" ca="1" si="26"/>
        <v>1.0261502166304193</v>
      </c>
    </row>
    <row r="503" spans="1:16" x14ac:dyDescent="0.35">
      <c r="A503">
        <v>206</v>
      </c>
      <c r="B503">
        <v>0</v>
      </c>
      <c r="C503" t="str">
        <f t="shared" si="24"/>
        <v>Perished</v>
      </c>
      <c r="D503">
        <v>3</v>
      </c>
      <c r="E503" t="str" cm="1">
        <f t="array" ref="E503">_xlfn.IFS(D503 = 1, "First", D503 = 2, "Second", D503 = 3, "Third")</f>
        <v>Third</v>
      </c>
      <c r="F503" t="s">
        <v>313</v>
      </c>
      <c r="G503" t="s">
        <v>17</v>
      </c>
      <c r="H503">
        <v>2</v>
      </c>
      <c r="I503">
        <v>0</v>
      </c>
      <c r="J503">
        <v>1</v>
      </c>
      <c r="K503">
        <v>347054</v>
      </c>
      <c r="L503">
        <v>10.4625</v>
      </c>
      <c r="M503" t="s">
        <v>35</v>
      </c>
      <c r="N503" t="s">
        <v>15</v>
      </c>
      <c r="O503">
        <f t="shared" si="25"/>
        <v>2</v>
      </c>
      <c r="P503">
        <f t="shared" ca="1" si="26"/>
        <v>2.4847260416657857</v>
      </c>
    </row>
    <row r="504" spans="1:16" hidden="1" x14ac:dyDescent="0.35">
      <c r="A504">
        <v>503</v>
      </c>
      <c r="B504">
        <v>0</v>
      </c>
      <c r="C504" t="str">
        <f t="shared" si="24"/>
        <v>Perished</v>
      </c>
      <c r="D504">
        <v>3</v>
      </c>
      <c r="E504" t="str" cm="1">
        <f t="array" ref="E504">_xlfn.IFS(D504 = 1, "First", D504 = 2, "Second", D504 = 3, "Third")</f>
        <v>Third</v>
      </c>
      <c r="F504" t="s">
        <v>723</v>
      </c>
      <c r="G504" t="s">
        <v>17</v>
      </c>
      <c r="I504">
        <v>0</v>
      </c>
      <c r="J504">
        <v>0</v>
      </c>
      <c r="K504">
        <v>330909</v>
      </c>
      <c r="L504">
        <v>7.6292</v>
      </c>
      <c r="N504" t="s">
        <v>27</v>
      </c>
      <c r="O504">
        <f t="shared" si="25"/>
        <v>1</v>
      </c>
      <c r="P504">
        <f t="shared" ca="1" si="26"/>
        <v>0.72996128311280994</v>
      </c>
    </row>
    <row r="505" spans="1:16" x14ac:dyDescent="0.35">
      <c r="A505">
        <v>247</v>
      </c>
      <c r="B505">
        <v>0</v>
      </c>
      <c r="C505" t="str">
        <f t="shared" si="24"/>
        <v>Perished</v>
      </c>
      <c r="D505">
        <v>3</v>
      </c>
      <c r="E505" t="str" cm="1">
        <f t="array" ref="E505">_xlfn.IFS(D505 = 1, "First", D505 = 2, "Second", D505 = 3, "Third")</f>
        <v>Third</v>
      </c>
      <c r="F505" t="s">
        <v>374</v>
      </c>
      <c r="G505" t="s">
        <v>17</v>
      </c>
      <c r="H505">
        <v>25</v>
      </c>
      <c r="I505">
        <v>0</v>
      </c>
      <c r="J505">
        <v>0</v>
      </c>
      <c r="K505">
        <v>347071</v>
      </c>
      <c r="L505">
        <v>7.7750000000000004</v>
      </c>
      <c r="N505" t="s">
        <v>15</v>
      </c>
      <c r="O505">
        <f t="shared" si="25"/>
        <v>1</v>
      </c>
      <c r="P505">
        <f t="shared" ca="1" si="26"/>
        <v>1.3818240683136696</v>
      </c>
    </row>
    <row r="506" spans="1:16" hidden="1" x14ac:dyDescent="0.35">
      <c r="A506">
        <v>505</v>
      </c>
      <c r="B506">
        <v>1</v>
      </c>
      <c r="C506" t="str">
        <f t="shared" si="24"/>
        <v>Survived</v>
      </c>
      <c r="D506">
        <v>1</v>
      </c>
      <c r="E506" t="str" cm="1">
        <f t="array" ref="E506">_xlfn.IFS(D506 = 1, "First", D506 = 2, "Second", D506 = 3, "Third")</f>
        <v>First</v>
      </c>
      <c r="F506" t="s">
        <v>725</v>
      </c>
      <c r="G506" t="s">
        <v>17</v>
      </c>
      <c r="H506">
        <v>16</v>
      </c>
      <c r="I506">
        <v>0</v>
      </c>
      <c r="J506">
        <v>0</v>
      </c>
      <c r="K506">
        <v>110152</v>
      </c>
      <c r="L506">
        <v>86.5</v>
      </c>
      <c r="M506" t="s">
        <v>726</v>
      </c>
      <c r="N506" t="s">
        <v>15</v>
      </c>
      <c r="O506">
        <f t="shared" si="25"/>
        <v>1</v>
      </c>
      <c r="P506">
        <f t="shared" ca="1" si="26"/>
        <v>1.0560956292776742</v>
      </c>
    </row>
    <row r="507" spans="1:16" hidden="1" x14ac:dyDescent="0.35">
      <c r="A507">
        <v>506</v>
      </c>
      <c r="B507">
        <v>0</v>
      </c>
      <c r="C507" t="str">
        <f t="shared" si="24"/>
        <v>Perished</v>
      </c>
      <c r="D507">
        <v>1</v>
      </c>
      <c r="E507" t="str" cm="1">
        <f t="array" ref="E507">_xlfn.IFS(D507 = 1, "First", D507 = 2, "Second", D507 = 3, "Third")</f>
        <v>First</v>
      </c>
      <c r="F507" t="s">
        <v>727</v>
      </c>
      <c r="G507" t="s">
        <v>13</v>
      </c>
      <c r="H507">
        <v>18</v>
      </c>
      <c r="I507">
        <v>1</v>
      </c>
      <c r="J507">
        <v>0</v>
      </c>
      <c r="K507" t="s">
        <v>462</v>
      </c>
      <c r="L507">
        <v>108.9</v>
      </c>
      <c r="M507" t="s">
        <v>463</v>
      </c>
      <c r="N507" t="s">
        <v>20</v>
      </c>
      <c r="O507">
        <f t="shared" si="25"/>
        <v>2</v>
      </c>
      <c r="P507">
        <f t="shared" ca="1" si="26"/>
        <v>1.8683416677636</v>
      </c>
    </row>
    <row r="508" spans="1:16" hidden="1" x14ac:dyDescent="0.35">
      <c r="A508">
        <v>507</v>
      </c>
      <c r="B508">
        <v>1</v>
      </c>
      <c r="C508" t="str">
        <f t="shared" si="24"/>
        <v>Survived</v>
      </c>
      <c r="D508">
        <v>2</v>
      </c>
      <c r="E508" t="str" cm="1">
        <f t="array" ref="E508">_xlfn.IFS(D508 = 1, "First", D508 = 2, "Second", D508 = 3, "Third")</f>
        <v>Second</v>
      </c>
      <c r="F508" t="s">
        <v>728</v>
      </c>
      <c r="G508" t="s">
        <v>17</v>
      </c>
      <c r="H508">
        <v>33</v>
      </c>
      <c r="I508">
        <v>0</v>
      </c>
      <c r="J508">
        <v>2</v>
      </c>
      <c r="K508">
        <v>26360</v>
      </c>
      <c r="L508">
        <v>26</v>
      </c>
      <c r="N508" t="s">
        <v>15</v>
      </c>
      <c r="O508">
        <f t="shared" si="25"/>
        <v>3</v>
      </c>
      <c r="P508">
        <f t="shared" ca="1" si="26"/>
        <v>3.2918149142566953</v>
      </c>
    </row>
    <row r="509" spans="1:16" hidden="1" x14ac:dyDescent="0.35">
      <c r="A509">
        <v>508</v>
      </c>
      <c r="B509">
        <v>1</v>
      </c>
      <c r="C509" t="str">
        <f t="shared" si="24"/>
        <v>Survived</v>
      </c>
      <c r="D509">
        <v>1</v>
      </c>
      <c r="E509" t="str" cm="1">
        <f t="array" ref="E509">_xlfn.IFS(D509 = 1, "First", D509 = 2, "Second", D509 = 3, "Third")</f>
        <v>First</v>
      </c>
      <c r="F509" t="s">
        <v>729</v>
      </c>
      <c r="G509" t="s">
        <v>13</v>
      </c>
      <c r="I509">
        <v>0</v>
      </c>
      <c r="J509">
        <v>0</v>
      </c>
      <c r="K509">
        <v>111427</v>
      </c>
      <c r="L509">
        <v>26.55</v>
      </c>
      <c r="N509" t="s">
        <v>15</v>
      </c>
      <c r="O509">
        <f t="shared" si="25"/>
        <v>1</v>
      </c>
      <c r="P509">
        <f t="shared" ca="1" si="26"/>
        <v>0.59272909746611946</v>
      </c>
    </row>
    <row r="510" spans="1:16" hidden="1" x14ac:dyDescent="0.35">
      <c r="A510">
        <v>509</v>
      </c>
      <c r="B510">
        <v>0</v>
      </c>
      <c r="C510" t="str">
        <f t="shared" si="24"/>
        <v>Perished</v>
      </c>
      <c r="D510">
        <v>3</v>
      </c>
      <c r="E510" t="str" cm="1">
        <f t="array" ref="E510">_xlfn.IFS(D510 = 1, "First", D510 = 2, "Second", D510 = 3, "Third")</f>
        <v>Third</v>
      </c>
      <c r="F510" t="s">
        <v>730</v>
      </c>
      <c r="G510" t="s">
        <v>13</v>
      </c>
      <c r="H510">
        <v>28</v>
      </c>
      <c r="I510">
        <v>0</v>
      </c>
      <c r="J510">
        <v>0</v>
      </c>
      <c r="K510" t="s">
        <v>731</v>
      </c>
      <c r="L510">
        <v>22.524999999999999</v>
      </c>
      <c r="N510" t="s">
        <v>15</v>
      </c>
      <c r="O510">
        <f t="shared" si="25"/>
        <v>1</v>
      </c>
      <c r="P510">
        <f t="shared" ca="1" si="26"/>
        <v>0.78558789763747505</v>
      </c>
    </row>
    <row r="511" spans="1:16" hidden="1" x14ac:dyDescent="0.35">
      <c r="A511">
        <v>510</v>
      </c>
      <c r="B511">
        <v>1</v>
      </c>
      <c r="C511" t="str">
        <f t="shared" si="24"/>
        <v>Survived</v>
      </c>
      <c r="D511">
        <v>3</v>
      </c>
      <c r="E511" t="str" cm="1">
        <f t="array" ref="E511">_xlfn.IFS(D511 = 1, "First", D511 = 2, "Second", D511 = 3, "Third")</f>
        <v>Third</v>
      </c>
      <c r="F511" t="s">
        <v>732</v>
      </c>
      <c r="G511" t="s">
        <v>13</v>
      </c>
      <c r="H511">
        <v>26</v>
      </c>
      <c r="I511">
        <v>0</v>
      </c>
      <c r="J511">
        <v>0</v>
      </c>
      <c r="K511">
        <v>1601</v>
      </c>
      <c r="L511">
        <v>56.495800000000003</v>
      </c>
      <c r="N511" t="s">
        <v>15</v>
      </c>
      <c r="O511">
        <f t="shared" si="25"/>
        <v>1</v>
      </c>
      <c r="P511">
        <f t="shared" ca="1" si="26"/>
        <v>0.64147542442346861</v>
      </c>
    </row>
    <row r="512" spans="1:16" hidden="1" x14ac:dyDescent="0.35">
      <c r="A512">
        <v>511</v>
      </c>
      <c r="B512">
        <v>1</v>
      </c>
      <c r="C512" t="str">
        <f t="shared" si="24"/>
        <v>Survived</v>
      </c>
      <c r="D512">
        <v>3</v>
      </c>
      <c r="E512" t="str" cm="1">
        <f t="array" ref="E512">_xlfn.IFS(D512 = 1, "First", D512 = 2, "Second", D512 = 3, "Third")</f>
        <v>Third</v>
      </c>
      <c r="F512" t="s">
        <v>733</v>
      </c>
      <c r="G512" t="s">
        <v>13</v>
      </c>
      <c r="H512">
        <v>29</v>
      </c>
      <c r="I512">
        <v>0</v>
      </c>
      <c r="J512">
        <v>0</v>
      </c>
      <c r="K512">
        <v>382651</v>
      </c>
      <c r="L512">
        <v>7.75</v>
      </c>
      <c r="N512" t="s">
        <v>27</v>
      </c>
      <c r="O512">
        <f t="shared" si="25"/>
        <v>1</v>
      </c>
      <c r="P512">
        <f t="shared" ca="1" si="26"/>
        <v>1.3825870063915517</v>
      </c>
    </row>
    <row r="513" spans="1:16" hidden="1" x14ac:dyDescent="0.35">
      <c r="A513">
        <v>512</v>
      </c>
      <c r="B513">
        <v>0</v>
      </c>
      <c r="C513" t="str">
        <f t="shared" si="24"/>
        <v>Perished</v>
      </c>
      <c r="D513">
        <v>3</v>
      </c>
      <c r="E513" t="str" cm="1">
        <f t="array" ref="E513">_xlfn.IFS(D513 = 1, "First", D513 = 2, "Second", D513 = 3, "Third")</f>
        <v>Third</v>
      </c>
      <c r="F513" t="s">
        <v>734</v>
      </c>
      <c r="G513" t="s">
        <v>13</v>
      </c>
      <c r="I513">
        <v>0</v>
      </c>
      <c r="J513">
        <v>0</v>
      </c>
      <c r="K513" t="s">
        <v>735</v>
      </c>
      <c r="L513">
        <v>8.0500000000000007</v>
      </c>
      <c r="N513" t="s">
        <v>15</v>
      </c>
      <c r="O513">
        <f t="shared" si="25"/>
        <v>1</v>
      </c>
      <c r="P513">
        <f t="shared" ca="1" si="26"/>
        <v>1.3691378675154868</v>
      </c>
    </row>
    <row r="514" spans="1:16" hidden="1" x14ac:dyDescent="0.35">
      <c r="A514">
        <v>513</v>
      </c>
      <c r="B514">
        <v>1</v>
      </c>
      <c r="C514" t="str">
        <f t="shared" si="24"/>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c r="O514">
        <f t="shared" si="25"/>
        <v>1</v>
      </c>
      <c r="P514">
        <f t="shared" ca="1" si="26"/>
        <v>0.76569152379624938</v>
      </c>
    </row>
    <row r="515" spans="1:16" hidden="1" x14ac:dyDescent="0.35">
      <c r="A515">
        <v>514</v>
      </c>
      <c r="B515">
        <v>1</v>
      </c>
      <c r="C515" t="str">
        <f t="shared" si="24"/>
        <v>Survived</v>
      </c>
      <c r="D515">
        <v>1</v>
      </c>
      <c r="E515" t="str" cm="1">
        <f t="array" ref="E515">_xlfn.IFS(D515 = 1, "First", D515 = 2, "Second", D515 = 3, "Third")</f>
        <v>First</v>
      </c>
      <c r="F515" t="s">
        <v>739</v>
      </c>
      <c r="G515" t="s">
        <v>17</v>
      </c>
      <c r="H515">
        <v>54</v>
      </c>
      <c r="I515">
        <v>1</v>
      </c>
      <c r="J515">
        <v>0</v>
      </c>
      <c r="K515" t="s">
        <v>740</v>
      </c>
      <c r="L515">
        <v>59.4</v>
      </c>
      <c r="N515" t="s">
        <v>20</v>
      </c>
      <c r="O515">
        <f t="shared" si="25"/>
        <v>2</v>
      </c>
      <c r="P515">
        <f t="shared" ca="1" si="26"/>
        <v>2.3473539546454836</v>
      </c>
    </row>
    <row r="516" spans="1:16" hidden="1" x14ac:dyDescent="0.35">
      <c r="A516">
        <v>515</v>
      </c>
      <c r="B516">
        <v>0</v>
      </c>
      <c r="C516" t="str">
        <f t="shared" ref="C516:C579" si="27">IF(B516 = 1, "Survived", "Perished")</f>
        <v>Perished</v>
      </c>
      <c r="D516">
        <v>3</v>
      </c>
      <c r="E516" t="str" cm="1">
        <f t="array" ref="E516">_xlfn.IFS(D516 = 1, "First", D516 = 2, "Second", D516 = 3, "Third")</f>
        <v>Third</v>
      </c>
      <c r="F516" t="s">
        <v>741</v>
      </c>
      <c r="G516" t="s">
        <v>13</v>
      </c>
      <c r="H516">
        <v>24</v>
      </c>
      <c r="I516">
        <v>0</v>
      </c>
      <c r="J516">
        <v>0</v>
      </c>
      <c r="K516">
        <v>349209</v>
      </c>
      <c r="L516">
        <v>7.4958</v>
      </c>
      <c r="N516" t="s">
        <v>15</v>
      </c>
      <c r="O516">
        <f t="shared" ref="O516:O579" si="28">1+I516+J516</f>
        <v>1</v>
      </c>
      <c r="P516">
        <f t="shared" ref="P516:P579" ca="1" si="29">O516+RAND()-0.5</f>
        <v>0.54282332714425863</v>
      </c>
    </row>
    <row r="517" spans="1:16" hidden="1" x14ac:dyDescent="0.35">
      <c r="A517">
        <v>516</v>
      </c>
      <c r="B517">
        <v>0</v>
      </c>
      <c r="C517" t="str">
        <f t="shared" si="27"/>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c r="O517">
        <f t="shared" si="28"/>
        <v>1</v>
      </c>
      <c r="P517">
        <f t="shared" ca="1" si="29"/>
        <v>0.51367027019185096</v>
      </c>
    </row>
    <row r="518" spans="1:16" hidden="1" x14ac:dyDescent="0.35">
      <c r="A518">
        <v>517</v>
      </c>
      <c r="B518">
        <v>1</v>
      </c>
      <c r="C518" t="str">
        <f t="shared" si="27"/>
        <v>Survived</v>
      </c>
      <c r="D518">
        <v>2</v>
      </c>
      <c r="E518" t="str" cm="1">
        <f t="array" ref="E518">_xlfn.IFS(D518 = 1, "First", D518 = 2, "Second", D518 = 3, "Third")</f>
        <v>Second</v>
      </c>
      <c r="F518" t="s">
        <v>744</v>
      </c>
      <c r="G518" t="s">
        <v>17</v>
      </c>
      <c r="H518">
        <v>34</v>
      </c>
      <c r="I518">
        <v>0</v>
      </c>
      <c r="J518">
        <v>0</v>
      </c>
      <c r="K518" t="s">
        <v>745</v>
      </c>
      <c r="L518">
        <v>10.5</v>
      </c>
      <c r="M518" t="s">
        <v>117</v>
      </c>
      <c r="N518" t="s">
        <v>15</v>
      </c>
      <c r="O518">
        <f t="shared" si="28"/>
        <v>1</v>
      </c>
      <c r="P518">
        <f t="shared" ca="1" si="29"/>
        <v>0.62971928893870466</v>
      </c>
    </row>
    <row r="519" spans="1:16" hidden="1" x14ac:dyDescent="0.35">
      <c r="A519">
        <v>518</v>
      </c>
      <c r="B519">
        <v>0</v>
      </c>
      <c r="C519" t="str">
        <f t="shared" si="27"/>
        <v>Perished</v>
      </c>
      <c r="D519">
        <v>3</v>
      </c>
      <c r="E519" t="str" cm="1">
        <f t="array" ref="E519">_xlfn.IFS(D519 = 1, "First", D519 = 2, "Second", D519 = 3, "Third")</f>
        <v>Third</v>
      </c>
      <c r="F519" t="s">
        <v>746</v>
      </c>
      <c r="G519" t="s">
        <v>13</v>
      </c>
      <c r="I519">
        <v>0</v>
      </c>
      <c r="J519">
        <v>0</v>
      </c>
      <c r="K519">
        <v>371110</v>
      </c>
      <c r="L519">
        <v>24.15</v>
      </c>
      <c r="N519" t="s">
        <v>27</v>
      </c>
      <c r="O519">
        <f t="shared" si="28"/>
        <v>1</v>
      </c>
      <c r="P519">
        <f t="shared" ca="1" si="29"/>
        <v>0.50228752389041542</v>
      </c>
    </row>
    <row r="520" spans="1:16" hidden="1" x14ac:dyDescent="0.35">
      <c r="A520">
        <v>519</v>
      </c>
      <c r="B520">
        <v>1</v>
      </c>
      <c r="C520" t="str">
        <f t="shared" si="27"/>
        <v>Survived</v>
      </c>
      <c r="D520">
        <v>2</v>
      </c>
      <c r="E520" t="str" cm="1">
        <f t="array" ref="E520">_xlfn.IFS(D520 = 1, "First", D520 = 2, "Second", D520 = 3, "Third")</f>
        <v>Second</v>
      </c>
      <c r="F520" t="s">
        <v>747</v>
      </c>
      <c r="G520" t="s">
        <v>17</v>
      </c>
      <c r="H520">
        <v>36</v>
      </c>
      <c r="I520">
        <v>1</v>
      </c>
      <c r="J520">
        <v>0</v>
      </c>
      <c r="K520">
        <v>226875</v>
      </c>
      <c r="L520">
        <v>26</v>
      </c>
      <c r="N520" t="s">
        <v>15</v>
      </c>
      <c r="O520">
        <f t="shared" si="28"/>
        <v>2</v>
      </c>
      <c r="P520">
        <f t="shared" ca="1" si="29"/>
        <v>1.9454570746899127</v>
      </c>
    </row>
    <row r="521" spans="1:16" hidden="1" x14ac:dyDescent="0.35">
      <c r="A521">
        <v>520</v>
      </c>
      <c r="B521">
        <v>0</v>
      </c>
      <c r="C521" t="str">
        <f t="shared" si="27"/>
        <v>Perished</v>
      </c>
      <c r="D521">
        <v>3</v>
      </c>
      <c r="E521" t="str" cm="1">
        <f t="array" ref="E521">_xlfn.IFS(D521 = 1, "First", D521 = 2, "Second", D521 = 3, "Third")</f>
        <v>Third</v>
      </c>
      <c r="F521" t="s">
        <v>748</v>
      </c>
      <c r="G521" t="s">
        <v>13</v>
      </c>
      <c r="H521">
        <v>32</v>
      </c>
      <c r="I521">
        <v>0</v>
      </c>
      <c r="J521">
        <v>0</v>
      </c>
      <c r="K521">
        <v>349242</v>
      </c>
      <c r="L521">
        <v>7.8958000000000004</v>
      </c>
      <c r="N521" t="s">
        <v>15</v>
      </c>
      <c r="O521">
        <f t="shared" si="28"/>
        <v>1</v>
      </c>
      <c r="P521">
        <f t="shared" ca="1" si="29"/>
        <v>0.51170751535201608</v>
      </c>
    </row>
    <row r="522" spans="1:16" hidden="1" x14ac:dyDescent="0.35">
      <c r="A522">
        <v>521</v>
      </c>
      <c r="B522">
        <v>1</v>
      </c>
      <c r="C522" t="str">
        <f t="shared" si="27"/>
        <v>Survived</v>
      </c>
      <c r="D522">
        <v>1</v>
      </c>
      <c r="E522" t="str" cm="1">
        <f t="array" ref="E522">_xlfn.IFS(D522 = 1, "First", D522 = 2, "Second", D522 = 3, "Third")</f>
        <v>First</v>
      </c>
      <c r="F522" t="s">
        <v>749</v>
      </c>
      <c r="G522" t="s">
        <v>17</v>
      </c>
      <c r="H522">
        <v>30</v>
      </c>
      <c r="I522">
        <v>0</v>
      </c>
      <c r="J522">
        <v>0</v>
      </c>
      <c r="K522">
        <v>12749</v>
      </c>
      <c r="L522">
        <v>93.5</v>
      </c>
      <c r="M522" t="s">
        <v>750</v>
      </c>
      <c r="N522" t="s">
        <v>15</v>
      </c>
      <c r="O522">
        <f t="shared" si="28"/>
        <v>1</v>
      </c>
      <c r="P522">
        <f t="shared" ca="1" si="29"/>
        <v>0.54255591297602423</v>
      </c>
    </row>
    <row r="523" spans="1:16" hidden="1" x14ac:dyDescent="0.35">
      <c r="A523">
        <v>522</v>
      </c>
      <c r="B523">
        <v>0</v>
      </c>
      <c r="C523" t="str">
        <f t="shared" si="27"/>
        <v>Perished</v>
      </c>
      <c r="D523">
        <v>3</v>
      </c>
      <c r="E523" t="str" cm="1">
        <f t="array" ref="E523">_xlfn.IFS(D523 = 1, "First", D523 = 2, "Second", D523 = 3, "Third")</f>
        <v>Third</v>
      </c>
      <c r="F523" t="s">
        <v>751</v>
      </c>
      <c r="G523" t="s">
        <v>13</v>
      </c>
      <c r="H523">
        <v>22</v>
      </c>
      <c r="I523">
        <v>0</v>
      </c>
      <c r="J523">
        <v>0</v>
      </c>
      <c r="K523">
        <v>349252</v>
      </c>
      <c r="L523">
        <v>7.8958000000000004</v>
      </c>
      <c r="N523" t="s">
        <v>15</v>
      </c>
      <c r="O523">
        <f t="shared" si="28"/>
        <v>1</v>
      </c>
      <c r="P523">
        <f t="shared" ca="1" si="29"/>
        <v>1.4255762716798603</v>
      </c>
    </row>
    <row r="524" spans="1:16" hidden="1" x14ac:dyDescent="0.35">
      <c r="A524">
        <v>523</v>
      </c>
      <c r="B524">
        <v>0</v>
      </c>
      <c r="C524" t="str">
        <f t="shared" si="27"/>
        <v>Perished</v>
      </c>
      <c r="D524">
        <v>3</v>
      </c>
      <c r="E524" t="str" cm="1">
        <f t="array" ref="E524">_xlfn.IFS(D524 = 1, "First", D524 = 2, "Second", D524 = 3, "Third")</f>
        <v>Third</v>
      </c>
      <c r="F524" t="s">
        <v>752</v>
      </c>
      <c r="G524" t="s">
        <v>13</v>
      </c>
      <c r="I524">
        <v>0</v>
      </c>
      <c r="J524">
        <v>0</v>
      </c>
      <c r="K524">
        <v>2624</v>
      </c>
      <c r="L524">
        <v>7.2249999999999996</v>
      </c>
      <c r="N524" t="s">
        <v>20</v>
      </c>
      <c r="O524">
        <f t="shared" si="28"/>
        <v>1</v>
      </c>
      <c r="P524">
        <f t="shared" ca="1" si="29"/>
        <v>1.1826340814907836</v>
      </c>
    </row>
    <row r="525" spans="1:16" hidden="1" x14ac:dyDescent="0.35">
      <c r="A525">
        <v>524</v>
      </c>
      <c r="B525">
        <v>1</v>
      </c>
      <c r="C525" t="str">
        <f t="shared" si="27"/>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c r="O525">
        <f t="shared" si="28"/>
        <v>2</v>
      </c>
      <c r="P525">
        <f t="shared" ca="1" si="29"/>
        <v>2.0913172838436553</v>
      </c>
    </row>
    <row r="526" spans="1:16" hidden="1" x14ac:dyDescent="0.35">
      <c r="A526">
        <v>525</v>
      </c>
      <c r="B526">
        <v>0</v>
      </c>
      <c r="C526" t="str">
        <f t="shared" si="27"/>
        <v>Perished</v>
      </c>
      <c r="D526">
        <v>3</v>
      </c>
      <c r="E526" t="str" cm="1">
        <f t="array" ref="E526">_xlfn.IFS(D526 = 1, "First", D526 = 2, "Second", D526 = 3, "Third")</f>
        <v>Third</v>
      </c>
      <c r="F526" t="s">
        <v>754</v>
      </c>
      <c r="G526" t="s">
        <v>13</v>
      </c>
      <c r="I526">
        <v>0</v>
      </c>
      <c r="J526">
        <v>0</v>
      </c>
      <c r="K526">
        <v>2700</v>
      </c>
      <c r="L526">
        <v>7.2291999999999996</v>
      </c>
      <c r="N526" t="s">
        <v>20</v>
      </c>
      <c r="O526">
        <f t="shared" si="28"/>
        <v>1</v>
      </c>
      <c r="P526">
        <f t="shared" ca="1" si="29"/>
        <v>1.350290382279062</v>
      </c>
    </row>
    <row r="527" spans="1:16" hidden="1" x14ac:dyDescent="0.35">
      <c r="A527">
        <v>526</v>
      </c>
      <c r="B527">
        <v>0</v>
      </c>
      <c r="C527" t="str">
        <f t="shared" si="27"/>
        <v>Perished</v>
      </c>
      <c r="D527">
        <v>3</v>
      </c>
      <c r="E527" t="str" cm="1">
        <f t="array" ref="E527">_xlfn.IFS(D527 = 1, "First", D527 = 2, "Second", D527 = 3, "Third")</f>
        <v>Third</v>
      </c>
      <c r="F527" t="s">
        <v>755</v>
      </c>
      <c r="G527" t="s">
        <v>13</v>
      </c>
      <c r="H527">
        <v>40.5</v>
      </c>
      <c r="I527">
        <v>0</v>
      </c>
      <c r="J527">
        <v>0</v>
      </c>
      <c r="K527">
        <v>367232</v>
      </c>
      <c r="L527">
        <v>7.75</v>
      </c>
      <c r="N527" t="s">
        <v>27</v>
      </c>
      <c r="O527">
        <f t="shared" si="28"/>
        <v>1</v>
      </c>
      <c r="P527">
        <f t="shared" ca="1" si="29"/>
        <v>0.92883235733247616</v>
      </c>
    </row>
    <row r="528" spans="1:16" hidden="1" x14ac:dyDescent="0.35">
      <c r="A528">
        <v>527</v>
      </c>
      <c r="B528">
        <v>1</v>
      </c>
      <c r="C528" t="str">
        <f t="shared" si="27"/>
        <v>Survived</v>
      </c>
      <c r="D528">
        <v>2</v>
      </c>
      <c r="E528" t="str" cm="1">
        <f t="array" ref="E528">_xlfn.IFS(D528 = 1, "First", D528 = 2, "Second", D528 = 3, "Third")</f>
        <v>Second</v>
      </c>
      <c r="F528" t="s">
        <v>756</v>
      </c>
      <c r="G528" t="s">
        <v>17</v>
      </c>
      <c r="H528">
        <v>50</v>
      </c>
      <c r="I528">
        <v>0</v>
      </c>
      <c r="J528">
        <v>0</v>
      </c>
      <c r="K528" t="s">
        <v>757</v>
      </c>
      <c r="L528">
        <v>10.5</v>
      </c>
      <c r="N528" t="s">
        <v>15</v>
      </c>
      <c r="O528">
        <f t="shared" si="28"/>
        <v>1</v>
      </c>
      <c r="P528">
        <f t="shared" ca="1" si="29"/>
        <v>0.71874066596120834</v>
      </c>
    </row>
    <row r="529" spans="1:16" hidden="1" x14ac:dyDescent="0.35">
      <c r="A529">
        <v>528</v>
      </c>
      <c r="B529">
        <v>0</v>
      </c>
      <c r="C529" t="str">
        <f t="shared" si="27"/>
        <v>Perished</v>
      </c>
      <c r="D529">
        <v>1</v>
      </c>
      <c r="E529" t="str" cm="1">
        <f t="array" ref="E529">_xlfn.IFS(D529 = 1, "First", D529 = 2, "Second", D529 = 3, "Third")</f>
        <v>First</v>
      </c>
      <c r="F529" t="s">
        <v>758</v>
      </c>
      <c r="G529" t="s">
        <v>13</v>
      </c>
      <c r="I529">
        <v>0</v>
      </c>
      <c r="J529">
        <v>0</v>
      </c>
      <c r="K529" t="s">
        <v>759</v>
      </c>
      <c r="L529">
        <v>221.7792</v>
      </c>
      <c r="M529" t="s">
        <v>760</v>
      </c>
      <c r="N529" t="s">
        <v>15</v>
      </c>
      <c r="O529">
        <f t="shared" si="28"/>
        <v>1</v>
      </c>
      <c r="P529">
        <f t="shared" ca="1" si="29"/>
        <v>0.76684065567085136</v>
      </c>
    </row>
    <row r="530" spans="1:16" hidden="1" x14ac:dyDescent="0.35">
      <c r="A530">
        <v>529</v>
      </c>
      <c r="B530">
        <v>0</v>
      </c>
      <c r="C530" t="str">
        <f t="shared" si="27"/>
        <v>Perished</v>
      </c>
      <c r="D530">
        <v>3</v>
      </c>
      <c r="E530" t="str" cm="1">
        <f t="array" ref="E530">_xlfn.IFS(D530 = 1, "First", D530 = 2, "Second", D530 = 3, "Third")</f>
        <v>Third</v>
      </c>
      <c r="F530" t="s">
        <v>761</v>
      </c>
      <c r="G530" t="s">
        <v>13</v>
      </c>
      <c r="H530">
        <v>39</v>
      </c>
      <c r="I530">
        <v>0</v>
      </c>
      <c r="J530">
        <v>0</v>
      </c>
      <c r="K530">
        <v>3101296</v>
      </c>
      <c r="L530">
        <v>7.9249999999999998</v>
      </c>
      <c r="N530" t="s">
        <v>15</v>
      </c>
      <c r="O530">
        <f t="shared" si="28"/>
        <v>1</v>
      </c>
      <c r="P530">
        <f t="shared" ca="1" si="29"/>
        <v>0.95615095735206124</v>
      </c>
    </row>
    <row r="531" spans="1:16" hidden="1" x14ac:dyDescent="0.35">
      <c r="A531">
        <v>530</v>
      </c>
      <c r="B531">
        <v>0</v>
      </c>
      <c r="C531" t="str">
        <f t="shared" si="27"/>
        <v>Perished</v>
      </c>
      <c r="D531">
        <v>2</v>
      </c>
      <c r="E531" t="str" cm="1">
        <f t="array" ref="E531">_xlfn.IFS(D531 = 1, "First", D531 = 2, "Second", D531 = 3, "Third")</f>
        <v>Second</v>
      </c>
      <c r="F531" t="s">
        <v>762</v>
      </c>
      <c r="G531" t="s">
        <v>13</v>
      </c>
      <c r="H531">
        <v>23</v>
      </c>
      <c r="I531">
        <v>2</v>
      </c>
      <c r="J531">
        <v>1</v>
      </c>
      <c r="K531">
        <v>29104</v>
      </c>
      <c r="L531">
        <v>11.5</v>
      </c>
      <c r="N531" t="s">
        <v>15</v>
      </c>
      <c r="O531">
        <f t="shared" si="28"/>
        <v>4</v>
      </c>
      <c r="P531">
        <f t="shared" ca="1" si="29"/>
        <v>3.6700399367473118</v>
      </c>
    </row>
    <row r="532" spans="1:16" hidden="1" x14ac:dyDescent="0.35">
      <c r="A532">
        <v>531</v>
      </c>
      <c r="B532">
        <v>1</v>
      </c>
      <c r="C532" t="str">
        <f t="shared" si="27"/>
        <v>Survived</v>
      </c>
      <c r="D532">
        <v>2</v>
      </c>
      <c r="E532" t="str" cm="1">
        <f t="array" ref="E532">_xlfn.IFS(D532 = 1, "First", D532 = 2, "Second", D532 = 3, "Third")</f>
        <v>Second</v>
      </c>
      <c r="F532" t="s">
        <v>763</v>
      </c>
      <c r="G532" t="s">
        <v>17</v>
      </c>
      <c r="H532">
        <v>2</v>
      </c>
      <c r="I532">
        <v>1</v>
      </c>
      <c r="J532">
        <v>1</v>
      </c>
      <c r="K532">
        <v>26360</v>
      </c>
      <c r="L532">
        <v>26</v>
      </c>
      <c r="N532" t="s">
        <v>15</v>
      </c>
      <c r="O532">
        <f t="shared" si="28"/>
        <v>3</v>
      </c>
      <c r="P532">
        <f t="shared" ca="1" si="29"/>
        <v>2.6320645784480332</v>
      </c>
    </row>
    <row r="533" spans="1:16" hidden="1" x14ac:dyDescent="0.35">
      <c r="A533">
        <v>532</v>
      </c>
      <c r="B533">
        <v>0</v>
      </c>
      <c r="C533" t="str">
        <f t="shared" si="27"/>
        <v>Perished</v>
      </c>
      <c r="D533">
        <v>3</v>
      </c>
      <c r="E533" t="str" cm="1">
        <f t="array" ref="E533">_xlfn.IFS(D533 = 1, "First", D533 = 2, "Second", D533 = 3, "Third")</f>
        <v>Third</v>
      </c>
      <c r="F533" t="s">
        <v>764</v>
      </c>
      <c r="G533" t="s">
        <v>13</v>
      </c>
      <c r="I533">
        <v>0</v>
      </c>
      <c r="J533">
        <v>0</v>
      </c>
      <c r="K533">
        <v>2641</v>
      </c>
      <c r="L533">
        <v>7.2291999999999996</v>
      </c>
      <c r="N533" t="s">
        <v>20</v>
      </c>
      <c r="O533">
        <f t="shared" si="28"/>
        <v>1</v>
      </c>
      <c r="P533">
        <f t="shared" ca="1" si="29"/>
        <v>1.3903636565480704</v>
      </c>
    </row>
    <row r="534" spans="1:16" hidden="1" x14ac:dyDescent="0.35">
      <c r="A534">
        <v>533</v>
      </c>
      <c r="B534">
        <v>0</v>
      </c>
      <c r="C534" t="str">
        <f t="shared" si="27"/>
        <v>Perished</v>
      </c>
      <c r="D534">
        <v>3</v>
      </c>
      <c r="E534" t="str" cm="1">
        <f t="array" ref="E534">_xlfn.IFS(D534 = 1, "First", D534 = 2, "Second", D534 = 3, "Third")</f>
        <v>Third</v>
      </c>
      <c r="F534" t="s">
        <v>765</v>
      </c>
      <c r="G534" t="s">
        <v>13</v>
      </c>
      <c r="H534">
        <v>17</v>
      </c>
      <c r="I534">
        <v>1</v>
      </c>
      <c r="J534">
        <v>1</v>
      </c>
      <c r="K534">
        <v>2690</v>
      </c>
      <c r="L534">
        <v>7.2291999999999996</v>
      </c>
      <c r="N534" t="s">
        <v>20</v>
      </c>
      <c r="O534">
        <f t="shared" si="28"/>
        <v>3</v>
      </c>
      <c r="P534">
        <f t="shared" ca="1" si="29"/>
        <v>3.2483870029843307</v>
      </c>
    </row>
    <row r="535" spans="1:16" hidden="1" x14ac:dyDescent="0.35">
      <c r="A535">
        <v>534</v>
      </c>
      <c r="B535">
        <v>1</v>
      </c>
      <c r="C535" t="str">
        <f t="shared" si="27"/>
        <v>Survived</v>
      </c>
      <c r="D535">
        <v>3</v>
      </c>
      <c r="E535" t="str" cm="1">
        <f t="array" ref="E535">_xlfn.IFS(D535 = 1, "First", D535 = 2, "Second", D535 = 3, "Third")</f>
        <v>Third</v>
      </c>
      <c r="F535" t="s">
        <v>766</v>
      </c>
      <c r="G535" t="s">
        <v>17</v>
      </c>
      <c r="I535">
        <v>0</v>
      </c>
      <c r="J535">
        <v>2</v>
      </c>
      <c r="K535">
        <v>2668</v>
      </c>
      <c r="L535">
        <v>22.3583</v>
      </c>
      <c r="N535" t="s">
        <v>20</v>
      </c>
      <c r="O535">
        <f t="shared" si="28"/>
        <v>3</v>
      </c>
      <c r="P535">
        <f t="shared" ca="1" si="29"/>
        <v>3.3647045490436382</v>
      </c>
    </row>
    <row r="536" spans="1:16" x14ac:dyDescent="0.35">
      <c r="A536">
        <v>252</v>
      </c>
      <c r="B536">
        <v>0</v>
      </c>
      <c r="C536" t="str">
        <f t="shared" si="27"/>
        <v>Perished</v>
      </c>
      <c r="D536">
        <v>3</v>
      </c>
      <c r="E536" t="str" cm="1">
        <f t="array" ref="E536">_xlfn.IFS(D536 = 1, "First", D536 = 2, "Second", D536 = 3, "Third")</f>
        <v>Third</v>
      </c>
      <c r="F536" t="s">
        <v>380</v>
      </c>
      <c r="G536" t="s">
        <v>17</v>
      </c>
      <c r="H536">
        <v>29</v>
      </c>
      <c r="I536">
        <v>1</v>
      </c>
      <c r="J536">
        <v>1</v>
      </c>
      <c r="K536">
        <v>347054</v>
      </c>
      <c r="L536">
        <v>10.4625</v>
      </c>
      <c r="M536" t="s">
        <v>35</v>
      </c>
      <c r="N536" t="s">
        <v>15</v>
      </c>
      <c r="O536">
        <f t="shared" si="28"/>
        <v>3</v>
      </c>
      <c r="P536">
        <f t="shared" ca="1" si="29"/>
        <v>3.3117136710794228</v>
      </c>
    </row>
    <row r="537" spans="1:16" hidden="1" x14ac:dyDescent="0.35">
      <c r="A537">
        <v>536</v>
      </c>
      <c r="B537">
        <v>1</v>
      </c>
      <c r="C537" t="str">
        <f t="shared" si="27"/>
        <v>Survived</v>
      </c>
      <c r="D537">
        <v>2</v>
      </c>
      <c r="E537" t="str" cm="1">
        <f t="array" ref="E537">_xlfn.IFS(D537 = 1, "First", D537 = 2, "Second", D537 = 3, "Third")</f>
        <v>Second</v>
      </c>
      <c r="F537" t="s">
        <v>768</v>
      </c>
      <c r="G537" t="s">
        <v>17</v>
      </c>
      <c r="H537">
        <v>7</v>
      </c>
      <c r="I537">
        <v>0</v>
      </c>
      <c r="J537">
        <v>2</v>
      </c>
      <c r="K537" t="s">
        <v>477</v>
      </c>
      <c r="L537">
        <v>26.25</v>
      </c>
      <c r="N537" t="s">
        <v>15</v>
      </c>
      <c r="O537">
        <f t="shared" si="28"/>
        <v>3</v>
      </c>
      <c r="P537">
        <f t="shared" ca="1" si="29"/>
        <v>2.852197702272365</v>
      </c>
    </row>
    <row r="538" spans="1:16" hidden="1" x14ac:dyDescent="0.35">
      <c r="A538">
        <v>537</v>
      </c>
      <c r="B538">
        <v>0</v>
      </c>
      <c r="C538" t="str">
        <f t="shared" si="27"/>
        <v>Perished</v>
      </c>
      <c r="D538">
        <v>1</v>
      </c>
      <c r="E538" t="str" cm="1">
        <f t="array" ref="E538">_xlfn.IFS(D538 = 1, "First", D538 = 2, "Second", D538 = 3, "Third")</f>
        <v>First</v>
      </c>
      <c r="F538" t="s">
        <v>769</v>
      </c>
      <c r="G538" t="s">
        <v>13</v>
      </c>
      <c r="H538">
        <v>45</v>
      </c>
      <c r="I538">
        <v>0</v>
      </c>
      <c r="J538">
        <v>0</v>
      </c>
      <c r="K538">
        <v>113050</v>
      </c>
      <c r="L538">
        <v>26.55</v>
      </c>
      <c r="M538" t="s">
        <v>770</v>
      </c>
      <c r="N538" t="s">
        <v>15</v>
      </c>
      <c r="O538">
        <f t="shared" si="28"/>
        <v>1</v>
      </c>
      <c r="P538">
        <f t="shared" ca="1" si="29"/>
        <v>1.0753617482123921</v>
      </c>
    </row>
    <row r="539" spans="1:16" hidden="1" x14ac:dyDescent="0.35">
      <c r="A539">
        <v>538</v>
      </c>
      <c r="B539">
        <v>1</v>
      </c>
      <c r="C539" t="str">
        <f t="shared" si="27"/>
        <v>Survived</v>
      </c>
      <c r="D539">
        <v>1</v>
      </c>
      <c r="E539" t="str" cm="1">
        <f t="array" ref="E539">_xlfn.IFS(D539 = 1, "First", D539 = 2, "Second", D539 = 3, "Third")</f>
        <v>First</v>
      </c>
      <c r="F539" t="s">
        <v>771</v>
      </c>
      <c r="G539" t="s">
        <v>17</v>
      </c>
      <c r="H539">
        <v>30</v>
      </c>
      <c r="I539">
        <v>0</v>
      </c>
      <c r="J539">
        <v>0</v>
      </c>
      <c r="K539" t="s">
        <v>772</v>
      </c>
      <c r="L539">
        <v>106.425</v>
      </c>
      <c r="N539" t="s">
        <v>20</v>
      </c>
      <c r="O539">
        <f t="shared" si="28"/>
        <v>1</v>
      </c>
      <c r="P539">
        <f t="shared" ca="1" si="29"/>
        <v>1.4339643891936378</v>
      </c>
    </row>
    <row r="540" spans="1:16" hidden="1" x14ac:dyDescent="0.35">
      <c r="A540">
        <v>539</v>
      </c>
      <c r="B540">
        <v>0</v>
      </c>
      <c r="C540" t="str">
        <f t="shared" si="27"/>
        <v>Perished</v>
      </c>
      <c r="D540">
        <v>3</v>
      </c>
      <c r="E540" t="str" cm="1">
        <f t="array" ref="E540">_xlfn.IFS(D540 = 1, "First", D540 = 2, "Second", D540 = 3, "Third")</f>
        <v>Third</v>
      </c>
      <c r="F540" t="s">
        <v>773</v>
      </c>
      <c r="G540" t="s">
        <v>13</v>
      </c>
      <c r="I540">
        <v>0</v>
      </c>
      <c r="J540">
        <v>0</v>
      </c>
      <c r="K540">
        <v>364498</v>
      </c>
      <c r="L540">
        <v>14.5</v>
      </c>
      <c r="N540" t="s">
        <v>15</v>
      </c>
      <c r="O540">
        <f t="shared" si="28"/>
        <v>1</v>
      </c>
      <c r="P540">
        <f t="shared" ca="1" si="29"/>
        <v>0.59592630454894513</v>
      </c>
    </row>
    <row r="541" spans="1:16" hidden="1" x14ac:dyDescent="0.35">
      <c r="A541">
        <v>540</v>
      </c>
      <c r="B541">
        <v>1</v>
      </c>
      <c r="C541" t="str">
        <f t="shared" si="27"/>
        <v>Survived</v>
      </c>
      <c r="D541">
        <v>1</v>
      </c>
      <c r="E541" t="str" cm="1">
        <f t="array" ref="E541">_xlfn.IFS(D541 = 1, "First", D541 = 2, "Second", D541 = 3, "Third")</f>
        <v>First</v>
      </c>
      <c r="F541" t="s">
        <v>774</v>
      </c>
      <c r="G541" t="s">
        <v>17</v>
      </c>
      <c r="H541">
        <v>22</v>
      </c>
      <c r="I541">
        <v>0</v>
      </c>
      <c r="J541">
        <v>2</v>
      </c>
      <c r="K541">
        <v>13568</v>
      </c>
      <c r="L541">
        <v>49.5</v>
      </c>
      <c r="M541" t="s">
        <v>775</v>
      </c>
      <c r="N541" t="s">
        <v>20</v>
      </c>
      <c r="O541">
        <f t="shared" si="28"/>
        <v>3</v>
      </c>
      <c r="P541">
        <f t="shared" ca="1" si="29"/>
        <v>2.8209884855076752</v>
      </c>
    </row>
    <row r="542" spans="1:16" hidden="1" x14ac:dyDescent="0.35">
      <c r="A542">
        <v>541</v>
      </c>
      <c r="B542">
        <v>1</v>
      </c>
      <c r="C542" t="str">
        <f t="shared" si="27"/>
        <v>Survived</v>
      </c>
      <c r="D542">
        <v>1</v>
      </c>
      <c r="E542" t="str" cm="1">
        <f t="array" ref="E542">_xlfn.IFS(D542 = 1, "First", D542 = 2, "Second", D542 = 3, "Third")</f>
        <v>First</v>
      </c>
      <c r="F542" t="s">
        <v>776</v>
      </c>
      <c r="G542" t="s">
        <v>17</v>
      </c>
      <c r="H542">
        <v>36</v>
      </c>
      <c r="I542">
        <v>0</v>
      </c>
      <c r="J542">
        <v>2</v>
      </c>
      <c r="K542" t="s">
        <v>777</v>
      </c>
      <c r="L542">
        <v>71</v>
      </c>
      <c r="M542" t="s">
        <v>778</v>
      </c>
      <c r="N542" t="s">
        <v>15</v>
      </c>
      <c r="O542">
        <f t="shared" si="28"/>
        <v>3</v>
      </c>
      <c r="P542">
        <f t="shared" ca="1" si="29"/>
        <v>2.6772140625130079</v>
      </c>
    </row>
    <row r="543" spans="1:16" x14ac:dyDescent="0.35">
      <c r="A543">
        <v>255</v>
      </c>
      <c r="B543">
        <v>0</v>
      </c>
      <c r="C543" t="str">
        <f t="shared" si="27"/>
        <v>Perished</v>
      </c>
      <c r="D543">
        <v>3</v>
      </c>
      <c r="E543" t="str" cm="1">
        <f t="array" ref="E543">_xlfn.IFS(D543 = 1, "First", D543 = 2, "Second", D543 = 3, "Third")</f>
        <v>Third</v>
      </c>
      <c r="F543" t="s">
        <v>385</v>
      </c>
      <c r="G543" t="s">
        <v>17</v>
      </c>
      <c r="H543">
        <v>41</v>
      </c>
      <c r="I543">
        <v>0</v>
      </c>
      <c r="J543">
        <v>2</v>
      </c>
      <c r="K543">
        <v>370129</v>
      </c>
      <c r="L543">
        <v>20.212499999999999</v>
      </c>
      <c r="N543" t="s">
        <v>15</v>
      </c>
      <c r="O543">
        <f t="shared" si="28"/>
        <v>3</v>
      </c>
      <c r="P543">
        <f t="shared" ca="1" si="29"/>
        <v>3.2240168116958516</v>
      </c>
    </row>
    <row r="544" spans="1:16" x14ac:dyDescent="0.35">
      <c r="A544">
        <v>277</v>
      </c>
      <c r="B544">
        <v>0</v>
      </c>
      <c r="C544" t="str">
        <f t="shared" si="27"/>
        <v>Perished</v>
      </c>
      <c r="D544">
        <v>3</v>
      </c>
      <c r="E544" t="str" cm="1">
        <f t="array" ref="E544">_xlfn.IFS(D544 = 1, "First", D544 = 2, "Second", D544 = 3, "Third")</f>
        <v>Third</v>
      </c>
      <c r="F544" t="s">
        <v>420</v>
      </c>
      <c r="G544" t="s">
        <v>17</v>
      </c>
      <c r="H544">
        <v>45</v>
      </c>
      <c r="I544">
        <v>0</v>
      </c>
      <c r="J544">
        <v>0</v>
      </c>
      <c r="K544">
        <v>347073</v>
      </c>
      <c r="L544">
        <v>7.75</v>
      </c>
      <c r="N544" t="s">
        <v>15</v>
      </c>
      <c r="O544">
        <f t="shared" si="28"/>
        <v>1</v>
      </c>
      <c r="P544">
        <f t="shared" ca="1" si="29"/>
        <v>1.3091790895423865</v>
      </c>
    </row>
    <row r="545" spans="1:16" hidden="1" x14ac:dyDescent="0.35">
      <c r="A545">
        <v>544</v>
      </c>
      <c r="B545">
        <v>1</v>
      </c>
      <c r="C545" t="str">
        <f t="shared" si="27"/>
        <v>Survived</v>
      </c>
      <c r="D545">
        <v>2</v>
      </c>
      <c r="E545" t="str" cm="1">
        <f t="array" ref="E545">_xlfn.IFS(D545 = 1, "First", D545 = 2, "Second", D545 = 3, "Third")</f>
        <v>Second</v>
      </c>
      <c r="F545" t="s">
        <v>781</v>
      </c>
      <c r="G545" t="s">
        <v>13</v>
      </c>
      <c r="H545">
        <v>32</v>
      </c>
      <c r="I545">
        <v>1</v>
      </c>
      <c r="J545">
        <v>0</v>
      </c>
      <c r="K545">
        <v>2908</v>
      </c>
      <c r="L545">
        <v>26</v>
      </c>
      <c r="N545" t="s">
        <v>15</v>
      </c>
      <c r="O545">
        <f t="shared" si="28"/>
        <v>2</v>
      </c>
      <c r="P545">
        <f t="shared" ca="1" si="29"/>
        <v>2.068412592457781</v>
      </c>
    </row>
    <row r="546" spans="1:16" hidden="1" x14ac:dyDescent="0.35">
      <c r="A546">
        <v>545</v>
      </c>
      <c r="B546">
        <v>0</v>
      </c>
      <c r="C546" t="str">
        <f t="shared" si="27"/>
        <v>Perished</v>
      </c>
      <c r="D546">
        <v>1</v>
      </c>
      <c r="E546" t="str" cm="1">
        <f t="array" ref="E546">_xlfn.IFS(D546 = 1, "First", D546 = 2, "Second", D546 = 3, "Third")</f>
        <v>First</v>
      </c>
      <c r="F546" t="s">
        <v>782</v>
      </c>
      <c r="G546" t="s">
        <v>13</v>
      </c>
      <c r="H546">
        <v>50</v>
      </c>
      <c r="I546">
        <v>1</v>
      </c>
      <c r="J546">
        <v>0</v>
      </c>
      <c r="K546" t="s">
        <v>772</v>
      </c>
      <c r="L546">
        <v>106.425</v>
      </c>
      <c r="M546" t="s">
        <v>783</v>
      </c>
      <c r="N546" t="s">
        <v>20</v>
      </c>
      <c r="O546">
        <f t="shared" si="28"/>
        <v>2</v>
      </c>
      <c r="P546">
        <f t="shared" ca="1" si="29"/>
        <v>1.5077491966268752</v>
      </c>
    </row>
    <row r="547" spans="1:16" hidden="1" x14ac:dyDescent="0.35">
      <c r="A547">
        <v>546</v>
      </c>
      <c r="B547">
        <v>0</v>
      </c>
      <c r="C547" t="str">
        <f t="shared" si="27"/>
        <v>Perished</v>
      </c>
      <c r="D547">
        <v>1</v>
      </c>
      <c r="E547" t="str" cm="1">
        <f t="array" ref="E547">_xlfn.IFS(D547 = 1, "First", D547 = 2, "Second", D547 = 3, "Third")</f>
        <v>First</v>
      </c>
      <c r="F547" t="s">
        <v>784</v>
      </c>
      <c r="G547" t="s">
        <v>13</v>
      </c>
      <c r="H547">
        <v>64</v>
      </c>
      <c r="I547">
        <v>0</v>
      </c>
      <c r="J547">
        <v>0</v>
      </c>
      <c r="K547">
        <v>693</v>
      </c>
      <c r="L547">
        <v>26</v>
      </c>
      <c r="N547" t="s">
        <v>15</v>
      </c>
      <c r="O547">
        <f t="shared" si="28"/>
        <v>1</v>
      </c>
      <c r="P547">
        <f t="shared" ca="1" si="29"/>
        <v>0.90771849877125632</v>
      </c>
    </row>
    <row r="548" spans="1:16" hidden="1" x14ac:dyDescent="0.35">
      <c r="A548">
        <v>547</v>
      </c>
      <c r="B548">
        <v>1</v>
      </c>
      <c r="C548" t="str">
        <f t="shared" si="27"/>
        <v>Survived</v>
      </c>
      <c r="D548">
        <v>2</v>
      </c>
      <c r="E548" t="str" cm="1">
        <f t="array" ref="E548">_xlfn.IFS(D548 = 1, "First", D548 = 2, "Second", D548 = 3, "Third")</f>
        <v>Second</v>
      </c>
      <c r="F548" t="s">
        <v>785</v>
      </c>
      <c r="G548" t="s">
        <v>17</v>
      </c>
      <c r="H548">
        <v>19</v>
      </c>
      <c r="I548">
        <v>1</v>
      </c>
      <c r="J548">
        <v>0</v>
      </c>
      <c r="K548">
        <v>2908</v>
      </c>
      <c r="L548">
        <v>26</v>
      </c>
      <c r="N548" t="s">
        <v>15</v>
      </c>
      <c r="O548">
        <f t="shared" si="28"/>
        <v>2</v>
      </c>
      <c r="P548">
        <f t="shared" ca="1" si="29"/>
        <v>2.4823474796454863</v>
      </c>
    </row>
    <row r="549" spans="1:16" hidden="1" x14ac:dyDescent="0.35">
      <c r="A549">
        <v>548</v>
      </c>
      <c r="B549">
        <v>1</v>
      </c>
      <c r="C549" t="str">
        <f t="shared" si="27"/>
        <v>Survived</v>
      </c>
      <c r="D549">
        <v>2</v>
      </c>
      <c r="E549" t="str" cm="1">
        <f t="array" ref="E549">_xlfn.IFS(D549 = 1, "First", D549 = 2, "Second", D549 = 3, "Third")</f>
        <v>Second</v>
      </c>
      <c r="F549" t="s">
        <v>786</v>
      </c>
      <c r="G549" t="s">
        <v>13</v>
      </c>
      <c r="I549">
        <v>0</v>
      </c>
      <c r="J549">
        <v>0</v>
      </c>
      <c r="K549" t="s">
        <v>787</v>
      </c>
      <c r="L549">
        <v>13.862500000000001</v>
      </c>
      <c r="N549" t="s">
        <v>20</v>
      </c>
      <c r="O549">
        <f t="shared" si="28"/>
        <v>1</v>
      </c>
      <c r="P549">
        <f t="shared" ca="1" si="29"/>
        <v>0.5556504523242658</v>
      </c>
    </row>
    <row r="550" spans="1:16" hidden="1" x14ac:dyDescent="0.35">
      <c r="A550">
        <v>549</v>
      </c>
      <c r="B550">
        <v>0</v>
      </c>
      <c r="C550" t="str">
        <f t="shared" si="27"/>
        <v>Perished</v>
      </c>
      <c r="D550">
        <v>3</v>
      </c>
      <c r="E550" t="str" cm="1">
        <f t="array" ref="E550">_xlfn.IFS(D550 = 1, "First", D550 = 2, "Second", D550 = 3, "Third")</f>
        <v>Third</v>
      </c>
      <c r="F550" t="s">
        <v>788</v>
      </c>
      <c r="G550" t="s">
        <v>13</v>
      </c>
      <c r="H550">
        <v>33</v>
      </c>
      <c r="I550">
        <v>1</v>
      </c>
      <c r="J550">
        <v>1</v>
      </c>
      <c r="K550">
        <v>363291</v>
      </c>
      <c r="L550">
        <v>20.524999999999999</v>
      </c>
      <c r="N550" t="s">
        <v>15</v>
      </c>
      <c r="O550">
        <f t="shared" si="28"/>
        <v>3</v>
      </c>
      <c r="P550">
        <f t="shared" ca="1" si="29"/>
        <v>3.4138387666139089</v>
      </c>
    </row>
    <row r="551" spans="1:16" hidden="1" x14ac:dyDescent="0.35">
      <c r="A551">
        <v>550</v>
      </c>
      <c r="B551">
        <v>1</v>
      </c>
      <c r="C551" t="str">
        <f t="shared" si="27"/>
        <v>Survived</v>
      </c>
      <c r="D551">
        <v>2</v>
      </c>
      <c r="E551" t="str" cm="1">
        <f t="array" ref="E551">_xlfn.IFS(D551 = 1, "First", D551 = 2, "Second", D551 = 3, "Third")</f>
        <v>Second</v>
      </c>
      <c r="F551" t="s">
        <v>789</v>
      </c>
      <c r="G551" t="s">
        <v>13</v>
      </c>
      <c r="H551">
        <v>8</v>
      </c>
      <c r="I551">
        <v>1</v>
      </c>
      <c r="J551">
        <v>1</v>
      </c>
      <c r="K551" t="s">
        <v>228</v>
      </c>
      <c r="L551">
        <v>36.75</v>
      </c>
      <c r="N551" t="s">
        <v>15</v>
      </c>
      <c r="O551">
        <f t="shared" si="28"/>
        <v>3</v>
      </c>
      <c r="P551">
        <f t="shared" ca="1" si="29"/>
        <v>2.6355038441581238</v>
      </c>
    </row>
    <row r="552" spans="1:16" hidden="1" x14ac:dyDescent="0.35">
      <c r="A552">
        <v>551</v>
      </c>
      <c r="B552">
        <v>1</v>
      </c>
      <c r="C552" t="str">
        <f t="shared" si="27"/>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c r="O552">
        <f t="shared" si="28"/>
        <v>3</v>
      </c>
      <c r="P552">
        <f t="shared" ca="1" si="29"/>
        <v>3.3345421262208204</v>
      </c>
    </row>
    <row r="553" spans="1:16" hidden="1" x14ac:dyDescent="0.35">
      <c r="A553">
        <v>552</v>
      </c>
      <c r="B553">
        <v>0</v>
      </c>
      <c r="C553" t="str">
        <f t="shared" si="27"/>
        <v>Perished</v>
      </c>
      <c r="D553">
        <v>2</v>
      </c>
      <c r="E553" t="str" cm="1">
        <f t="array" ref="E553">_xlfn.IFS(D553 = 1, "First", D553 = 2, "Second", D553 = 3, "Third")</f>
        <v>Second</v>
      </c>
      <c r="F553" t="s">
        <v>792</v>
      </c>
      <c r="G553" t="s">
        <v>13</v>
      </c>
      <c r="H553">
        <v>27</v>
      </c>
      <c r="I553">
        <v>0</v>
      </c>
      <c r="J553">
        <v>0</v>
      </c>
      <c r="K553">
        <v>244358</v>
      </c>
      <c r="L553">
        <v>26</v>
      </c>
      <c r="N553" t="s">
        <v>15</v>
      </c>
      <c r="O553">
        <f t="shared" si="28"/>
        <v>1</v>
      </c>
      <c r="P553">
        <f t="shared" ca="1" si="29"/>
        <v>0.54169567700343135</v>
      </c>
    </row>
    <row r="554" spans="1:16" hidden="1" x14ac:dyDescent="0.35">
      <c r="A554">
        <v>553</v>
      </c>
      <c r="B554">
        <v>0</v>
      </c>
      <c r="C554" t="str">
        <f t="shared" si="27"/>
        <v>Perished</v>
      </c>
      <c r="D554">
        <v>3</v>
      </c>
      <c r="E554" t="str" cm="1">
        <f t="array" ref="E554">_xlfn.IFS(D554 = 1, "First", D554 = 2, "Second", D554 = 3, "Third")</f>
        <v>Third</v>
      </c>
      <c r="F554" t="s">
        <v>793</v>
      </c>
      <c r="G554" t="s">
        <v>13</v>
      </c>
      <c r="I554">
        <v>0</v>
      </c>
      <c r="J554">
        <v>0</v>
      </c>
      <c r="K554">
        <v>330979</v>
      </c>
      <c r="L554">
        <v>7.8292000000000002</v>
      </c>
      <c r="N554" t="s">
        <v>27</v>
      </c>
      <c r="O554">
        <f t="shared" si="28"/>
        <v>1</v>
      </c>
      <c r="P554">
        <f t="shared" ca="1" si="29"/>
        <v>1.3598582610446193</v>
      </c>
    </row>
    <row r="555" spans="1:16" hidden="1" x14ac:dyDescent="0.35">
      <c r="A555">
        <v>554</v>
      </c>
      <c r="B555">
        <v>1</v>
      </c>
      <c r="C555" t="str">
        <f t="shared" si="27"/>
        <v>Survived</v>
      </c>
      <c r="D555">
        <v>3</v>
      </c>
      <c r="E555" t="str" cm="1">
        <f t="array" ref="E555">_xlfn.IFS(D555 = 1, "First", D555 = 2, "Second", D555 = 3, "Third")</f>
        <v>Third</v>
      </c>
      <c r="F555" t="s">
        <v>794</v>
      </c>
      <c r="G555" t="s">
        <v>13</v>
      </c>
      <c r="H555">
        <v>22</v>
      </c>
      <c r="I555">
        <v>0</v>
      </c>
      <c r="J555">
        <v>0</v>
      </c>
      <c r="K555">
        <v>2620</v>
      </c>
      <c r="L555">
        <v>7.2249999999999996</v>
      </c>
      <c r="N555" t="s">
        <v>20</v>
      </c>
      <c r="O555">
        <f t="shared" si="28"/>
        <v>1</v>
      </c>
      <c r="P555">
        <f t="shared" ca="1" si="29"/>
        <v>0.86117909846039264</v>
      </c>
    </row>
    <row r="556" spans="1:16" x14ac:dyDescent="0.35">
      <c r="A556">
        <v>294</v>
      </c>
      <c r="B556">
        <v>0</v>
      </c>
      <c r="C556" t="str">
        <f t="shared" si="27"/>
        <v>Perished</v>
      </c>
      <c r="D556">
        <v>3</v>
      </c>
      <c r="E556" t="str" cm="1">
        <f t="array" ref="E556">_xlfn.IFS(D556 = 1, "First", D556 = 2, "Second", D556 = 3, "Third")</f>
        <v>Third</v>
      </c>
      <c r="F556" t="s">
        <v>443</v>
      </c>
      <c r="G556" t="s">
        <v>17</v>
      </c>
      <c r="H556">
        <v>24</v>
      </c>
      <c r="I556">
        <v>0</v>
      </c>
      <c r="J556">
        <v>0</v>
      </c>
      <c r="K556">
        <v>349236</v>
      </c>
      <c r="L556">
        <v>8.85</v>
      </c>
      <c r="N556" t="s">
        <v>15</v>
      </c>
      <c r="O556">
        <f t="shared" si="28"/>
        <v>1</v>
      </c>
      <c r="P556">
        <f t="shared" ca="1" si="29"/>
        <v>1.0864297153743401</v>
      </c>
    </row>
    <row r="557" spans="1:16" hidden="1" x14ac:dyDescent="0.35">
      <c r="A557">
        <v>556</v>
      </c>
      <c r="B557">
        <v>0</v>
      </c>
      <c r="C557" t="str">
        <f t="shared" si="27"/>
        <v>Perished</v>
      </c>
      <c r="D557">
        <v>1</v>
      </c>
      <c r="E557" t="str" cm="1">
        <f t="array" ref="E557">_xlfn.IFS(D557 = 1, "First", D557 = 2, "Second", D557 = 3, "Third")</f>
        <v>First</v>
      </c>
      <c r="F557" t="s">
        <v>796</v>
      </c>
      <c r="G557" t="s">
        <v>13</v>
      </c>
      <c r="H557">
        <v>62</v>
      </c>
      <c r="I557">
        <v>0</v>
      </c>
      <c r="J557">
        <v>0</v>
      </c>
      <c r="K557">
        <v>113807</v>
      </c>
      <c r="L557">
        <v>26.55</v>
      </c>
      <c r="N557" t="s">
        <v>15</v>
      </c>
      <c r="O557">
        <f t="shared" si="28"/>
        <v>1</v>
      </c>
      <c r="P557">
        <f t="shared" ca="1" si="29"/>
        <v>0.98231295766893867</v>
      </c>
    </row>
    <row r="558" spans="1:16" hidden="1" x14ac:dyDescent="0.35">
      <c r="A558">
        <v>557</v>
      </c>
      <c r="B558">
        <v>1</v>
      </c>
      <c r="C558" t="str">
        <f t="shared" si="27"/>
        <v>Survived</v>
      </c>
      <c r="D558">
        <v>1</v>
      </c>
      <c r="E558" t="str" cm="1">
        <f t="array" ref="E558">_xlfn.IFS(D558 = 1, "First", D558 = 2, "Second", D558 = 3, "Third")</f>
        <v>First</v>
      </c>
      <c r="F558" t="s">
        <v>797</v>
      </c>
      <c r="G558" t="s">
        <v>17</v>
      </c>
      <c r="H558">
        <v>48</v>
      </c>
      <c r="I558">
        <v>1</v>
      </c>
      <c r="J558">
        <v>0</v>
      </c>
      <c r="K558">
        <v>11755</v>
      </c>
      <c r="L558">
        <v>39.6</v>
      </c>
      <c r="M558" t="s">
        <v>798</v>
      </c>
      <c r="N558" t="s">
        <v>20</v>
      </c>
      <c r="O558">
        <f t="shared" si="28"/>
        <v>2</v>
      </c>
      <c r="P558">
        <f t="shared" ca="1" si="29"/>
        <v>1.9998191324680641</v>
      </c>
    </row>
    <row r="559" spans="1:16" hidden="1" x14ac:dyDescent="0.35">
      <c r="A559">
        <v>558</v>
      </c>
      <c r="B559">
        <v>0</v>
      </c>
      <c r="C559" t="str">
        <f t="shared" si="27"/>
        <v>Perished</v>
      </c>
      <c r="D559">
        <v>1</v>
      </c>
      <c r="E559" t="str" cm="1">
        <f t="array" ref="E559">_xlfn.IFS(D559 = 1, "First", D559 = 2, "Second", D559 = 3, "Third")</f>
        <v>First</v>
      </c>
      <c r="F559" t="s">
        <v>799</v>
      </c>
      <c r="G559" t="s">
        <v>13</v>
      </c>
      <c r="I559">
        <v>0</v>
      </c>
      <c r="J559">
        <v>0</v>
      </c>
      <c r="K559" t="s">
        <v>565</v>
      </c>
      <c r="L559">
        <v>227.52500000000001</v>
      </c>
      <c r="N559" t="s">
        <v>20</v>
      </c>
      <c r="O559">
        <f t="shared" si="28"/>
        <v>1</v>
      </c>
      <c r="P559">
        <f t="shared" ca="1" si="29"/>
        <v>0.54392535374949258</v>
      </c>
    </row>
    <row r="560" spans="1:16" hidden="1" x14ac:dyDescent="0.35">
      <c r="A560">
        <v>559</v>
      </c>
      <c r="B560">
        <v>1</v>
      </c>
      <c r="C560" t="str">
        <f t="shared" si="27"/>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c r="O560">
        <f t="shared" si="28"/>
        <v>3</v>
      </c>
      <c r="P560">
        <f t="shared" ca="1" si="29"/>
        <v>3.2967754291206197</v>
      </c>
    </row>
    <row r="561" spans="1:16" x14ac:dyDescent="0.35">
      <c r="A561">
        <v>363</v>
      </c>
      <c r="B561">
        <v>0</v>
      </c>
      <c r="C561" t="str">
        <f t="shared" si="27"/>
        <v>Perished</v>
      </c>
      <c r="D561">
        <v>3</v>
      </c>
      <c r="E561" t="str" cm="1">
        <f t="array" ref="E561">_xlfn.IFS(D561 = 1, "First", D561 = 2, "Second", D561 = 3, "Third")</f>
        <v>Third</v>
      </c>
      <c r="F561" t="s">
        <v>538</v>
      </c>
      <c r="G561" t="s">
        <v>17</v>
      </c>
      <c r="H561">
        <v>45</v>
      </c>
      <c r="I561">
        <v>0</v>
      </c>
      <c r="J561">
        <v>1</v>
      </c>
      <c r="K561">
        <v>2691</v>
      </c>
      <c r="L561">
        <v>14.4542</v>
      </c>
      <c r="N561" t="s">
        <v>20</v>
      </c>
      <c r="O561">
        <f t="shared" si="28"/>
        <v>2</v>
      </c>
      <c r="P561">
        <f t="shared" ca="1" si="29"/>
        <v>2.4533492562836301</v>
      </c>
    </row>
    <row r="562" spans="1:16" hidden="1" x14ac:dyDescent="0.35">
      <c r="A562">
        <v>561</v>
      </c>
      <c r="B562">
        <v>0</v>
      </c>
      <c r="C562" t="str">
        <f t="shared" si="27"/>
        <v>Perished</v>
      </c>
      <c r="D562">
        <v>3</v>
      </c>
      <c r="E562" t="str" cm="1">
        <f t="array" ref="E562">_xlfn.IFS(D562 = 1, "First", D562 = 2, "Second", D562 = 3, "Third")</f>
        <v>Third</v>
      </c>
      <c r="F562" t="s">
        <v>802</v>
      </c>
      <c r="G562" t="s">
        <v>13</v>
      </c>
      <c r="I562">
        <v>0</v>
      </c>
      <c r="J562">
        <v>0</v>
      </c>
      <c r="K562">
        <v>372622</v>
      </c>
      <c r="L562">
        <v>7.75</v>
      </c>
      <c r="N562" t="s">
        <v>27</v>
      </c>
      <c r="O562">
        <f t="shared" si="28"/>
        <v>1</v>
      </c>
      <c r="P562">
        <f t="shared" ca="1" si="29"/>
        <v>0.51006984431491675</v>
      </c>
    </row>
    <row r="563" spans="1:16" hidden="1" x14ac:dyDescent="0.35">
      <c r="A563">
        <v>562</v>
      </c>
      <c r="B563">
        <v>0</v>
      </c>
      <c r="C563" t="str">
        <f t="shared" si="27"/>
        <v>Perished</v>
      </c>
      <c r="D563">
        <v>3</v>
      </c>
      <c r="E563" t="str" cm="1">
        <f t="array" ref="E563">_xlfn.IFS(D563 = 1, "First", D563 = 2, "Second", D563 = 3, "Third")</f>
        <v>Third</v>
      </c>
      <c r="F563" t="s">
        <v>803</v>
      </c>
      <c r="G563" t="s">
        <v>13</v>
      </c>
      <c r="H563">
        <v>40</v>
      </c>
      <c r="I563">
        <v>0</v>
      </c>
      <c r="J563">
        <v>0</v>
      </c>
      <c r="K563">
        <v>349251</v>
      </c>
      <c r="L563">
        <v>7.8958000000000004</v>
      </c>
      <c r="N563" t="s">
        <v>15</v>
      </c>
      <c r="O563">
        <f t="shared" si="28"/>
        <v>1</v>
      </c>
      <c r="P563">
        <f t="shared" ca="1" si="29"/>
        <v>0.69685146199282477</v>
      </c>
    </row>
    <row r="564" spans="1:16" hidden="1" x14ac:dyDescent="0.35">
      <c r="A564">
        <v>563</v>
      </c>
      <c r="B564">
        <v>0</v>
      </c>
      <c r="C564" t="str">
        <f t="shared" si="27"/>
        <v>Perished</v>
      </c>
      <c r="D564">
        <v>2</v>
      </c>
      <c r="E564" t="str" cm="1">
        <f t="array" ref="E564">_xlfn.IFS(D564 = 1, "First", D564 = 2, "Second", D564 = 3, "Third")</f>
        <v>Second</v>
      </c>
      <c r="F564" t="s">
        <v>804</v>
      </c>
      <c r="G564" t="s">
        <v>13</v>
      </c>
      <c r="H564">
        <v>28</v>
      </c>
      <c r="I564">
        <v>0</v>
      </c>
      <c r="J564">
        <v>0</v>
      </c>
      <c r="K564">
        <v>218629</v>
      </c>
      <c r="L564">
        <v>13.5</v>
      </c>
      <c r="N564" t="s">
        <v>15</v>
      </c>
      <c r="O564">
        <f t="shared" si="28"/>
        <v>1</v>
      </c>
      <c r="P564">
        <f t="shared" ca="1" si="29"/>
        <v>0.88968312833129959</v>
      </c>
    </row>
    <row r="565" spans="1:16" hidden="1" x14ac:dyDescent="0.35">
      <c r="A565">
        <v>564</v>
      </c>
      <c r="B565">
        <v>0</v>
      </c>
      <c r="C565" t="str">
        <f t="shared" si="27"/>
        <v>Perished</v>
      </c>
      <c r="D565">
        <v>3</v>
      </c>
      <c r="E565" t="str" cm="1">
        <f t="array" ref="E565">_xlfn.IFS(D565 = 1, "First", D565 = 2, "Second", D565 = 3, "Third")</f>
        <v>Third</v>
      </c>
      <c r="F565" t="s">
        <v>805</v>
      </c>
      <c r="G565" t="s">
        <v>13</v>
      </c>
      <c r="I565">
        <v>0</v>
      </c>
      <c r="J565">
        <v>0</v>
      </c>
      <c r="K565" t="s">
        <v>806</v>
      </c>
      <c r="L565">
        <v>8.0500000000000007</v>
      </c>
      <c r="N565" t="s">
        <v>15</v>
      </c>
      <c r="O565">
        <f t="shared" si="28"/>
        <v>1</v>
      </c>
      <c r="P565">
        <f t="shared" ca="1" si="29"/>
        <v>0.60634516460781862</v>
      </c>
    </row>
    <row r="566" spans="1:16" hidden="1" x14ac:dyDescent="0.35">
      <c r="A566">
        <v>565</v>
      </c>
      <c r="B566">
        <v>0</v>
      </c>
      <c r="C566" t="str">
        <f t="shared" si="27"/>
        <v>Perished</v>
      </c>
      <c r="D566">
        <v>3</v>
      </c>
      <c r="E566" t="str" cm="1">
        <f t="array" ref="E566">_xlfn.IFS(D566 = 1, "First", D566 = 2, "Second", D566 = 3, "Third")</f>
        <v>Third</v>
      </c>
      <c r="F566" t="s">
        <v>807</v>
      </c>
      <c r="G566" t="s">
        <v>17</v>
      </c>
      <c r="I566">
        <v>0</v>
      </c>
      <c r="J566">
        <v>0</v>
      </c>
      <c r="K566" t="s">
        <v>808</v>
      </c>
      <c r="L566">
        <v>8.0500000000000007</v>
      </c>
      <c r="N566" t="s">
        <v>15</v>
      </c>
      <c r="O566">
        <f t="shared" si="28"/>
        <v>1</v>
      </c>
      <c r="P566">
        <f t="shared" ca="1" si="29"/>
        <v>0.88279909819167601</v>
      </c>
    </row>
    <row r="567" spans="1:16" hidden="1" x14ac:dyDescent="0.35">
      <c r="A567">
        <v>566</v>
      </c>
      <c r="B567">
        <v>0</v>
      </c>
      <c r="C567" t="str">
        <f t="shared" si="27"/>
        <v>Perished</v>
      </c>
      <c r="D567">
        <v>3</v>
      </c>
      <c r="E567" t="str" cm="1">
        <f t="array" ref="E567">_xlfn.IFS(D567 = 1, "First", D567 = 2, "Second", D567 = 3, "Third")</f>
        <v>Third</v>
      </c>
      <c r="F567" t="s">
        <v>809</v>
      </c>
      <c r="G567" t="s">
        <v>13</v>
      </c>
      <c r="H567">
        <v>24</v>
      </c>
      <c r="I567">
        <v>2</v>
      </c>
      <c r="J567">
        <v>0</v>
      </c>
      <c r="K567" t="s">
        <v>810</v>
      </c>
      <c r="L567">
        <v>24.15</v>
      </c>
      <c r="N567" t="s">
        <v>15</v>
      </c>
      <c r="O567">
        <f t="shared" si="28"/>
        <v>3</v>
      </c>
      <c r="P567">
        <f t="shared" ca="1" si="29"/>
        <v>3.33170563848457</v>
      </c>
    </row>
    <row r="568" spans="1:16" hidden="1" x14ac:dyDescent="0.35">
      <c r="A568">
        <v>567</v>
      </c>
      <c r="B568">
        <v>0</v>
      </c>
      <c r="C568" t="str">
        <f t="shared" si="27"/>
        <v>Perished</v>
      </c>
      <c r="D568">
        <v>3</v>
      </c>
      <c r="E568" t="str" cm="1">
        <f t="array" ref="E568">_xlfn.IFS(D568 = 1, "First", D568 = 2, "Second", D568 = 3, "Third")</f>
        <v>Third</v>
      </c>
      <c r="F568" t="s">
        <v>811</v>
      </c>
      <c r="G568" t="s">
        <v>13</v>
      </c>
      <c r="H568">
        <v>19</v>
      </c>
      <c r="I568">
        <v>0</v>
      </c>
      <c r="J568">
        <v>0</v>
      </c>
      <c r="K568">
        <v>349205</v>
      </c>
      <c r="L568">
        <v>7.8958000000000004</v>
      </c>
      <c r="N568" t="s">
        <v>15</v>
      </c>
      <c r="O568">
        <f t="shared" si="28"/>
        <v>1</v>
      </c>
      <c r="P568">
        <f t="shared" ca="1" si="29"/>
        <v>1.2122105760864101</v>
      </c>
    </row>
    <row r="569" spans="1:16" x14ac:dyDescent="0.35">
      <c r="A569">
        <v>375</v>
      </c>
      <c r="B569">
        <v>0</v>
      </c>
      <c r="C569" t="str">
        <f t="shared" si="27"/>
        <v>Perished</v>
      </c>
      <c r="D569">
        <v>3</v>
      </c>
      <c r="E569" t="str" cm="1">
        <f t="array" ref="E569">_xlfn.IFS(D569 = 1, "First", D569 = 2, "Second", D569 = 3, "Third")</f>
        <v>Third</v>
      </c>
      <c r="F569" t="s">
        <v>556</v>
      </c>
      <c r="G569" t="s">
        <v>17</v>
      </c>
      <c r="H569">
        <v>3</v>
      </c>
      <c r="I569">
        <v>3</v>
      </c>
      <c r="J569">
        <v>1</v>
      </c>
      <c r="K569">
        <v>349909</v>
      </c>
      <c r="L569">
        <v>21.074999999999999</v>
      </c>
      <c r="N569" t="s">
        <v>15</v>
      </c>
      <c r="O569">
        <f t="shared" si="28"/>
        <v>5</v>
      </c>
      <c r="P569">
        <f t="shared" ca="1" si="29"/>
        <v>5.4553808187164456</v>
      </c>
    </row>
    <row r="570" spans="1:16" hidden="1" x14ac:dyDescent="0.35">
      <c r="A570">
        <v>569</v>
      </c>
      <c r="B570">
        <v>0</v>
      </c>
      <c r="C570" t="str">
        <f t="shared" si="27"/>
        <v>Perished</v>
      </c>
      <c r="D570">
        <v>3</v>
      </c>
      <c r="E570" t="str" cm="1">
        <f t="array" ref="E570">_xlfn.IFS(D570 = 1, "First", D570 = 2, "Second", D570 = 3, "Third")</f>
        <v>Third</v>
      </c>
      <c r="F570" t="s">
        <v>813</v>
      </c>
      <c r="G570" t="s">
        <v>13</v>
      </c>
      <c r="I570">
        <v>0</v>
      </c>
      <c r="J570">
        <v>0</v>
      </c>
      <c r="K570">
        <v>2686</v>
      </c>
      <c r="L570">
        <v>7.2291999999999996</v>
      </c>
      <c r="N570" t="s">
        <v>20</v>
      </c>
      <c r="O570">
        <f t="shared" si="28"/>
        <v>1</v>
      </c>
      <c r="P570">
        <f t="shared" ca="1" si="29"/>
        <v>1.4944261730478161</v>
      </c>
    </row>
    <row r="571" spans="1:16" hidden="1" x14ac:dyDescent="0.35">
      <c r="A571">
        <v>570</v>
      </c>
      <c r="B571">
        <v>1</v>
      </c>
      <c r="C571" t="str">
        <f t="shared" si="27"/>
        <v>Survived</v>
      </c>
      <c r="D571">
        <v>3</v>
      </c>
      <c r="E571" t="str" cm="1">
        <f t="array" ref="E571">_xlfn.IFS(D571 = 1, "First", D571 = 2, "Second", D571 = 3, "Third")</f>
        <v>Third</v>
      </c>
      <c r="F571" t="s">
        <v>814</v>
      </c>
      <c r="G571" t="s">
        <v>13</v>
      </c>
      <c r="H571">
        <v>32</v>
      </c>
      <c r="I571">
        <v>0</v>
      </c>
      <c r="J571">
        <v>0</v>
      </c>
      <c r="K571">
        <v>350417</v>
      </c>
      <c r="L571">
        <v>7.8541999999999996</v>
      </c>
      <c r="N571" t="s">
        <v>15</v>
      </c>
      <c r="O571">
        <f t="shared" si="28"/>
        <v>1</v>
      </c>
      <c r="P571">
        <f t="shared" ca="1" si="29"/>
        <v>0.53508818712659378</v>
      </c>
    </row>
    <row r="572" spans="1:16" hidden="1" x14ac:dyDescent="0.35">
      <c r="A572">
        <v>571</v>
      </c>
      <c r="B572">
        <v>1</v>
      </c>
      <c r="C572" t="str">
        <f t="shared" si="27"/>
        <v>Survived</v>
      </c>
      <c r="D572">
        <v>2</v>
      </c>
      <c r="E572" t="str" cm="1">
        <f t="array" ref="E572">_xlfn.IFS(D572 = 1, "First", D572 = 2, "Second", D572 = 3, "Third")</f>
        <v>Second</v>
      </c>
      <c r="F572" t="s">
        <v>815</v>
      </c>
      <c r="G572" t="s">
        <v>13</v>
      </c>
      <c r="H572">
        <v>62</v>
      </c>
      <c r="I572">
        <v>0</v>
      </c>
      <c r="J572">
        <v>0</v>
      </c>
      <c r="K572" t="s">
        <v>816</v>
      </c>
      <c r="L572">
        <v>10.5</v>
      </c>
      <c r="N572" t="s">
        <v>15</v>
      </c>
      <c r="O572">
        <f t="shared" si="28"/>
        <v>1</v>
      </c>
      <c r="P572">
        <f t="shared" ca="1" si="29"/>
        <v>0.68526470373327264</v>
      </c>
    </row>
    <row r="573" spans="1:16" hidden="1" x14ac:dyDescent="0.35">
      <c r="A573">
        <v>572</v>
      </c>
      <c r="B573">
        <v>1</v>
      </c>
      <c r="C573" t="str">
        <f t="shared" si="27"/>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c r="O573">
        <f t="shared" si="28"/>
        <v>3</v>
      </c>
      <c r="P573">
        <f t="shared" ca="1" si="29"/>
        <v>3.4747877617248561</v>
      </c>
    </row>
    <row r="574" spans="1:16" hidden="1" x14ac:dyDescent="0.35">
      <c r="A574">
        <v>573</v>
      </c>
      <c r="B574">
        <v>1</v>
      </c>
      <c r="C574" t="str">
        <f t="shared" si="27"/>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c r="O574">
        <f t="shared" si="28"/>
        <v>1</v>
      </c>
      <c r="P574">
        <f t="shared" ca="1" si="29"/>
        <v>1.4529213054950183</v>
      </c>
    </row>
    <row r="575" spans="1:16" hidden="1" x14ac:dyDescent="0.35">
      <c r="A575">
        <v>574</v>
      </c>
      <c r="B575">
        <v>1</v>
      </c>
      <c r="C575" t="str">
        <f t="shared" si="27"/>
        <v>Survived</v>
      </c>
      <c r="D575">
        <v>3</v>
      </c>
      <c r="E575" t="str" cm="1">
        <f t="array" ref="E575">_xlfn.IFS(D575 = 1, "First", D575 = 2, "Second", D575 = 3, "Third")</f>
        <v>Third</v>
      </c>
      <c r="F575" t="s">
        <v>821</v>
      </c>
      <c r="G575" t="s">
        <v>17</v>
      </c>
      <c r="I575">
        <v>0</v>
      </c>
      <c r="J575">
        <v>0</v>
      </c>
      <c r="K575">
        <v>14312</v>
      </c>
      <c r="L575">
        <v>7.75</v>
      </c>
      <c r="N575" t="s">
        <v>27</v>
      </c>
      <c r="O575">
        <f t="shared" si="28"/>
        <v>1</v>
      </c>
      <c r="P575">
        <f t="shared" ca="1" si="29"/>
        <v>1.4778537526250779</v>
      </c>
    </row>
    <row r="576" spans="1:16" hidden="1" x14ac:dyDescent="0.35">
      <c r="A576">
        <v>575</v>
      </c>
      <c r="B576">
        <v>0</v>
      </c>
      <c r="C576" t="str">
        <f t="shared" si="27"/>
        <v>Perished</v>
      </c>
      <c r="D576">
        <v>3</v>
      </c>
      <c r="E576" t="str" cm="1">
        <f t="array" ref="E576">_xlfn.IFS(D576 = 1, "First", D576 = 2, "Second", D576 = 3, "Third")</f>
        <v>Third</v>
      </c>
      <c r="F576" t="s">
        <v>822</v>
      </c>
      <c r="G576" t="s">
        <v>13</v>
      </c>
      <c r="H576">
        <v>16</v>
      </c>
      <c r="I576">
        <v>0</v>
      </c>
      <c r="J576">
        <v>0</v>
      </c>
      <c r="K576" t="s">
        <v>823</v>
      </c>
      <c r="L576">
        <v>8.0500000000000007</v>
      </c>
      <c r="N576" t="s">
        <v>15</v>
      </c>
      <c r="O576">
        <f t="shared" si="28"/>
        <v>1</v>
      </c>
      <c r="P576">
        <f t="shared" ca="1" si="29"/>
        <v>0.67399850405077877</v>
      </c>
    </row>
    <row r="577" spans="1:16" hidden="1" x14ac:dyDescent="0.35">
      <c r="A577">
        <v>576</v>
      </c>
      <c r="B577">
        <v>0</v>
      </c>
      <c r="C577" t="str">
        <f t="shared" si="27"/>
        <v>Perished</v>
      </c>
      <c r="D577">
        <v>3</v>
      </c>
      <c r="E577" t="str" cm="1">
        <f t="array" ref="E577">_xlfn.IFS(D577 = 1, "First", D577 = 2, "Second", D577 = 3, "Third")</f>
        <v>Third</v>
      </c>
      <c r="F577" t="s">
        <v>824</v>
      </c>
      <c r="G577" t="s">
        <v>13</v>
      </c>
      <c r="H577">
        <v>19</v>
      </c>
      <c r="I577">
        <v>0</v>
      </c>
      <c r="J577">
        <v>0</v>
      </c>
      <c r="K577">
        <v>358585</v>
      </c>
      <c r="L577">
        <v>14.5</v>
      </c>
      <c r="N577" t="s">
        <v>15</v>
      </c>
      <c r="O577">
        <f t="shared" si="28"/>
        <v>1</v>
      </c>
      <c r="P577">
        <f t="shared" ca="1" si="29"/>
        <v>1.0428516031827666</v>
      </c>
    </row>
    <row r="578" spans="1:16" hidden="1" x14ac:dyDescent="0.35">
      <c r="A578">
        <v>577</v>
      </c>
      <c r="B578">
        <v>1</v>
      </c>
      <c r="C578" t="str">
        <f t="shared" si="27"/>
        <v>Survived</v>
      </c>
      <c r="D578">
        <v>2</v>
      </c>
      <c r="E578" t="str" cm="1">
        <f t="array" ref="E578">_xlfn.IFS(D578 = 1, "First", D578 = 2, "Second", D578 = 3, "Third")</f>
        <v>Second</v>
      </c>
      <c r="F578" t="s">
        <v>825</v>
      </c>
      <c r="G578" t="s">
        <v>17</v>
      </c>
      <c r="H578">
        <v>34</v>
      </c>
      <c r="I578">
        <v>0</v>
      </c>
      <c r="J578">
        <v>0</v>
      </c>
      <c r="K578">
        <v>243880</v>
      </c>
      <c r="L578">
        <v>13</v>
      </c>
      <c r="N578" t="s">
        <v>15</v>
      </c>
      <c r="O578">
        <f t="shared" si="28"/>
        <v>1</v>
      </c>
      <c r="P578">
        <f t="shared" ca="1" si="29"/>
        <v>0.51276278841364875</v>
      </c>
    </row>
    <row r="579" spans="1:16" hidden="1" x14ac:dyDescent="0.35">
      <c r="A579">
        <v>578</v>
      </c>
      <c r="B579">
        <v>1</v>
      </c>
      <c r="C579" t="str">
        <f t="shared" si="27"/>
        <v>Survived</v>
      </c>
      <c r="D579">
        <v>1</v>
      </c>
      <c r="E579" t="str" cm="1">
        <f t="array" ref="E579">_xlfn.IFS(D579 = 1, "First", D579 = 2, "Second", D579 = 3, "Third")</f>
        <v>First</v>
      </c>
      <c r="F579" t="s">
        <v>826</v>
      </c>
      <c r="G579" t="s">
        <v>17</v>
      </c>
      <c r="H579">
        <v>39</v>
      </c>
      <c r="I579">
        <v>1</v>
      </c>
      <c r="J579">
        <v>0</v>
      </c>
      <c r="K579">
        <v>13507</v>
      </c>
      <c r="L579">
        <v>55.9</v>
      </c>
      <c r="M579" t="s">
        <v>631</v>
      </c>
      <c r="N579" t="s">
        <v>15</v>
      </c>
      <c r="O579">
        <f t="shared" si="28"/>
        <v>2</v>
      </c>
      <c r="P579">
        <f t="shared" ca="1" si="29"/>
        <v>1.6587237957829819</v>
      </c>
    </row>
    <row r="580" spans="1:16" hidden="1" x14ac:dyDescent="0.35">
      <c r="A580">
        <v>579</v>
      </c>
      <c r="B580">
        <v>0</v>
      </c>
      <c r="C580" t="str">
        <f t="shared" ref="C580:C643" si="30">IF(B580 = 1, "Survived", "Perished")</f>
        <v>Perished</v>
      </c>
      <c r="D580">
        <v>3</v>
      </c>
      <c r="E580" t="str" cm="1">
        <f t="array" ref="E580">_xlfn.IFS(D580 = 1, "First", D580 = 2, "Second", D580 = 3, "Third")</f>
        <v>Third</v>
      </c>
      <c r="F580" t="s">
        <v>827</v>
      </c>
      <c r="G580" t="s">
        <v>17</v>
      </c>
      <c r="I580">
        <v>1</v>
      </c>
      <c r="J580">
        <v>0</v>
      </c>
      <c r="K580">
        <v>2689</v>
      </c>
      <c r="L580">
        <v>14.458299999999999</v>
      </c>
      <c r="N580" t="s">
        <v>20</v>
      </c>
      <c r="O580">
        <f t="shared" ref="O580:O643" si="31">1+I580+J580</f>
        <v>2</v>
      </c>
      <c r="P580">
        <f t="shared" ref="P580:P643" ca="1" si="32">O580+RAND()-0.5</f>
        <v>2.4767036616505771</v>
      </c>
    </row>
    <row r="581" spans="1:16" hidden="1" x14ac:dyDescent="0.35">
      <c r="A581">
        <v>580</v>
      </c>
      <c r="B581">
        <v>1</v>
      </c>
      <c r="C581" t="str">
        <f t="shared" si="30"/>
        <v>Survived</v>
      </c>
      <c r="D581">
        <v>3</v>
      </c>
      <c r="E581" t="str" cm="1">
        <f t="array" ref="E581">_xlfn.IFS(D581 = 1, "First", D581 = 2, "Second", D581 = 3, "Third")</f>
        <v>Third</v>
      </c>
      <c r="F581" t="s">
        <v>828</v>
      </c>
      <c r="G581" t="s">
        <v>13</v>
      </c>
      <c r="H581">
        <v>32</v>
      </c>
      <c r="I581">
        <v>0</v>
      </c>
      <c r="J581">
        <v>0</v>
      </c>
      <c r="K581" t="s">
        <v>829</v>
      </c>
      <c r="L581">
        <v>7.9249999999999998</v>
      </c>
      <c r="N581" t="s">
        <v>15</v>
      </c>
      <c r="O581">
        <f t="shared" si="31"/>
        <v>1</v>
      </c>
      <c r="P581">
        <f t="shared" ca="1" si="32"/>
        <v>1.0498135164174083</v>
      </c>
    </row>
    <row r="582" spans="1:16" hidden="1" x14ac:dyDescent="0.35">
      <c r="A582">
        <v>581</v>
      </c>
      <c r="B582">
        <v>1</v>
      </c>
      <c r="C582" t="str">
        <f t="shared" si="30"/>
        <v>Survived</v>
      </c>
      <c r="D582">
        <v>2</v>
      </c>
      <c r="E582" t="str" cm="1">
        <f t="array" ref="E582">_xlfn.IFS(D582 = 1, "First", D582 = 2, "Second", D582 = 3, "Third")</f>
        <v>Second</v>
      </c>
      <c r="F582" t="s">
        <v>830</v>
      </c>
      <c r="G582" t="s">
        <v>17</v>
      </c>
      <c r="H582">
        <v>25</v>
      </c>
      <c r="I582">
        <v>1</v>
      </c>
      <c r="J582">
        <v>1</v>
      </c>
      <c r="K582">
        <v>237789</v>
      </c>
      <c r="L582">
        <v>30</v>
      </c>
      <c r="N582" t="s">
        <v>15</v>
      </c>
      <c r="O582">
        <f t="shared" si="31"/>
        <v>3</v>
      </c>
      <c r="P582">
        <f t="shared" ca="1" si="32"/>
        <v>3.4833488942728024</v>
      </c>
    </row>
    <row r="583" spans="1:16" hidden="1" x14ac:dyDescent="0.35">
      <c r="A583">
        <v>582</v>
      </c>
      <c r="B583">
        <v>1</v>
      </c>
      <c r="C583" t="str">
        <f t="shared" si="30"/>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c r="O583">
        <f t="shared" si="31"/>
        <v>3</v>
      </c>
      <c r="P583">
        <f t="shared" ca="1" si="32"/>
        <v>3.1892377449910434</v>
      </c>
    </row>
    <row r="584" spans="1:16" hidden="1" x14ac:dyDescent="0.35">
      <c r="A584">
        <v>583</v>
      </c>
      <c r="B584">
        <v>0</v>
      </c>
      <c r="C584" t="str">
        <f t="shared" si="30"/>
        <v>Perished</v>
      </c>
      <c r="D584">
        <v>2</v>
      </c>
      <c r="E584" t="str" cm="1">
        <f t="array" ref="E584">_xlfn.IFS(D584 = 1, "First", D584 = 2, "Second", D584 = 3, "Third")</f>
        <v>Second</v>
      </c>
      <c r="F584" t="s">
        <v>833</v>
      </c>
      <c r="G584" t="s">
        <v>13</v>
      </c>
      <c r="H584">
        <v>54</v>
      </c>
      <c r="I584">
        <v>0</v>
      </c>
      <c r="J584">
        <v>0</v>
      </c>
      <c r="K584">
        <v>28403</v>
      </c>
      <c r="L584">
        <v>26</v>
      </c>
      <c r="N584" t="s">
        <v>15</v>
      </c>
      <c r="O584">
        <f t="shared" si="31"/>
        <v>1</v>
      </c>
      <c r="P584">
        <f t="shared" ca="1" si="32"/>
        <v>0.81367468854038316</v>
      </c>
    </row>
    <row r="585" spans="1:16" hidden="1" x14ac:dyDescent="0.35">
      <c r="A585">
        <v>584</v>
      </c>
      <c r="B585">
        <v>0</v>
      </c>
      <c r="C585" t="str">
        <f t="shared" si="30"/>
        <v>Perished</v>
      </c>
      <c r="D585">
        <v>1</v>
      </c>
      <c r="E585" t="str" cm="1">
        <f t="array" ref="E585">_xlfn.IFS(D585 = 1, "First", D585 = 2, "Second", D585 = 3, "Third")</f>
        <v>First</v>
      </c>
      <c r="F585" t="s">
        <v>834</v>
      </c>
      <c r="G585" t="s">
        <v>13</v>
      </c>
      <c r="H585">
        <v>36</v>
      </c>
      <c r="I585">
        <v>0</v>
      </c>
      <c r="J585">
        <v>0</v>
      </c>
      <c r="K585">
        <v>13049</v>
      </c>
      <c r="L585">
        <v>40.125</v>
      </c>
      <c r="M585" t="s">
        <v>835</v>
      </c>
      <c r="N585" t="s">
        <v>20</v>
      </c>
      <c r="O585">
        <f t="shared" si="31"/>
        <v>1</v>
      </c>
      <c r="P585">
        <f t="shared" ca="1" si="32"/>
        <v>0.5723457895843298</v>
      </c>
    </row>
    <row r="586" spans="1:16" hidden="1" x14ac:dyDescent="0.35">
      <c r="A586">
        <v>585</v>
      </c>
      <c r="B586">
        <v>0</v>
      </c>
      <c r="C586" t="str">
        <f t="shared" si="30"/>
        <v>Perished</v>
      </c>
      <c r="D586">
        <v>3</v>
      </c>
      <c r="E586" t="str" cm="1">
        <f t="array" ref="E586">_xlfn.IFS(D586 = 1, "First", D586 = 2, "Second", D586 = 3, "Third")</f>
        <v>Third</v>
      </c>
      <c r="F586" t="s">
        <v>836</v>
      </c>
      <c r="G586" t="s">
        <v>13</v>
      </c>
      <c r="I586">
        <v>0</v>
      </c>
      <c r="J586">
        <v>0</v>
      </c>
      <c r="K586">
        <v>3411</v>
      </c>
      <c r="L586">
        <v>8.7125000000000004</v>
      </c>
      <c r="N586" t="s">
        <v>20</v>
      </c>
      <c r="O586">
        <f t="shared" si="31"/>
        <v>1</v>
      </c>
      <c r="P586">
        <f t="shared" ca="1" si="32"/>
        <v>1.1467639151108115</v>
      </c>
    </row>
    <row r="587" spans="1:16" hidden="1" x14ac:dyDescent="0.35">
      <c r="A587">
        <v>586</v>
      </c>
      <c r="B587">
        <v>1</v>
      </c>
      <c r="C587" t="str">
        <f t="shared" si="30"/>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c r="O587">
        <f t="shared" si="31"/>
        <v>3</v>
      </c>
      <c r="P587">
        <f t="shared" ca="1" si="32"/>
        <v>2.9432803921644197</v>
      </c>
    </row>
    <row r="588" spans="1:16" hidden="1" x14ac:dyDescent="0.35">
      <c r="A588">
        <v>587</v>
      </c>
      <c r="B588">
        <v>0</v>
      </c>
      <c r="C588" t="str">
        <f t="shared" si="30"/>
        <v>Perished</v>
      </c>
      <c r="D588">
        <v>2</v>
      </c>
      <c r="E588" t="str" cm="1">
        <f t="array" ref="E588">_xlfn.IFS(D588 = 1, "First", D588 = 2, "Second", D588 = 3, "Third")</f>
        <v>Second</v>
      </c>
      <c r="F588" t="s">
        <v>839</v>
      </c>
      <c r="G588" t="s">
        <v>13</v>
      </c>
      <c r="H588">
        <v>47</v>
      </c>
      <c r="I588">
        <v>0</v>
      </c>
      <c r="J588">
        <v>0</v>
      </c>
      <c r="K588">
        <v>237565</v>
      </c>
      <c r="L588">
        <v>15</v>
      </c>
      <c r="N588" t="s">
        <v>15</v>
      </c>
      <c r="O588">
        <f t="shared" si="31"/>
        <v>1</v>
      </c>
      <c r="P588">
        <f t="shared" ca="1" si="32"/>
        <v>0.97551575270359114</v>
      </c>
    </row>
    <row r="589" spans="1:16" hidden="1" x14ac:dyDescent="0.35">
      <c r="A589">
        <v>588</v>
      </c>
      <c r="B589">
        <v>1</v>
      </c>
      <c r="C589" t="str">
        <f t="shared" si="30"/>
        <v>Survived</v>
      </c>
      <c r="D589">
        <v>1</v>
      </c>
      <c r="E589" t="str" cm="1">
        <f t="array" ref="E589">_xlfn.IFS(D589 = 1, "First", D589 = 2, "Second", D589 = 3, "Third")</f>
        <v>First</v>
      </c>
      <c r="F589" t="s">
        <v>840</v>
      </c>
      <c r="G589" t="s">
        <v>13</v>
      </c>
      <c r="H589">
        <v>60</v>
      </c>
      <c r="I589">
        <v>1</v>
      </c>
      <c r="J589">
        <v>1</v>
      </c>
      <c r="K589">
        <v>13567</v>
      </c>
      <c r="L589">
        <v>79.2</v>
      </c>
      <c r="M589" t="s">
        <v>841</v>
      </c>
      <c r="N589" t="s">
        <v>20</v>
      </c>
      <c r="O589">
        <f t="shared" si="31"/>
        <v>3</v>
      </c>
      <c r="P589">
        <f t="shared" ca="1" si="32"/>
        <v>2.6570613390728819</v>
      </c>
    </row>
    <row r="590" spans="1:16" hidden="1" x14ac:dyDescent="0.35">
      <c r="A590">
        <v>589</v>
      </c>
      <c r="B590">
        <v>0</v>
      </c>
      <c r="C590" t="str">
        <f t="shared" si="30"/>
        <v>Perished</v>
      </c>
      <c r="D590">
        <v>3</v>
      </c>
      <c r="E590" t="str" cm="1">
        <f t="array" ref="E590">_xlfn.IFS(D590 = 1, "First", D590 = 2, "Second", D590 = 3, "Third")</f>
        <v>Third</v>
      </c>
      <c r="F590" t="s">
        <v>842</v>
      </c>
      <c r="G590" t="s">
        <v>13</v>
      </c>
      <c r="H590">
        <v>22</v>
      </c>
      <c r="I590">
        <v>0</v>
      </c>
      <c r="J590">
        <v>0</v>
      </c>
      <c r="K590">
        <v>14973</v>
      </c>
      <c r="L590">
        <v>8.0500000000000007</v>
      </c>
      <c r="N590" t="s">
        <v>15</v>
      </c>
      <c r="O590">
        <f t="shared" si="31"/>
        <v>1</v>
      </c>
      <c r="P590">
        <f t="shared" ca="1" si="32"/>
        <v>0.88677111290648125</v>
      </c>
    </row>
    <row r="591" spans="1:16" hidden="1" x14ac:dyDescent="0.35">
      <c r="A591">
        <v>590</v>
      </c>
      <c r="B591">
        <v>0</v>
      </c>
      <c r="C591" t="str">
        <f t="shared" si="30"/>
        <v>Perished</v>
      </c>
      <c r="D591">
        <v>3</v>
      </c>
      <c r="E591" t="str" cm="1">
        <f t="array" ref="E591">_xlfn.IFS(D591 = 1, "First", D591 = 2, "Second", D591 = 3, "Third")</f>
        <v>Third</v>
      </c>
      <c r="F591" t="s">
        <v>843</v>
      </c>
      <c r="G591" t="s">
        <v>13</v>
      </c>
      <c r="I591">
        <v>0</v>
      </c>
      <c r="J591">
        <v>0</v>
      </c>
      <c r="K591" t="s">
        <v>844</v>
      </c>
      <c r="L591">
        <v>8.0500000000000007</v>
      </c>
      <c r="N591" t="s">
        <v>15</v>
      </c>
      <c r="O591">
        <f t="shared" si="31"/>
        <v>1</v>
      </c>
      <c r="P591">
        <f t="shared" ca="1" si="32"/>
        <v>0.57283679810475197</v>
      </c>
    </row>
    <row r="592" spans="1:16" hidden="1" x14ac:dyDescent="0.35">
      <c r="A592">
        <v>591</v>
      </c>
      <c r="B592">
        <v>0</v>
      </c>
      <c r="C592" t="str">
        <f t="shared" si="30"/>
        <v>Perished</v>
      </c>
      <c r="D592">
        <v>3</v>
      </c>
      <c r="E592" t="str" cm="1">
        <f t="array" ref="E592">_xlfn.IFS(D592 = 1, "First", D592 = 2, "Second", D592 = 3, "Third")</f>
        <v>Third</v>
      </c>
      <c r="F592" t="s">
        <v>845</v>
      </c>
      <c r="G592" t="s">
        <v>13</v>
      </c>
      <c r="H592">
        <v>35</v>
      </c>
      <c r="I592">
        <v>0</v>
      </c>
      <c r="J592">
        <v>0</v>
      </c>
      <c r="K592" t="s">
        <v>846</v>
      </c>
      <c r="L592">
        <v>7.125</v>
      </c>
      <c r="N592" t="s">
        <v>15</v>
      </c>
      <c r="O592">
        <f t="shared" si="31"/>
        <v>1</v>
      </c>
      <c r="P592">
        <f t="shared" ca="1" si="32"/>
        <v>0.84629096139192272</v>
      </c>
    </row>
    <row r="593" spans="1:16" hidden="1" x14ac:dyDescent="0.35">
      <c r="A593">
        <v>592</v>
      </c>
      <c r="B593">
        <v>1</v>
      </c>
      <c r="C593" t="str">
        <f t="shared" si="30"/>
        <v>Survived</v>
      </c>
      <c r="D593">
        <v>1</v>
      </c>
      <c r="E593" t="str" cm="1">
        <f t="array" ref="E593">_xlfn.IFS(D593 = 1, "First", D593 = 2, "Second", D593 = 3, "Third")</f>
        <v>First</v>
      </c>
      <c r="F593" t="s">
        <v>847</v>
      </c>
      <c r="G593" t="s">
        <v>17</v>
      </c>
      <c r="H593">
        <v>52</v>
      </c>
      <c r="I593">
        <v>1</v>
      </c>
      <c r="J593">
        <v>0</v>
      </c>
      <c r="K593">
        <v>36947</v>
      </c>
      <c r="L593">
        <v>78.2667</v>
      </c>
      <c r="M593" t="s">
        <v>716</v>
      </c>
      <c r="N593" t="s">
        <v>20</v>
      </c>
      <c r="O593">
        <f t="shared" si="31"/>
        <v>2</v>
      </c>
      <c r="P593">
        <f t="shared" ca="1" si="32"/>
        <v>2.4324523339813964</v>
      </c>
    </row>
    <row r="594" spans="1:16" hidden="1" x14ac:dyDescent="0.35">
      <c r="A594">
        <v>593</v>
      </c>
      <c r="B594">
        <v>0</v>
      </c>
      <c r="C594" t="str">
        <f t="shared" si="30"/>
        <v>Perished</v>
      </c>
      <c r="D594">
        <v>3</v>
      </c>
      <c r="E594" t="str" cm="1">
        <f t="array" ref="E594">_xlfn.IFS(D594 = 1, "First", D594 = 2, "Second", D594 = 3, "Third")</f>
        <v>Third</v>
      </c>
      <c r="F594" t="s">
        <v>848</v>
      </c>
      <c r="G594" t="s">
        <v>13</v>
      </c>
      <c r="H594">
        <v>47</v>
      </c>
      <c r="I594">
        <v>0</v>
      </c>
      <c r="J594">
        <v>0</v>
      </c>
      <c r="K594" t="s">
        <v>849</v>
      </c>
      <c r="L594">
        <v>7.25</v>
      </c>
      <c r="N594" t="s">
        <v>15</v>
      </c>
      <c r="O594">
        <f t="shared" si="31"/>
        <v>1</v>
      </c>
      <c r="P594">
        <f t="shared" ca="1" si="32"/>
        <v>0.54786985331291893</v>
      </c>
    </row>
    <row r="595" spans="1:16" hidden="1" x14ac:dyDescent="0.35">
      <c r="A595">
        <v>594</v>
      </c>
      <c r="B595">
        <v>0</v>
      </c>
      <c r="C595" t="str">
        <f t="shared" si="30"/>
        <v>Perished</v>
      </c>
      <c r="D595">
        <v>3</v>
      </c>
      <c r="E595" t="str" cm="1">
        <f t="array" ref="E595">_xlfn.IFS(D595 = 1, "First", D595 = 2, "Second", D595 = 3, "Third")</f>
        <v>Third</v>
      </c>
      <c r="F595" t="s">
        <v>850</v>
      </c>
      <c r="G595" t="s">
        <v>17</v>
      </c>
      <c r="I595">
        <v>0</v>
      </c>
      <c r="J595">
        <v>2</v>
      </c>
      <c r="K595">
        <v>364848</v>
      </c>
      <c r="L595">
        <v>7.75</v>
      </c>
      <c r="N595" t="s">
        <v>27</v>
      </c>
      <c r="O595">
        <f t="shared" si="31"/>
        <v>3</v>
      </c>
      <c r="P595">
        <f t="shared" ca="1" si="32"/>
        <v>2.5350169394681306</v>
      </c>
    </row>
    <row r="596" spans="1:16" hidden="1" x14ac:dyDescent="0.35">
      <c r="A596">
        <v>595</v>
      </c>
      <c r="B596">
        <v>0</v>
      </c>
      <c r="C596" t="str">
        <f t="shared" si="30"/>
        <v>Perished</v>
      </c>
      <c r="D596">
        <v>2</v>
      </c>
      <c r="E596" t="str" cm="1">
        <f t="array" ref="E596">_xlfn.IFS(D596 = 1, "First", D596 = 2, "Second", D596 = 3, "Third")</f>
        <v>Second</v>
      </c>
      <c r="F596" t="s">
        <v>851</v>
      </c>
      <c r="G596" t="s">
        <v>13</v>
      </c>
      <c r="H596">
        <v>37</v>
      </c>
      <c r="I596">
        <v>1</v>
      </c>
      <c r="J596">
        <v>0</v>
      </c>
      <c r="K596" t="s">
        <v>852</v>
      </c>
      <c r="L596">
        <v>26</v>
      </c>
      <c r="N596" t="s">
        <v>15</v>
      </c>
      <c r="O596">
        <f t="shared" si="31"/>
        <v>2</v>
      </c>
      <c r="P596">
        <f t="shared" ca="1" si="32"/>
        <v>1.5176586699162673</v>
      </c>
    </row>
    <row r="597" spans="1:16" hidden="1" x14ac:dyDescent="0.35">
      <c r="A597">
        <v>596</v>
      </c>
      <c r="B597">
        <v>0</v>
      </c>
      <c r="C597" t="str">
        <f t="shared" si="30"/>
        <v>Perished</v>
      </c>
      <c r="D597">
        <v>3</v>
      </c>
      <c r="E597" t="str" cm="1">
        <f t="array" ref="E597">_xlfn.IFS(D597 = 1, "First", D597 = 2, "Second", D597 = 3, "Third")</f>
        <v>Third</v>
      </c>
      <c r="F597" t="s">
        <v>853</v>
      </c>
      <c r="G597" t="s">
        <v>13</v>
      </c>
      <c r="H597">
        <v>36</v>
      </c>
      <c r="I597">
        <v>1</v>
      </c>
      <c r="J597">
        <v>1</v>
      </c>
      <c r="K597">
        <v>345773</v>
      </c>
      <c r="L597">
        <v>24.15</v>
      </c>
      <c r="N597" t="s">
        <v>15</v>
      </c>
      <c r="O597">
        <f t="shared" si="31"/>
        <v>3</v>
      </c>
      <c r="P597">
        <f t="shared" ca="1" si="32"/>
        <v>3.0128220105999719</v>
      </c>
    </row>
    <row r="598" spans="1:16" hidden="1" x14ac:dyDescent="0.35">
      <c r="A598">
        <v>597</v>
      </c>
      <c r="B598">
        <v>1</v>
      </c>
      <c r="C598" t="str">
        <f t="shared" si="30"/>
        <v>Survived</v>
      </c>
      <c r="D598">
        <v>2</v>
      </c>
      <c r="E598" t="str" cm="1">
        <f t="array" ref="E598">_xlfn.IFS(D598 = 1, "First", D598 = 2, "Second", D598 = 3, "Third")</f>
        <v>Second</v>
      </c>
      <c r="F598" t="s">
        <v>854</v>
      </c>
      <c r="G598" t="s">
        <v>17</v>
      </c>
      <c r="I598">
        <v>0</v>
      </c>
      <c r="J598">
        <v>0</v>
      </c>
      <c r="K598">
        <v>248727</v>
      </c>
      <c r="L598">
        <v>33</v>
      </c>
      <c r="N598" t="s">
        <v>15</v>
      </c>
      <c r="O598">
        <f t="shared" si="31"/>
        <v>1</v>
      </c>
      <c r="P598">
        <f t="shared" ca="1" si="32"/>
        <v>1.4848572102108009</v>
      </c>
    </row>
    <row r="599" spans="1:16" hidden="1" x14ac:dyDescent="0.35">
      <c r="A599">
        <v>598</v>
      </c>
      <c r="B599">
        <v>0</v>
      </c>
      <c r="C599" t="str">
        <f t="shared" si="30"/>
        <v>Perished</v>
      </c>
      <c r="D599">
        <v>3</v>
      </c>
      <c r="E599" t="str" cm="1">
        <f t="array" ref="E599">_xlfn.IFS(D599 = 1, "First", D599 = 2, "Second", D599 = 3, "Third")</f>
        <v>Third</v>
      </c>
      <c r="F599" t="s">
        <v>855</v>
      </c>
      <c r="G599" t="s">
        <v>13</v>
      </c>
      <c r="H599">
        <v>49</v>
      </c>
      <c r="I599">
        <v>0</v>
      </c>
      <c r="J599">
        <v>0</v>
      </c>
      <c r="K599" t="s">
        <v>280</v>
      </c>
      <c r="L599">
        <v>0</v>
      </c>
      <c r="N599" t="s">
        <v>15</v>
      </c>
      <c r="O599">
        <f t="shared" si="31"/>
        <v>1</v>
      </c>
      <c r="P599">
        <f t="shared" ca="1" si="32"/>
        <v>1.2570203489705747</v>
      </c>
    </row>
    <row r="600" spans="1:16" hidden="1" x14ac:dyDescent="0.35">
      <c r="A600">
        <v>599</v>
      </c>
      <c r="B600">
        <v>0</v>
      </c>
      <c r="C600" t="str">
        <f t="shared" si="30"/>
        <v>Perished</v>
      </c>
      <c r="D600">
        <v>3</v>
      </c>
      <c r="E600" t="str" cm="1">
        <f t="array" ref="E600">_xlfn.IFS(D600 = 1, "First", D600 = 2, "Second", D600 = 3, "Third")</f>
        <v>Third</v>
      </c>
      <c r="F600" t="s">
        <v>856</v>
      </c>
      <c r="G600" t="s">
        <v>13</v>
      </c>
      <c r="I600">
        <v>0</v>
      </c>
      <c r="J600">
        <v>0</v>
      </c>
      <c r="K600">
        <v>2664</v>
      </c>
      <c r="L600">
        <v>7.2249999999999996</v>
      </c>
      <c r="N600" t="s">
        <v>20</v>
      </c>
      <c r="O600">
        <f t="shared" si="31"/>
        <v>1</v>
      </c>
      <c r="P600">
        <f t="shared" ca="1" si="32"/>
        <v>0.64566109232382196</v>
      </c>
    </row>
    <row r="601" spans="1:16" hidden="1" x14ac:dyDescent="0.35">
      <c r="A601">
        <v>600</v>
      </c>
      <c r="B601">
        <v>1</v>
      </c>
      <c r="C601" t="str">
        <f t="shared" si="30"/>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c r="O601">
        <f t="shared" si="31"/>
        <v>2</v>
      </c>
      <c r="P601">
        <f t="shared" ca="1" si="32"/>
        <v>1.5078976188337605</v>
      </c>
    </row>
    <row r="602" spans="1:16" hidden="1" x14ac:dyDescent="0.35">
      <c r="A602">
        <v>601</v>
      </c>
      <c r="B602">
        <v>1</v>
      </c>
      <c r="C602" t="str">
        <f t="shared" si="30"/>
        <v>Survived</v>
      </c>
      <c r="D602">
        <v>2</v>
      </c>
      <c r="E602" t="str" cm="1">
        <f t="array" ref="E602">_xlfn.IFS(D602 = 1, "First", D602 = 2, "Second", D602 = 3, "Third")</f>
        <v>Second</v>
      </c>
      <c r="F602" t="s">
        <v>859</v>
      </c>
      <c r="G602" t="s">
        <v>17</v>
      </c>
      <c r="H602">
        <v>24</v>
      </c>
      <c r="I602">
        <v>2</v>
      </c>
      <c r="J602">
        <v>1</v>
      </c>
      <c r="K602">
        <v>243847</v>
      </c>
      <c r="L602">
        <v>27</v>
      </c>
      <c r="N602" t="s">
        <v>15</v>
      </c>
      <c r="O602">
        <f t="shared" si="31"/>
        <v>4</v>
      </c>
      <c r="P602">
        <f t="shared" ca="1" si="32"/>
        <v>4.0240492245006276</v>
      </c>
    </row>
    <row r="603" spans="1:16" hidden="1" x14ac:dyDescent="0.35">
      <c r="A603">
        <v>602</v>
      </c>
      <c r="B603">
        <v>0</v>
      </c>
      <c r="C603" t="str">
        <f t="shared" si="30"/>
        <v>Perished</v>
      </c>
      <c r="D603">
        <v>3</v>
      </c>
      <c r="E603" t="str" cm="1">
        <f t="array" ref="E603">_xlfn.IFS(D603 = 1, "First", D603 = 2, "Second", D603 = 3, "Third")</f>
        <v>Third</v>
      </c>
      <c r="F603" t="s">
        <v>860</v>
      </c>
      <c r="G603" t="s">
        <v>13</v>
      </c>
      <c r="I603">
        <v>0</v>
      </c>
      <c r="J603">
        <v>0</v>
      </c>
      <c r="K603">
        <v>349214</v>
      </c>
      <c r="L603">
        <v>7.8958000000000004</v>
      </c>
      <c r="N603" t="s">
        <v>15</v>
      </c>
      <c r="O603">
        <f t="shared" si="31"/>
        <v>1</v>
      </c>
      <c r="P603">
        <f t="shared" ca="1" si="32"/>
        <v>0.75842760279631127</v>
      </c>
    </row>
    <row r="604" spans="1:16" hidden="1" x14ac:dyDescent="0.35">
      <c r="A604">
        <v>603</v>
      </c>
      <c r="B604">
        <v>0</v>
      </c>
      <c r="C604" t="str">
        <f t="shared" si="30"/>
        <v>Perished</v>
      </c>
      <c r="D604">
        <v>1</v>
      </c>
      <c r="E604" t="str" cm="1">
        <f t="array" ref="E604">_xlfn.IFS(D604 = 1, "First", D604 = 2, "Second", D604 = 3, "Third")</f>
        <v>First</v>
      </c>
      <c r="F604" t="s">
        <v>861</v>
      </c>
      <c r="G604" t="s">
        <v>13</v>
      </c>
      <c r="I604">
        <v>0</v>
      </c>
      <c r="J604">
        <v>0</v>
      </c>
      <c r="K604">
        <v>113796</v>
      </c>
      <c r="L604">
        <v>42.4</v>
      </c>
      <c r="N604" t="s">
        <v>15</v>
      </c>
      <c r="O604">
        <f t="shared" si="31"/>
        <v>1</v>
      </c>
      <c r="P604">
        <f t="shared" ca="1" si="32"/>
        <v>1.3795590456713536</v>
      </c>
    </row>
    <row r="605" spans="1:16" hidden="1" x14ac:dyDescent="0.35">
      <c r="A605">
        <v>604</v>
      </c>
      <c r="B605">
        <v>0</v>
      </c>
      <c r="C605" t="str">
        <f t="shared" si="30"/>
        <v>Perished</v>
      </c>
      <c r="D605">
        <v>3</v>
      </c>
      <c r="E605" t="str" cm="1">
        <f t="array" ref="E605">_xlfn.IFS(D605 = 1, "First", D605 = 2, "Second", D605 = 3, "Third")</f>
        <v>Third</v>
      </c>
      <c r="F605" t="s">
        <v>862</v>
      </c>
      <c r="G605" t="s">
        <v>13</v>
      </c>
      <c r="H605">
        <v>44</v>
      </c>
      <c r="I605">
        <v>0</v>
      </c>
      <c r="J605">
        <v>0</v>
      </c>
      <c r="K605">
        <v>364511</v>
      </c>
      <c r="L605">
        <v>8.0500000000000007</v>
      </c>
      <c r="N605" t="s">
        <v>15</v>
      </c>
      <c r="O605">
        <f t="shared" si="31"/>
        <v>1</v>
      </c>
      <c r="P605">
        <f t="shared" ca="1" si="32"/>
        <v>0.78847344799479302</v>
      </c>
    </row>
    <row r="606" spans="1:16" hidden="1" x14ac:dyDescent="0.35">
      <c r="A606">
        <v>605</v>
      </c>
      <c r="B606">
        <v>1</v>
      </c>
      <c r="C606" t="str">
        <f t="shared" si="30"/>
        <v>Survived</v>
      </c>
      <c r="D606">
        <v>1</v>
      </c>
      <c r="E606" t="str" cm="1">
        <f t="array" ref="E606">_xlfn.IFS(D606 = 1, "First", D606 = 2, "Second", D606 = 3, "Third")</f>
        <v>First</v>
      </c>
      <c r="F606" t="s">
        <v>863</v>
      </c>
      <c r="G606" t="s">
        <v>13</v>
      </c>
      <c r="H606">
        <v>35</v>
      </c>
      <c r="I606">
        <v>0</v>
      </c>
      <c r="J606">
        <v>0</v>
      </c>
      <c r="K606">
        <v>111426</v>
      </c>
      <c r="L606">
        <v>26.55</v>
      </c>
      <c r="N606" t="s">
        <v>20</v>
      </c>
      <c r="O606">
        <f t="shared" si="31"/>
        <v>1</v>
      </c>
      <c r="P606">
        <f t="shared" ca="1" si="32"/>
        <v>1.2711218234213837</v>
      </c>
    </row>
    <row r="607" spans="1:16" hidden="1" x14ac:dyDescent="0.35">
      <c r="A607">
        <v>606</v>
      </c>
      <c r="B607">
        <v>0</v>
      </c>
      <c r="C607" t="str">
        <f t="shared" si="30"/>
        <v>Perished</v>
      </c>
      <c r="D607">
        <v>3</v>
      </c>
      <c r="E607" t="str" cm="1">
        <f t="array" ref="E607">_xlfn.IFS(D607 = 1, "First", D607 = 2, "Second", D607 = 3, "Third")</f>
        <v>Third</v>
      </c>
      <c r="F607" t="s">
        <v>864</v>
      </c>
      <c r="G607" t="s">
        <v>13</v>
      </c>
      <c r="H607">
        <v>36</v>
      </c>
      <c r="I607">
        <v>1</v>
      </c>
      <c r="J607">
        <v>0</v>
      </c>
      <c r="K607">
        <v>349910</v>
      </c>
      <c r="L607">
        <v>15.55</v>
      </c>
      <c r="N607" t="s">
        <v>15</v>
      </c>
      <c r="O607">
        <f t="shared" si="31"/>
        <v>2</v>
      </c>
      <c r="P607">
        <f t="shared" ca="1" si="32"/>
        <v>2.3043373007795691</v>
      </c>
    </row>
    <row r="608" spans="1:16" hidden="1" x14ac:dyDescent="0.35">
      <c r="A608">
        <v>607</v>
      </c>
      <c r="B608">
        <v>0</v>
      </c>
      <c r="C608" t="str">
        <f t="shared" si="30"/>
        <v>Perished</v>
      </c>
      <c r="D608">
        <v>3</v>
      </c>
      <c r="E608" t="str" cm="1">
        <f t="array" ref="E608">_xlfn.IFS(D608 = 1, "First", D608 = 2, "Second", D608 = 3, "Third")</f>
        <v>Third</v>
      </c>
      <c r="F608" t="s">
        <v>865</v>
      </c>
      <c r="G608" t="s">
        <v>13</v>
      </c>
      <c r="H608">
        <v>30</v>
      </c>
      <c r="I608">
        <v>0</v>
      </c>
      <c r="J608">
        <v>0</v>
      </c>
      <c r="K608">
        <v>349246</v>
      </c>
      <c r="L608">
        <v>7.8958000000000004</v>
      </c>
      <c r="N608" t="s">
        <v>15</v>
      </c>
      <c r="O608">
        <f t="shared" si="31"/>
        <v>1</v>
      </c>
      <c r="P608">
        <f t="shared" ca="1" si="32"/>
        <v>0.90312092634074959</v>
      </c>
    </row>
    <row r="609" spans="1:16" hidden="1" x14ac:dyDescent="0.35">
      <c r="A609">
        <v>608</v>
      </c>
      <c r="B609">
        <v>1</v>
      </c>
      <c r="C609" t="str">
        <f t="shared" si="30"/>
        <v>Survived</v>
      </c>
      <c r="D609">
        <v>1</v>
      </c>
      <c r="E609" t="str" cm="1">
        <f t="array" ref="E609">_xlfn.IFS(D609 = 1, "First", D609 = 2, "Second", D609 = 3, "Third")</f>
        <v>First</v>
      </c>
      <c r="F609" t="s">
        <v>866</v>
      </c>
      <c r="G609" t="s">
        <v>13</v>
      </c>
      <c r="H609">
        <v>27</v>
      </c>
      <c r="I609">
        <v>0</v>
      </c>
      <c r="J609">
        <v>0</v>
      </c>
      <c r="K609">
        <v>113804</v>
      </c>
      <c r="L609">
        <v>30.5</v>
      </c>
      <c r="N609" t="s">
        <v>15</v>
      </c>
      <c r="O609">
        <f t="shared" si="31"/>
        <v>1</v>
      </c>
      <c r="P609">
        <f t="shared" ca="1" si="32"/>
        <v>1.1137761754843554</v>
      </c>
    </row>
    <row r="610" spans="1:16" hidden="1" x14ac:dyDescent="0.35">
      <c r="A610">
        <v>609</v>
      </c>
      <c r="B610">
        <v>1</v>
      </c>
      <c r="C610" t="str">
        <f t="shared" si="30"/>
        <v>Survived</v>
      </c>
      <c r="D610">
        <v>2</v>
      </c>
      <c r="E610" t="str" cm="1">
        <f t="array" ref="E610">_xlfn.IFS(D610 = 1, "First", D610 = 2, "Second", D610 = 3, "Third")</f>
        <v>Second</v>
      </c>
      <c r="F610" t="s">
        <v>867</v>
      </c>
      <c r="G610" t="s">
        <v>17</v>
      </c>
      <c r="H610">
        <v>22</v>
      </c>
      <c r="I610">
        <v>1</v>
      </c>
      <c r="J610">
        <v>2</v>
      </c>
      <c r="K610" t="s">
        <v>80</v>
      </c>
      <c r="L610">
        <v>41.5792</v>
      </c>
      <c r="N610" t="s">
        <v>20</v>
      </c>
      <c r="O610">
        <f t="shared" si="31"/>
        <v>4</v>
      </c>
      <c r="P610">
        <f t="shared" ca="1" si="32"/>
        <v>3.780660443115015</v>
      </c>
    </row>
    <row r="611" spans="1:16" hidden="1" x14ac:dyDescent="0.35">
      <c r="A611">
        <v>610</v>
      </c>
      <c r="B611">
        <v>1</v>
      </c>
      <c r="C611" t="str">
        <f t="shared" si="30"/>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c r="O611">
        <f t="shared" si="31"/>
        <v>1</v>
      </c>
      <c r="P611">
        <f t="shared" ca="1" si="32"/>
        <v>0.91185779245565124</v>
      </c>
    </row>
    <row r="612" spans="1:16" x14ac:dyDescent="0.35">
      <c r="A612">
        <v>397</v>
      </c>
      <c r="B612">
        <v>0</v>
      </c>
      <c r="C612" t="str">
        <f t="shared" si="30"/>
        <v>Perished</v>
      </c>
      <c r="D612">
        <v>3</v>
      </c>
      <c r="E612" t="str" cm="1">
        <f t="array" ref="E612">_xlfn.IFS(D612 = 1, "First", D612 = 2, "Second", D612 = 3, "Third")</f>
        <v>Third</v>
      </c>
      <c r="F612" t="s">
        <v>584</v>
      </c>
      <c r="G612" t="s">
        <v>17</v>
      </c>
      <c r="H612">
        <v>31</v>
      </c>
      <c r="I612">
        <v>0</v>
      </c>
      <c r="J612">
        <v>0</v>
      </c>
      <c r="K612">
        <v>350407</v>
      </c>
      <c r="L612">
        <v>7.8541999999999996</v>
      </c>
      <c r="N612" t="s">
        <v>15</v>
      </c>
      <c r="O612">
        <f t="shared" si="31"/>
        <v>1</v>
      </c>
      <c r="P612">
        <f t="shared" ca="1" si="32"/>
        <v>0.55693215224655535</v>
      </c>
    </row>
    <row r="613" spans="1:16" hidden="1" x14ac:dyDescent="0.35">
      <c r="A613">
        <v>612</v>
      </c>
      <c r="B613">
        <v>0</v>
      </c>
      <c r="C613" t="str">
        <f t="shared" si="30"/>
        <v>Perished</v>
      </c>
      <c r="D613">
        <v>3</v>
      </c>
      <c r="E613" t="str" cm="1">
        <f t="array" ref="E613">_xlfn.IFS(D613 = 1, "First", D613 = 2, "Second", D613 = 3, "Third")</f>
        <v>Third</v>
      </c>
      <c r="F613" t="s">
        <v>870</v>
      </c>
      <c r="G613" t="s">
        <v>13</v>
      </c>
      <c r="I613">
        <v>0</v>
      </c>
      <c r="J613">
        <v>0</v>
      </c>
      <c r="K613" t="s">
        <v>871</v>
      </c>
      <c r="L613">
        <v>7.05</v>
      </c>
      <c r="N613" t="s">
        <v>15</v>
      </c>
      <c r="O613">
        <f t="shared" si="31"/>
        <v>1</v>
      </c>
      <c r="P613">
        <f t="shared" ca="1" si="32"/>
        <v>0.55353344872084032</v>
      </c>
    </row>
    <row r="614" spans="1:16" hidden="1" x14ac:dyDescent="0.35">
      <c r="A614">
        <v>613</v>
      </c>
      <c r="B614">
        <v>1</v>
      </c>
      <c r="C614" t="str">
        <f t="shared" si="30"/>
        <v>Survived</v>
      </c>
      <c r="D614">
        <v>3</v>
      </c>
      <c r="E614" t="str" cm="1">
        <f t="array" ref="E614">_xlfn.IFS(D614 = 1, "First", D614 = 2, "Second", D614 = 3, "Third")</f>
        <v>Third</v>
      </c>
      <c r="F614" t="s">
        <v>872</v>
      </c>
      <c r="G614" t="s">
        <v>17</v>
      </c>
      <c r="I614">
        <v>1</v>
      </c>
      <c r="J614">
        <v>0</v>
      </c>
      <c r="K614">
        <v>367230</v>
      </c>
      <c r="L614">
        <v>15.5</v>
      </c>
      <c r="N614" t="s">
        <v>27</v>
      </c>
      <c r="O614">
        <f t="shared" si="31"/>
        <v>2</v>
      </c>
      <c r="P614">
        <f t="shared" ca="1" si="32"/>
        <v>2.3298295826396043</v>
      </c>
    </row>
    <row r="615" spans="1:16" hidden="1" x14ac:dyDescent="0.35">
      <c r="A615">
        <v>614</v>
      </c>
      <c r="B615">
        <v>0</v>
      </c>
      <c r="C615" t="str">
        <f t="shared" si="30"/>
        <v>Perished</v>
      </c>
      <c r="D615">
        <v>3</v>
      </c>
      <c r="E615" t="str" cm="1">
        <f t="array" ref="E615">_xlfn.IFS(D615 = 1, "First", D615 = 2, "Second", D615 = 3, "Third")</f>
        <v>Third</v>
      </c>
      <c r="F615" t="s">
        <v>873</v>
      </c>
      <c r="G615" t="s">
        <v>13</v>
      </c>
      <c r="I615">
        <v>0</v>
      </c>
      <c r="J615">
        <v>0</v>
      </c>
      <c r="K615">
        <v>370377</v>
      </c>
      <c r="L615">
        <v>7.75</v>
      </c>
      <c r="N615" t="s">
        <v>27</v>
      </c>
      <c r="O615">
        <f t="shared" si="31"/>
        <v>1</v>
      </c>
      <c r="P615">
        <f t="shared" ca="1" si="32"/>
        <v>1.0978831600589753</v>
      </c>
    </row>
    <row r="616" spans="1:16" hidden="1" x14ac:dyDescent="0.35">
      <c r="A616">
        <v>615</v>
      </c>
      <c r="B616">
        <v>0</v>
      </c>
      <c r="C616" t="str">
        <f t="shared" si="30"/>
        <v>Perished</v>
      </c>
      <c r="D616">
        <v>3</v>
      </c>
      <c r="E616" t="str" cm="1">
        <f t="array" ref="E616">_xlfn.IFS(D616 = 1, "First", D616 = 2, "Second", D616 = 3, "Third")</f>
        <v>Third</v>
      </c>
      <c r="F616" t="s">
        <v>874</v>
      </c>
      <c r="G616" t="s">
        <v>13</v>
      </c>
      <c r="H616">
        <v>35</v>
      </c>
      <c r="I616">
        <v>0</v>
      </c>
      <c r="J616">
        <v>0</v>
      </c>
      <c r="K616">
        <v>364512</v>
      </c>
      <c r="L616">
        <v>8.0500000000000007</v>
      </c>
      <c r="N616" t="s">
        <v>15</v>
      </c>
      <c r="O616">
        <f t="shared" si="31"/>
        <v>1</v>
      </c>
      <c r="P616">
        <f t="shared" ca="1" si="32"/>
        <v>0.78009000612863666</v>
      </c>
    </row>
    <row r="617" spans="1:16" hidden="1" x14ac:dyDescent="0.35">
      <c r="A617">
        <v>616</v>
      </c>
      <c r="B617">
        <v>1</v>
      </c>
      <c r="C617" t="str">
        <f t="shared" si="30"/>
        <v>Survived</v>
      </c>
      <c r="D617">
        <v>2</v>
      </c>
      <c r="E617" t="str" cm="1">
        <f t="array" ref="E617">_xlfn.IFS(D617 = 1, "First", D617 = 2, "Second", D617 = 3, "Third")</f>
        <v>Second</v>
      </c>
      <c r="F617" t="s">
        <v>875</v>
      </c>
      <c r="G617" t="s">
        <v>17</v>
      </c>
      <c r="H617">
        <v>24</v>
      </c>
      <c r="I617">
        <v>1</v>
      </c>
      <c r="J617">
        <v>2</v>
      </c>
      <c r="K617">
        <v>220845</v>
      </c>
      <c r="L617">
        <v>65</v>
      </c>
      <c r="N617" t="s">
        <v>15</v>
      </c>
      <c r="O617">
        <f t="shared" si="31"/>
        <v>4</v>
      </c>
      <c r="P617">
        <f t="shared" ca="1" si="32"/>
        <v>4.3798641336832214</v>
      </c>
    </row>
    <row r="618" spans="1:16" hidden="1" x14ac:dyDescent="0.35">
      <c r="A618">
        <v>617</v>
      </c>
      <c r="B618">
        <v>0</v>
      </c>
      <c r="C618" t="str">
        <f t="shared" si="30"/>
        <v>Perished</v>
      </c>
      <c r="D618">
        <v>3</v>
      </c>
      <c r="E618" t="str" cm="1">
        <f t="array" ref="E618">_xlfn.IFS(D618 = 1, "First", D618 = 2, "Second", D618 = 3, "Third")</f>
        <v>Third</v>
      </c>
      <c r="F618" t="s">
        <v>876</v>
      </c>
      <c r="G618" t="s">
        <v>13</v>
      </c>
      <c r="H618">
        <v>34</v>
      </c>
      <c r="I618">
        <v>1</v>
      </c>
      <c r="J618">
        <v>1</v>
      </c>
      <c r="K618">
        <v>347080</v>
      </c>
      <c r="L618">
        <v>14.4</v>
      </c>
      <c r="N618" t="s">
        <v>15</v>
      </c>
      <c r="O618">
        <f t="shared" si="31"/>
        <v>3</v>
      </c>
      <c r="P618">
        <f t="shared" ca="1" si="32"/>
        <v>2.5916728069713826</v>
      </c>
    </row>
    <row r="619" spans="1:16" x14ac:dyDescent="0.35">
      <c r="A619">
        <v>403</v>
      </c>
      <c r="B619">
        <v>0</v>
      </c>
      <c r="C619" t="str">
        <f t="shared" si="30"/>
        <v>Perished</v>
      </c>
      <c r="D619">
        <v>3</v>
      </c>
      <c r="E619" t="str" cm="1">
        <f t="array" ref="E619">_xlfn.IFS(D619 = 1, "First", D619 = 2, "Second", D619 = 3, "Third")</f>
        <v>Third</v>
      </c>
      <c r="F619" t="s">
        <v>591</v>
      </c>
      <c r="G619" t="s">
        <v>17</v>
      </c>
      <c r="H619">
        <v>21</v>
      </c>
      <c r="I619">
        <v>1</v>
      </c>
      <c r="J619">
        <v>0</v>
      </c>
      <c r="K619">
        <v>4137</v>
      </c>
      <c r="L619">
        <v>9.8249999999999993</v>
      </c>
      <c r="N619" t="s">
        <v>15</v>
      </c>
      <c r="O619">
        <f t="shared" si="31"/>
        <v>2</v>
      </c>
      <c r="P619">
        <f t="shared" ca="1" si="32"/>
        <v>1.8113444765945759</v>
      </c>
    </row>
    <row r="620" spans="1:16" hidden="1" x14ac:dyDescent="0.35">
      <c r="A620">
        <v>619</v>
      </c>
      <c r="B620">
        <v>1</v>
      </c>
      <c r="C620" t="str">
        <f t="shared" si="30"/>
        <v>Survived</v>
      </c>
      <c r="D620">
        <v>2</v>
      </c>
      <c r="E620" t="str" cm="1">
        <f t="array" ref="E620">_xlfn.IFS(D620 = 1, "First", D620 = 2, "Second", D620 = 3, "Third")</f>
        <v>Second</v>
      </c>
      <c r="F620" t="s">
        <v>878</v>
      </c>
      <c r="G620" t="s">
        <v>17</v>
      </c>
      <c r="H620">
        <v>4</v>
      </c>
      <c r="I620">
        <v>2</v>
      </c>
      <c r="J620">
        <v>1</v>
      </c>
      <c r="K620">
        <v>230136</v>
      </c>
      <c r="L620">
        <v>39</v>
      </c>
      <c r="M620" t="s">
        <v>286</v>
      </c>
      <c r="N620" t="s">
        <v>15</v>
      </c>
      <c r="O620">
        <f t="shared" si="31"/>
        <v>4</v>
      </c>
      <c r="P620">
        <f t="shared" ca="1" si="32"/>
        <v>4.4311409185677988</v>
      </c>
    </row>
    <row r="621" spans="1:16" hidden="1" x14ac:dyDescent="0.35">
      <c r="A621">
        <v>620</v>
      </c>
      <c r="B621">
        <v>0</v>
      </c>
      <c r="C621" t="str">
        <f t="shared" si="30"/>
        <v>Perished</v>
      </c>
      <c r="D621">
        <v>2</v>
      </c>
      <c r="E621" t="str" cm="1">
        <f t="array" ref="E621">_xlfn.IFS(D621 = 1, "First", D621 = 2, "Second", D621 = 3, "Third")</f>
        <v>Second</v>
      </c>
      <c r="F621" t="s">
        <v>879</v>
      </c>
      <c r="G621" t="s">
        <v>13</v>
      </c>
      <c r="H621">
        <v>26</v>
      </c>
      <c r="I621">
        <v>0</v>
      </c>
      <c r="J621">
        <v>0</v>
      </c>
      <c r="K621">
        <v>31028</v>
      </c>
      <c r="L621">
        <v>10.5</v>
      </c>
      <c r="N621" t="s">
        <v>15</v>
      </c>
      <c r="O621">
        <f t="shared" si="31"/>
        <v>1</v>
      </c>
      <c r="P621">
        <f t="shared" ca="1" si="32"/>
        <v>0.69022549330596483</v>
      </c>
    </row>
    <row r="622" spans="1:16" hidden="1" x14ac:dyDescent="0.35">
      <c r="A622">
        <v>621</v>
      </c>
      <c r="B622">
        <v>0</v>
      </c>
      <c r="C622" t="str">
        <f t="shared" si="30"/>
        <v>Perished</v>
      </c>
      <c r="D622">
        <v>3</v>
      </c>
      <c r="E622" t="str" cm="1">
        <f t="array" ref="E622">_xlfn.IFS(D622 = 1, "First", D622 = 2, "Second", D622 = 3, "Third")</f>
        <v>Third</v>
      </c>
      <c r="F622" t="s">
        <v>880</v>
      </c>
      <c r="G622" t="s">
        <v>13</v>
      </c>
      <c r="H622">
        <v>27</v>
      </c>
      <c r="I622">
        <v>1</v>
      </c>
      <c r="J622">
        <v>0</v>
      </c>
      <c r="K622">
        <v>2659</v>
      </c>
      <c r="L622">
        <v>14.4542</v>
      </c>
      <c r="N622" t="s">
        <v>20</v>
      </c>
      <c r="O622">
        <f t="shared" si="31"/>
        <v>2</v>
      </c>
      <c r="P622">
        <f t="shared" ca="1" si="32"/>
        <v>2.1524547424726483</v>
      </c>
    </row>
    <row r="623" spans="1:16" hidden="1" x14ac:dyDescent="0.35">
      <c r="A623">
        <v>622</v>
      </c>
      <c r="B623">
        <v>1</v>
      </c>
      <c r="C623" t="str">
        <f t="shared" si="30"/>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c r="O623">
        <f t="shared" si="31"/>
        <v>2</v>
      </c>
      <c r="P623">
        <f t="shared" ca="1" si="32"/>
        <v>1.7733909066093476</v>
      </c>
    </row>
    <row r="624" spans="1:16" hidden="1" x14ac:dyDescent="0.35">
      <c r="A624">
        <v>623</v>
      </c>
      <c r="B624">
        <v>1</v>
      </c>
      <c r="C624" t="str">
        <f t="shared" si="30"/>
        <v>Survived</v>
      </c>
      <c r="D624">
        <v>3</v>
      </c>
      <c r="E624" t="str" cm="1">
        <f t="array" ref="E624">_xlfn.IFS(D624 = 1, "First", D624 = 2, "Second", D624 = 3, "Third")</f>
        <v>Third</v>
      </c>
      <c r="F624" t="s">
        <v>883</v>
      </c>
      <c r="G624" t="s">
        <v>13</v>
      </c>
      <c r="H624">
        <v>20</v>
      </c>
      <c r="I624">
        <v>1</v>
      </c>
      <c r="J624">
        <v>1</v>
      </c>
      <c r="K624">
        <v>2653</v>
      </c>
      <c r="L624">
        <v>15.7417</v>
      </c>
      <c r="N624" t="s">
        <v>20</v>
      </c>
      <c r="O624">
        <f t="shared" si="31"/>
        <v>3</v>
      </c>
      <c r="P624">
        <f t="shared" ca="1" si="32"/>
        <v>3.2431000673369681</v>
      </c>
    </row>
    <row r="625" spans="1:16" hidden="1" x14ac:dyDescent="0.35">
      <c r="A625">
        <v>624</v>
      </c>
      <c r="B625">
        <v>0</v>
      </c>
      <c r="C625" t="str">
        <f t="shared" si="30"/>
        <v>Perished</v>
      </c>
      <c r="D625">
        <v>3</v>
      </c>
      <c r="E625" t="str" cm="1">
        <f t="array" ref="E625">_xlfn.IFS(D625 = 1, "First", D625 = 2, "Second", D625 = 3, "Third")</f>
        <v>Third</v>
      </c>
      <c r="F625" t="s">
        <v>884</v>
      </c>
      <c r="G625" t="s">
        <v>13</v>
      </c>
      <c r="H625">
        <v>21</v>
      </c>
      <c r="I625">
        <v>0</v>
      </c>
      <c r="J625">
        <v>0</v>
      </c>
      <c r="K625">
        <v>350029</v>
      </c>
      <c r="L625">
        <v>7.8541999999999996</v>
      </c>
      <c r="N625" t="s">
        <v>15</v>
      </c>
      <c r="O625">
        <f t="shared" si="31"/>
        <v>1</v>
      </c>
      <c r="P625">
        <f t="shared" ca="1" si="32"/>
        <v>0.58497963675697751</v>
      </c>
    </row>
    <row r="626" spans="1:16" hidden="1" x14ac:dyDescent="0.35">
      <c r="A626">
        <v>625</v>
      </c>
      <c r="B626">
        <v>0</v>
      </c>
      <c r="C626" t="str">
        <f t="shared" si="30"/>
        <v>Perished</v>
      </c>
      <c r="D626">
        <v>3</v>
      </c>
      <c r="E626" t="str" cm="1">
        <f t="array" ref="E626">_xlfn.IFS(D626 = 1, "First", D626 = 2, "Second", D626 = 3, "Third")</f>
        <v>Third</v>
      </c>
      <c r="F626" t="s">
        <v>885</v>
      </c>
      <c r="G626" t="s">
        <v>13</v>
      </c>
      <c r="H626">
        <v>21</v>
      </c>
      <c r="I626">
        <v>0</v>
      </c>
      <c r="J626">
        <v>0</v>
      </c>
      <c r="K626">
        <v>54636</v>
      </c>
      <c r="L626">
        <v>16.100000000000001</v>
      </c>
      <c r="N626" t="s">
        <v>15</v>
      </c>
      <c r="O626">
        <f t="shared" si="31"/>
        <v>1</v>
      </c>
      <c r="P626">
        <f t="shared" ca="1" si="32"/>
        <v>1.1107763362663372</v>
      </c>
    </row>
    <row r="627" spans="1:16" hidden="1" x14ac:dyDescent="0.35">
      <c r="A627">
        <v>626</v>
      </c>
      <c r="B627">
        <v>0</v>
      </c>
      <c r="C627" t="str">
        <f t="shared" si="30"/>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c r="O627">
        <f t="shared" si="31"/>
        <v>1</v>
      </c>
      <c r="P627">
        <f t="shared" ca="1" si="32"/>
        <v>1.2181833184679109</v>
      </c>
    </row>
    <row r="628" spans="1:16" hidden="1" x14ac:dyDescent="0.35">
      <c r="A628">
        <v>627</v>
      </c>
      <c r="B628">
        <v>0</v>
      </c>
      <c r="C628" t="str">
        <f t="shared" si="30"/>
        <v>Perished</v>
      </c>
      <c r="D628">
        <v>2</v>
      </c>
      <c r="E628" t="str" cm="1">
        <f t="array" ref="E628">_xlfn.IFS(D628 = 1, "First", D628 = 2, "Second", D628 = 3, "Third")</f>
        <v>Second</v>
      </c>
      <c r="F628" t="s">
        <v>888</v>
      </c>
      <c r="G628" t="s">
        <v>13</v>
      </c>
      <c r="H628">
        <v>57</v>
      </c>
      <c r="I628">
        <v>0</v>
      </c>
      <c r="J628">
        <v>0</v>
      </c>
      <c r="K628">
        <v>219533</v>
      </c>
      <c r="L628">
        <v>12.35</v>
      </c>
      <c r="N628" t="s">
        <v>27</v>
      </c>
      <c r="O628">
        <f t="shared" si="31"/>
        <v>1</v>
      </c>
      <c r="P628">
        <f t="shared" ca="1" si="32"/>
        <v>1.278183817408596</v>
      </c>
    </row>
    <row r="629" spans="1:16" hidden="1" x14ac:dyDescent="0.35">
      <c r="A629">
        <v>628</v>
      </c>
      <c r="B629">
        <v>1</v>
      </c>
      <c r="C629" t="str">
        <f t="shared" si="30"/>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c r="O629">
        <f t="shared" si="31"/>
        <v>1</v>
      </c>
      <c r="P629">
        <f t="shared" ca="1" si="32"/>
        <v>0.67076965233357866</v>
      </c>
    </row>
    <row r="630" spans="1:16" hidden="1" x14ac:dyDescent="0.35">
      <c r="A630">
        <v>629</v>
      </c>
      <c r="B630">
        <v>0</v>
      </c>
      <c r="C630" t="str">
        <f t="shared" si="30"/>
        <v>Perished</v>
      </c>
      <c r="D630">
        <v>3</v>
      </c>
      <c r="E630" t="str" cm="1">
        <f t="array" ref="E630">_xlfn.IFS(D630 = 1, "First", D630 = 2, "Second", D630 = 3, "Third")</f>
        <v>Third</v>
      </c>
      <c r="F630" t="s">
        <v>891</v>
      </c>
      <c r="G630" t="s">
        <v>13</v>
      </c>
      <c r="H630">
        <v>26</v>
      </c>
      <c r="I630">
        <v>0</v>
      </c>
      <c r="J630">
        <v>0</v>
      </c>
      <c r="K630">
        <v>349224</v>
      </c>
      <c r="L630">
        <v>7.8958000000000004</v>
      </c>
      <c r="N630" t="s">
        <v>15</v>
      </c>
      <c r="O630">
        <f t="shared" si="31"/>
        <v>1</v>
      </c>
      <c r="P630">
        <f t="shared" ca="1" si="32"/>
        <v>1.3859661986182292</v>
      </c>
    </row>
    <row r="631" spans="1:16" hidden="1" x14ac:dyDescent="0.35">
      <c r="A631">
        <v>630</v>
      </c>
      <c r="B631">
        <v>0</v>
      </c>
      <c r="C631" t="str">
        <f t="shared" si="30"/>
        <v>Perished</v>
      </c>
      <c r="D631">
        <v>3</v>
      </c>
      <c r="E631" t="str" cm="1">
        <f t="array" ref="E631">_xlfn.IFS(D631 = 1, "First", D631 = 2, "Second", D631 = 3, "Third")</f>
        <v>Third</v>
      </c>
      <c r="F631" t="s">
        <v>892</v>
      </c>
      <c r="G631" t="s">
        <v>13</v>
      </c>
      <c r="I631">
        <v>0</v>
      </c>
      <c r="J631">
        <v>0</v>
      </c>
      <c r="K631">
        <v>334912</v>
      </c>
      <c r="L631">
        <v>7.7332999999999998</v>
      </c>
      <c r="N631" t="s">
        <v>27</v>
      </c>
      <c r="O631">
        <f t="shared" si="31"/>
        <v>1</v>
      </c>
      <c r="P631">
        <f t="shared" ca="1" si="32"/>
        <v>0.64979960430167649</v>
      </c>
    </row>
    <row r="632" spans="1:16" hidden="1" x14ac:dyDescent="0.35">
      <c r="A632">
        <v>631</v>
      </c>
      <c r="B632">
        <v>1</v>
      </c>
      <c r="C632" t="str">
        <f t="shared" si="30"/>
        <v>Survived</v>
      </c>
      <c r="D632">
        <v>1</v>
      </c>
      <c r="E632" t="str" cm="1">
        <f t="array" ref="E632">_xlfn.IFS(D632 = 1, "First", D632 = 2, "Second", D632 = 3, "Third")</f>
        <v>First</v>
      </c>
      <c r="F632" t="s">
        <v>893</v>
      </c>
      <c r="G632" t="s">
        <v>13</v>
      </c>
      <c r="H632">
        <v>80</v>
      </c>
      <c r="I632">
        <v>0</v>
      </c>
      <c r="J632">
        <v>0</v>
      </c>
      <c r="K632">
        <v>27042</v>
      </c>
      <c r="L632">
        <v>30</v>
      </c>
      <c r="M632" t="s">
        <v>894</v>
      </c>
      <c r="N632" t="s">
        <v>15</v>
      </c>
      <c r="O632">
        <f t="shared" si="31"/>
        <v>1</v>
      </c>
      <c r="P632">
        <f t="shared" ca="1" si="32"/>
        <v>0.63763892336310368</v>
      </c>
    </row>
    <row r="633" spans="1:16" hidden="1" x14ac:dyDescent="0.35">
      <c r="A633">
        <v>632</v>
      </c>
      <c r="B633">
        <v>0</v>
      </c>
      <c r="C633" t="str">
        <f t="shared" si="30"/>
        <v>Perished</v>
      </c>
      <c r="D633">
        <v>3</v>
      </c>
      <c r="E633" t="str" cm="1">
        <f t="array" ref="E633">_xlfn.IFS(D633 = 1, "First", D633 = 2, "Second", D633 = 3, "Third")</f>
        <v>Third</v>
      </c>
      <c r="F633" t="s">
        <v>895</v>
      </c>
      <c r="G633" t="s">
        <v>13</v>
      </c>
      <c r="H633">
        <v>51</v>
      </c>
      <c r="I633">
        <v>0</v>
      </c>
      <c r="J633">
        <v>0</v>
      </c>
      <c r="K633">
        <v>347743</v>
      </c>
      <c r="L633">
        <v>7.0541999999999998</v>
      </c>
      <c r="N633" t="s">
        <v>15</v>
      </c>
      <c r="O633">
        <f t="shared" si="31"/>
        <v>1</v>
      </c>
      <c r="P633">
        <f t="shared" ca="1" si="32"/>
        <v>1.0573505887035179</v>
      </c>
    </row>
    <row r="634" spans="1:16" hidden="1" x14ac:dyDescent="0.35">
      <c r="A634">
        <v>633</v>
      </c>
      <c r="B634">
        <v>1</v>
      </c>
      <c r="C634" t="str">
        <f t="shared" si="30"/>
        <v>Survived</v>
      </c>
      <c r="D634">
        <v>1</v>
      </c>
      <c r="E634" t="str" cm="1">
        <f t="array" ref="E634">_xlfn.IFS(D634 = 1, "First", D634 = 2, "Second", D634 = 3, "Third")</f>
        <v>First</v>
      </c>
      <c r="F634" t="s">
        <v>896</v>
      </c>
      <c r="G634" t="s">
        <v>13</v>
      </c>
      <c r="H634">
        <v>32</v>
      </c>
      <c r="I634">
        <v>0</v>
      </c>
      <c r="J634">
        <v>0</v>
      </c>
      <c r="K634">
        <v>13214</v>
      </c>
      <c r="L634">
        <v>30.5</v>
      </c>
      <c r="M634" t="s">
        <v>897</v>
      </c>
      <c r="N634" t="s">
        <v>20</v>
      </c>
      <c r="O634">
        <f t="shared" si="31"/>
        <v>1</v>
      </c>
      <c r="P634">
        <f t="shared" ca="1" si="32"/>
        <v>1.0607413943303545</v>
      </c>
    </row>
    <row r="635" spans="1:16" hidden="1" x14ac:dyDescent="0.35">
      <c r="A635">
        <v>634</v>
      </c>
      <c r="B635">
        <v>0</v>
      </c>
      <c r="C635" t="str">
        <f t="shared" si="30"/>
        <v>Perished</v>
      </c>
      <c r="D635">
        <v>1</v>
      </c>
      <c r="E635" t="str" cm="1">
        <f t="array" ref="E635">_xlfn.IFS(D635 = 1, "First", D635 = 2, "Second", D635 = 3, "Third")</f>
        <v>First</v>
      </c>
      <c r="F635" t="s">
        <v>898</v>
      </c>
      <c r="G635" t="s">
        <v>13</v>
      </c>
      <c r="I635">
        <v>0</v>
      </c>
      <c r="J635">
        <v>0</v>
      </c>
      <c r="K635">
        <v>112052</v>
      </c>
      <c r="L635">
        <v>0</v>
      </c>
      <c r="N635" t="s">
        <v>15</v>
      </c>
      <c r="O635">
        <f t="shared" si="31"/>
        <v>1</v>
      </c>
      <c r="P635">
        <f t="shared" ca="1" si="32"/>
        <v>0.91852835875729655</v>
      </c>
    </row>
    <row r="636" spans="1:16" x14ac:dyDescent="0.35">
      <c r="A636">
        <v>405</v>
      </c>
      <c r="B636">
        <v>0</v>
      </c>
      <c r="C636" t="str">
        <f t="shared" si="30"/>
        <v>Perished</v>
      </c>
      <c r="D636">
        <v>3</v>
      </c>
      <c r="E636" t="str" cm="1">
        <f t="array" ref="E636">_xlfn.IFS(D636 = 1, "First", D636 = 2, "Second", D636 = 3, "Third")</f>
        <v>Third</v>
      </c>
      <c r="F636" t="s">
        <v>593</v>
      </c>
      <c r="G636" t="s">
        <v>17</v>
      </c>
      <c r="H636">
        <v>20</v>
      </c>
      <c r="I636">
        <v>0</v>
      </c>
      <c r="J636">
        <v>0</v>
      </c>
      <c r="K636">
        <v>315096</v>
      </c>
      <c r="L636">
        <v>8.6624999999999996</v>
      </c>
      <c r="N636" t="s">
        <v>15</v>
      </c>
      <c r="O636">
        <f t="shared" si="31"/>
        <v>1</v>
      </c>
      <c r="P636">
        <f t="shared" ca="1" si="32"/>
        <v>1.3157713084849905</v>
      </c>
    </row>
    <row r="637" spans="1:16" hidden="1" x14ac:dyDescent="0.35">
      <c r="A637">
        <v>636</v>
      </c>
      <c r="B637">
        <v>1</v>
      </c>
      <c r="C637" t="str">
        <f t="shared" si="30"/>
        <v>Survived</v>
      </c>
      <c r="D637">
        <v>2</v>
      </c>
      <c r="E637" t="str" cm="1">
        <f t="array" ref="E637">_xlfn.IFS(D637 = 1, "First", D637 = 2, "Second", D637 = 3, "Third")</f>
        <v>Second</v>
      </c>
      <c r="F637" t="s">
        <v>900</v>
      </c>
      <c r="G637" t="s">
        <v>17</v>
      </c>
      <c r="H637">
        <v>28</v>
      </c>
      <c r="I637">
        <v>0</v>
      </c>
      <c r="J637">
        <v>0</v>
      </c>
      <c r="K637">
        <v>237668</v>
      </c>
      <c r="L637">
        <v>13</v>
      </c>
      <c r="N637" t="s">
        <v>15</v>
      </c>
      <c r="O637">
        <f t="shared" si="31"/>
        <v>1</v>
      </c>
      <c r="P637">
        <f t="shared" ca="1" si="32"/>
        <v>0.59200023584632944</v>
      </c>
    </row>
    <row r="638" spans="1:16" hidden="1" x14ac:dyDescent="0.35">
      <c r="A638">
        <v>637</v>
      </c>
      <c r="B638">
        <v>0</v>
      </c>
      <c r="C638" t="str">
        <f t="shared" si="30"/>
        <v>Perished</v>
      </c>
      <c r="D638">
        <v>3</v>
      </c>
      <c r="E638" t="str" cm="1">
        <f t="array" ref="E638">_xlfn.IFS(D638 = 1, "First", D638 = 2, "Second", D638 = 3, "Third")</f>
        <v>Third</v>
      </c>
      <c r="F638" t="s">
        <v>901</v>
      </c>
      <c r="G638" t="s">
        <v>13</v>
      </c>
      <c r="H638">
        <v>32</v>
      </c>
      <c r="I638">
        <v>0</v>
      </c>
      <c r="J638">
        <v>0</v>
      </c>
      <c r="K638" t="s">
        <v>902</v>
      </c>
      <c r="L638">
        <v>7.9249999999999998</v>
      </c>
      <c r="N638" t="s">
        <v>15</v>
      </c>
      <c r="O638">
        <f t="shared" si="31"/>
        <v>1</v>
      </c>
      <c r="P638">
        <f t="shared" ca="1" si="32"/>
        <v>1.0346109120388536</v>
      </c>
    </row>
    <row r="639" spans="1:16" hidden="1" x14ac:dyDescent="0.35">
      <c r="A639">
        <v>638</v>
      </c>
      <c r="B639">
        <v>0</v>
      </c>
      <c r="C639" t="str">
        <f t="shared" si="30"/>
        <v>Perished</v>
      </c>
      <c r="D639">
        <v>2</v>
      </c>
      <c r="E639" t="str" cm="1">
        <f t="array" ref="E639">_xlfn.IFS(D639 = 1, "First", D639 = 2, "Second", D639 = 3, "Third")</f>
        <v>Second</v>
      </c>
      <c r="F639" t="s">
        <v>903</v>
      </c>
      <c r="G639" t="s">
        <v>13</v>
      </c>
      <c r="H639">
        <v>31</v>
      </c>
      <c r="I639">
        <v>1</v>
      </c>
      <c r="J639">
        <v>1</v>
      </c>
      <c r="K639" t="s">
        <v>361</v>
      </c>
      <c r="L639">
        <v>26.25</v>
      </c>
      <c r="N639" t="s">
        <v>15</v>
      </c>
      <c r="O639">
        <f t="shared" si="31"/>
        <v>3</v>
      </c>
      <c r="P639">
        <f t="shared" ca="1" si="32"/>
        <v>3.4170933801611962</v>
      </c>
    </row>
    <row r="640" spans="1:16" x14ac:dyDescent="0.35">
      <c r="A640">
        <v>420</v>
      </c>
      <c r="B640">
        <v>0</v>
      </c>
      <c r="C640" t="str">
        <f t="shared" si="30"/>
        <v>Perished</v>
      </c>
      <c r="D640">
        <v>3</v>
      </c>
      <c r="E640" t="str" cm="1">
        <f t="array" ref="E640">_xlfn.IFS(D640 = 1, "First", D640 = 2, "Second", D640 = 3, "Third")</f>
        <v>Third</v>
      </c>
      <c r="F640" t="s">
        <v>609</v>
      </c>
      <c r="G640" t="s">
        <v>17</v>
      </c>
      <c r="H640">
        <v>10</v>
      </c>
      <c r="I640">
        <v>0</v>
      </c>
      <c r="J640">
        <v>2</v>
      </c>
      <c r="K640">
        <v>345773</v>
      </c>
      <c r="L640">
        <v>24.15</v>
      </c>
      <c r="N640" t="s">
        <v>15</v>
      </c>
      <c r="O640">
        <f t="shared" si="31"/>
        <v>3</v>
      </c>
      <c r="P640">
        <f t="shared" ca="1" si="32"/>
        <v>2.8608011165087399</v>
      </c>
    </row>
    <row r="641" spans="1:16" hidden="1" x14ac:dyDescent="0.35">
      <c r="A641">
        <v>640</v>
      </c>
      <c r="B641">
        <v>0</v>
      </c>
      <c r="C641" t="str">
        <f t="shared" si="30"/>
        <v>Perished</v>
      </c>
      <c r="D641">
        <v>3</v>
      </c>
      <c r="E641" t="str" cm="1">
        <f t="array" ref="E641">_xlfn.IFS(D641 = 1, "First", D641 = 2, "Second", D641 = 3, "Third")</f>
        <v>Third</v>
      </c>
      <c r="F641" t="s">
        <v>905</v>
      </c>
      <c r="G641" t="s">
        <v>13</v>
      </c>
      <c r="I641">
        <v>1</v>
      </c>
      <c r="J641">
        <v>0</v>
      </c>
      <c r="K641">
        <v>376564</v>
      </c>
      <c r="L641">
        <v>16.100000000000001</v>
      </c>
      <c r="N641" t="s">
        <v>15</v>
      </c>
      <c r="O641">
        <f t="shared" si="31"/>
        <v>2</v>
      </c>
      <c r="P641">
        <f t="shared" ca="1" si="32"/>
        <v>2.0435799778973633</v>
      </c>
    </row>
    <row r="642" spans="1:16" hidden="1" x14ac:dyDescent="0.35">
      <c r="A642">
        <v>641</v>
      </c>
      <c r="B642">
        <v>0</v>
      </c>
      <c r="C642" t="str">
        <f t="shared" si="30"/>
        <v>Perished</v>
      </c>
      <c r="D642">
        <v>3</v>
      </c>
      <c r="E642" t="str" cm="1">
        <f t="array" ref="E642">_xlfn.IFS(D642 = 1, "First", D642 = 2, "Second", D642 = 3, "Third")</f>
        <v>Third</v>
      </c>
      <c r="F642" t="s">
        <v>906</v>
      </c>
      <c r="G642" t="s">
        <v>13</v>
      </c>
      <c r="H642">
        <v>20</v>
      </c>
      <c r="I642">
        <v>0</v>
      </c>
      <c r="J642">
        <v>0</v>
      </c>
      <c r="K642">
        <v>350050</v>
      </c>
      <c r="L642">
        <v>7.8541999999999996</v>
      </c>
      <c r="N642" t="s">
        <v>15</v>
      </c>
      <c r="O642">
        <f t="shared" si="31"/>
        <v>1</v>
      </c>
      <c r="P642">
        <f t="shared" ca="1" si="32"/>
        <v>1.1681680529670846</v>
      </c>
    </row>
    <row r="643" spans="1:16" hidden="1" x14ac:dyDescent="0.35">
      <c r="A643">
        <v>642</v>
      </c>
      <c r="B643">
        <v>1</v>
      </c>
      <c r="C643" t="str">
        <f t="shared" si="30"/>
        <v>Survived</v>
      </c>
      <c r="D643">
        <v>1</v>
      </c>
      <c r="E643" t="str" cm="1">
        <f t="array" ref="E643">_xlfn.IFS(D643 = 1, "First", D643 = 2, "Second", D643 = 3, "Third")</f>
        <v>First</v>
      </c>
      <c r="F643" t="s">
        <v>907</v>
      </c>
      <c r="G643" t="s">
        <v>17</v>
      </c>
      <c r="H643">
        <v>24</v>
      </c>
      <c r="I643">
        <v>0</v>
      </c>
      <c r="J643">
        <v>0</v>
      </c>
      <c r="K643" t="s">
        <v>549</v>
      </c>
      <c r="L643">
        <v>69.3</v>
      </c>
      <c r="M643" t="s">
        <v>550</v>
      </c>
      <c r="N643" t="s">
        <v>20</v>
      </c>
      <c r="O643">
        <f t="shared" si="31"/>
        <v>1</v>
      </c>
      <c r="P643">
        <f t="shared" ca="1" si="32"/>
        <v>1.1150249073310596</v>
      </c>
    </row>
    <row r="644" spans="1:16" x14ac:dyDescent="0.35">
      <c r="A644">
        <v>424</v>
      </c>
      <c r="B644">
        <v>0</v>
      </c>
      <c r="C644" t="str">
        <f t="shared" ref="C644:C707" si="33">IF(B644 = 1, "Survived", "Perished")</f>
        <v>Perished</v>
      </c>
      <c r="D644">
        <v>3</v>
      </c>
      <c r="E644" t="str" cm="1">
        <f t="array" ref="E644">_xlfn.IFS(D644 = 1, "First", D644 = 2, "Second", D644 = 3, "Third")</f>
        <v>Third</v>
      </c>
      <c r="F644" t="s">
        <v>614</v>
      </c>
      <c r="G644" t="s">
        <v>17</v>
      </c>
      <c r="H644">
        <v>28</v>
      </c>
      <c r="I644">
        <v>1</v>
      </c>
      <c r="J644">
        <v>1</v>
      </c>
      <c r="K644">
        <v>347080</v>
      </c>
      <c r="L644">
        <v>14.4</v>
      </c>
      <c r="N644" t="s">
        <v>15</v>
      </c>
      <c r="O644">
        <f t="shared" ref="O644:O707" si="34">1+I644+J644</f>
        <v>3</v>
      </c>
      <c r="P644">
        <f t="shared" ref="P644:P707" ca="1" si="35">O644+RAND()-0.5</f>
        <v>3.2201451848650073</v>
      </c>
    </row>
    <row r="645" spans="1:16" hidden="1" x14ac:dyDescent="0.35">
      <c r="A645">
        <v>644</v>
      </c>
      <c r="B645">
        <v>1</v>
      </c>
      <c r="C645" t="str">
        <f t="shared" si="33"/>
        <v>Survived</v>
      </c>
      <c r="D645">
        <v>3</v>
      </c>
      <c r="E645" t="str" cm="1">
        <f t="array" ref="E645">_xlfn.IFS(D645 = 1, "First", D645 = 2, "Second", D645 = 3, "Third")</f>
        <v>Third</v>
      </c>
      <c r="F645" t="s">
        <v>909</v>
      </c>
      <c r="G645" t="s">
        <v>13</v>
      </c>
      <c r="I645">
        <v>0</v>
      </c>
      <c r="J645">
        <v>0</v>
      </c>
      <c r="K645">
        <v>1601</v>
      </c>
      <c r="L645">
        <v>56.495800000000003</v>
      </c>
      <c r="N645" t="s">
        <v>15</v>
      </c>
      <c r="O645">
        <f t="shared" si="34"/>
        <v>1</v>
      </c>
      <c r="P645">
        <f t="shared" ca="1" si="35"/>
        <v>1.3725360734707239</v>
      </c>
    </row>
    <row r="646" spans="1:16" x14ac:dyDescent="0.35">
      <c r="A646">
        <v>437</v>
      </c>
      <c r="B646">
        <v>0</v>
      </c>
      <c r="C646" t="str">
        <f t="shared" si="33"/>
        <v>Perished</v>
      </c>
      <c r="D646">
        <v>3</v>
      </c>
      <c r="E646" t="str" cm="1">
        <f t="array" ref="E646">_xlfn.IFS(D646 = 1, "First", D646 = 2, "Second", D646 = 3, "Third")</f>
        <v>Third</v>
      </c>
      <c r="F646" t="s">
        <v>633</v>
      </c>
      <c r="G646" t="s">
        <v>17</v>
      </c>
      <c r="H646">
        <v>21</v>
      </c>
      <c r="I646">
        <v>2</v>
      </c>
      <c r="J646">
        <v>2</v>
      </c>
      <c r="K646" t="s">
        <v>143</v>
      </c>
      <c r="L646">
        <v>34.375</v>
      </c>
      <c r="N646" t="s">
        <v>15</v>
      </c>
      <c r="O646">
        <f t="shared" si="34"/>
        <v>5</v>
      </c>
      <c r="P646">
        <f t="shared" ca="1" si="35"/>
        <v>4.9887569770517883</v>
      </c>
    </row>
    <row r="647" spans="1:16" hidden="1" x14ac:dyDescent="0.35">
      <c r="A647">
        <v>646</v>
      </c>
      <c r="B647">
        <v>1</v>
      </c>
      <c r="C647" t="str">
        <f t="shared" si="33"/>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c r="O647">
        <f t="shared" si="34"/>
        <v>2</v>
      </c>
      <c r="P647">
        <f t="shared" ca="1" si="35"/>
        <v>1.9384068610460172</v>
      </c>
    </row>
    <row r="648" spans="1:16" hidden="1" x14ac:dyDescent="0.35">
      <c r="A648">
        <v>647</v>
      </c>
      <c r="B648">
        <v>0</v>
      </c>
      <c r="C648" t="str">
        <f t="shared" si="33"/>
        <v>Perished</v>
      </c>
      <c r="D648">
        <v>3</v>
      </c>
      <c r="E648" t="str" cm="1">
        <f t="array" ref="E648">_xlfn.IFS(D648 = 1, "First", D648 = 2, "Second", D648 = 3, "Third")</f>
        <v>Third</v>
      </c>
      <c r="F648" t="s">
        <v>912</v>
      </c>
      <c r="G648" t="s">
        <v>13</v>
      </c>
      <c r="H648">
        <v>19</v>
      </c>
      <c r="I648">
        <v>0</v>
      </c>
      <c r="J648">
        <v>0</v>
      </c>
      <c r="K648">
        <v>349231</v>
      </c>
      <c r="L648">
        <v>7.8958000000000004</v>
      </c>
      <c r="N648" t="s">
        <v>15</v>
      </c>
      <c r="O648">
        <f t="shared" si="34"/>
        <v>1</v>
      </c>
      <c r="P648">
        <f t="shared" ca="1" si="35"/>
        <v>1.2567556013882826</v>
      </c>
    </row>
    <row r="649" spans="1:16" hidden="1" x14ac:dyDescent="0.35">
      <c r="A649">
        <v>648</v>
      </c>
      <c r="B649">
        <v>1</v>
      </c>
      <c r="C649" t="str">
        <f t="shared" si="33"/>
        <v>Survived</v>
      </c>
      <c r="D649">
        <v>1</v>
      </c>
      <c r="E649" t="str" cm="1">
        <f t="array" ref="E649">_xlfn.IFS(D649 = 1, "First", D649 = 2, "Second", D649 = 3, "Third")</f>
        <v>First</v>
      </c>
      <c r="F649" t="s">
        <v>913</v>
      </c>
      <c r="G649" t="s">
        <v>13</v>
      </c>
      <c r="H649">
        <v>56</v>
      </c>
      <c r="I649">
        <v>0</v>
      </c>
      <c r="J649">
        <v>0</v>
      </c>
      <c r="K649">
        <v>13213</v>
      </c>
      <c r="L649">
        <v>35.5</v>
      </c>
      <c r="M649" t="s">
        <v>914</v>
      </c>
      <c r="N649" t="s">
        <v>20</v>
      </c>
      <c r="O649">
        <f t="shared" si="34"/>
        <v>1</v>
      </c>
      <c r="P649">
        <f t="shared" ca="1" si="35"/>
        <v>0.54100155431545094</v>
      </c>
    </row>
    <row r="650" spans="1:16" hidden="1" x14ac:dyDescent="0.35">
      <c r="A650">
        <v>649</v>
      </c>
      <c r="B650">
        <v>0</v>
      </c>
      <c r="C650" t="str">
        <f t="shared" si="33"/>
        <v>Perished</v>
      </c>
      <c r="D650">
        <v>3</v>
      </c>
      <c r="E650" t="str" cm="1">
        <f t="array" ref="E650">_xlfn.IFS(D650 = 1, "First", D650 = 2, "Second", D650 = 3, "Third")</f>
        <v>Third</v>
      </c>
      <c r="F650" t="s">
        <v>915</v>
      </c>
      <c r="G650" t="s">
        <v>13</v>
      </c>
      <c r="I650">
        <v>0</v>
      </c>
      <c r="J650">
        <v>0</v>
      </c>
      <c r="K650" t="s">
        <v>916</v>
      </c>
      <c r="L650">
        <v>7.55</v>
      </c>
      <c r="N650" t="s">
        <v>15</v>
      </c>
      <c r="O650">
        <f t="shared" si="34"/>
        <v>1</v>
      </c>
      <c r="P650">
        <f t="shared" ca="1" si="35"/>
        <v>1.2893226875443049</v>
      </c>
    </row>
    <row r="651" spans="1:16" x14ac:dyDescent="0.35">
      <c r="A651">
        <v>475</v>
      </c>
      <c r="B651">
        <v>0</v>
      </c>
      <c r="C651" t="str">
        <f t="shared" si="33"/>
        <v>Perished</v>
      </c>
      <c r="D651">
        <v>3</v>
      </c>
      <c r="E651" t="str" cm="1">
        <f t="array" ref="E651">_xlfn.IFS(D651 = 1, "First", D651 = 2, "Second", D651 = 3, "Third")</f>
        <v>Third</v>
      </c>
      <c r="F651" t="s">
        <v>685</v>
      </c>
      <c r="G651" t="s">
        <v>17</v>
      </c>
      <c r="H651">
        <v>22</v>
      </c>
      <c r="I651">
        <v>0</v>
      </c>
      <c r="J651">
        <v>0</v>
      </c>
      <c r="K651">
        <v>7553</v>
      </c>
      <c r="L651">
        <v>9.8375000000000004</v>
      </c>
      <c r="N651" t="s">
        <v>15</v>
      </c>
      <c r="O651">
        <f t="shared" si="34"/>
        <v>1</v>
      </c>
      <c r="P651">
        <f t="shared" ca="1" si="35"/>
        <v>1.3590632719885489</v>
      </c>
    </row>
    <row r="652" spans="1:16" hidden="1" x14ac:dyDescent="0.35">
      <c r="A652">
        <v>651</v>
      </c>
      <c r="B652">
        <v>0</v>
      </c>
      <c r="C652" t="str">
        <f t="shared" si="33"/>
        <v>Perished</v>
      </c>
      <c r="D652">
        <v>3</v>
      </c>
      <c r="E652" t="str" cm="1">
        <f t="array" ref="E652">_xlfn.IFS(D652 = 1, "First", D652 = 2, "Second", D652 = 3, "Third")</f>
        <v>Third</v>
      </c>
      <c r="F652" t="s">
        <v>919</v>
      </c>
      <c r="G652" t="s">
        <v>13</v>
      </c>
      <c r="I652">
        <v>0</v>
      </c>
      <c r="J652">
        <v>0</v>
      </c>
      <c r="K652">
        <v>349221</v>
      </c>
      <c r="L652">
        <v>7.8958000000000004</v>
      </c>
      <c r="N652" t="s">
        <v>15</v>
      </c>
      <c r="O652">
        <f t="shared" si="34"/>
        <v>1</v>
      </c>
      <c r="P652">
        <f t="shared" ca="1" si="35"/>
        <v>0.72437796942120469</v>
      </c>
    </row>
    <row r="653" spans="1:16" hidden="1" x14ac:dyDescent="0.35">
      <c r="A653">
        <v>652</v>
      </c>
      <c r="B653">
        <v>1</v>
      </c>
      <c r="C653" t="str">
        <f t="shared" si="33"/>
        <v>Survived</v>
      </c>
      <c r="D653">
        <v>2</v>
      </c>
      <c r="E653" t="str" cm="1">
        <f t="array" ref="E653">_xlfn.IFS(D653 = 1, "First", D653 = 2, "Second", D653 = 3, "Third")</f>
        <v>Second</v>
      </c>
      <c r="F653" t="s">
        <v>920</v>
      </c>
      <c r="G653" t="s">
        <v>17</v>
      </c>
      <c r="H653">
        <v>18</v>
      </c>
      <c r="I653">
        <v>0</v>
      </c>
      <c r="J653">
        <v>1</v>
      </c>
      <c r="K653">
        <v>231919</v>
      </c>
      <c r="L653">
        <v>23</v>
      </c>
      <c r="N653" t="s">
        <v>15</v>
      </c>
      <c r="O653">
        <f t="shared" si="34"/>
        <v>2</v>
      </c>
      <c r="P653">
        <f t="shared" ca="1" si="35"/>
        <v>1.5778855485136067</v>
      </c>
    </row>
    <row r="654" spans="1:16" hidden="1" x14ac:dyDescent="0.35">
      <c r="A654">
        <v>653</v>
      </c>
      <c r="B654">
        <v>0</v>
      </c>
      <c r="C654" t="str">
        <f t="shared" si="33"/>
        <v>Perished</v>
      </c>
      <c r="D654">
        <v>3</v>
      </c>
      <c r="E654" t="str" cm="1">
        <f t="array" ref="E654">_xlfn.IFS(D654 = 1, "First", D654 = 2, "Second", D654 = 3, "Third")</f>
        <v>Third</v>
      </c>
      <c r="F654" t="s">
        <v>921</v>
      </c>
      <c r="G654" t="s">
        <v>13</v>
      </c>
      <c r="H654">
        <v>21</v>
      </c>
      <c r="I654">
        <v>0</v>
      </c>
      <c r="J654">
        <v>0</v>
      </c>
      <c r="K654">
        <v>8475</v>
      </c>
      <c r="L654">
        <v>8.4332999999999991</v>
      </c>
      <c r="N654" t="s">
        <v>15</v>
      </c>
      <c r="O654">
        <f t="shared" si="34"/>
        <v>1</v>
      </c>
      <c r="P654">
        <f t="shared" ca="1" si="35"/>
        <v>1.3250833792963042</v>
      </c>
    </row>
    <row r="655" spans="1:16" hidden="1" x14ac:dyDescent="0.35">
      <c r="A655">
        <v>654</v>
      </c>
      <c r="B655">
        <v>1</v>
      </c>
      <c r="C655" t="str">
        <f t="shared" si="33"/>
        <v>Survived</v>
      </c>
      <c r="D655">
        <v>3</v>
      </c>
      <c r="E655" t="str" cm="1">
        <f t="array" ref="E655">_xlfn.IFS(D655 = 1, "First", D655 = 2, "Second", D655 = 3, "Third")</f>
        <v>Third</v>
      </c>
      <c r="F655" t="s">
        <v>922</v>
      </c>
      <c r="G655" t="s">
        <v>17</v>
      </c>
      <c r="I655">
        <v>0</v>
      </c>
      <c r="J655">
        <v>0</v>
      </c>
      <c r="K655">
        <v>330919</v>
      </c>
      <c r="L655">
        <v>7.8292000000000002</v>
      </c>
      <c r="N655" t="s">
        <v>27</v>
      </c>
      <c r="O655">
        <f t="shared" si="34"/>
        <v>1</v>
      </c>
      <c r="P655">
        <f t="shared" ca="1" si="35"/>
        <v>0.61593769648340069</v>
      </c>
    </row>
    <row r="656" spans="1:16" x14ac:dyDescent="0.35">
      <c r="A656">
        <v>502</v>
      </c>
      <c r="B656">
        <v>0</v>
      </c>
      <c r="C656" t="str">
        <f t="shared" si="33"/>
        <v>Perished</v>
      </c>
      <c r="D656">
        <v>3</v>
      </c>
      <c r="E656" t="str" cm="1">
        <f t="array" ref="E656">_xlfn.IFS(D656 = 1, "First", D656 = 2, "Second", D656 = 3, "Third")</f>
        <v>Third</v>
      </c>
      <c r="F656" t="s">
        <v>722</v>
      </c>
      <c r="G656" t="s">
        <v>17</v>
      </c>
      <c r="H656">
        <v>21</v>
      </c>
      <c r="I656">
        <v>0</v>
      </c>
      <c r="J656">
        <v>0</v>
      </c>
      <c r="K656">
        <v>364846</v>
      </c>
      <c r="L656">
        <v>7.75</v>
      </c>
      <c r="N656" t="s">
        <v>27</v>
      </c>
      <c r="O656">
        <f t="shared" si="34"/>
        <v>1</v>
      </c>
      <c r="P656">
        <f t="shared" ca="1" si="35"/>
        <v>1.3836674001307938</v>
      </c>
    </row>
    <row r="657" spans="1:16" hidden="1" x14ac:dyDescent="0.35">
      <c r="A657">
        <v>656</v>
      </c>
      <c r="B657">
        <v>0</v>
      </c>
      <c r="C657" t="str">
        <f t="shared" si="33"/>
        <v>Perished</v>
      </c>
      <c r="D657">
        <v>2</v>
      </c>
      <c r="E657" t="str" cm="1">
        <f t="array" ref="E657">_xlfn.IFS(D657 = 1, "First", D657 = 2, "Second", D657 = 3, "Third")</f>
        <v>Second</v>
      </c>
      <c r="F657" t="s">
        <v>924</v>
      </c>
      <c r="G657" t="s">
        <v>13</v>
      </c>
      <c r="H657">
        <v>24</v>
      </c>
      <c r="I657">
        <v>2</v>
      </c>
      <c r="J657">
        <v>0</v>
      </c>
      <c r="K657" t="s">
        <v>126</v>
      </c>
      <c r="L657">
        <v>73.5</v>
      </c>
      <c r="N657" t="s">
        <v>15</v>
      </c>
      <c r="O657">
        <f t="shared" si="34"/>
        <v>3</v>
      </c>
      <c r="P657">
        <f t="shared" ca="1" si="35"/>
        <v>2.5077432686244139</v>
      </c>
    </row>
    <row r="658" spans="1:16" hidden="1" x14ac:dyDescent="0.35">
      <c r="A658">
        <v>657</v>
      </c>
      <c r="B658">
        <v>0</v>
      </c>
      <c r="C658" t="str">
        <f t="shared" si="33"/>
        <v>Perished</v>
      </c>
      <c r="D658">
        <v>3</v>
      </c>
      <c r="E658" t="str" cm="1">
        <f t="array" ref="E658">_xlfn.IFS(D658 = 1, "First", D658 = 2, "Second", D658 = 3, "Third")</f>
        <v>Third</v>
      </c>
      <c r="F658" t="s">
        <v>925</v>
      </c>
      <c r="G658" t="s">
        <v>13</v>
      </c>
      <c r="I658">
        <v>0</v>
      </c>
      <c r="J658">
        <v>0</v>
      </c>
      <c r="K658">
        <v>349223</v>
      </c>
      <c r="L658">
        <v>7.8958000000000004</v>
      </c>
      <c r="N658" t="s">
        <v>15</v>
      </c>
      <c r="O658">
        <f t="shared" si="34"/>
        <v>1</v>
      </c>
      <c r="P658">
        <f t="shared" ca="1" si="35"/>
        <v>0.58501640550699685</v>
      </c>
    </row>
    <row r="659" spans="1:16" x14ac:dyDescent="0.35">
      <c r="A659">
        <v>504</v>
      </c>
      <c r="B659">
        <v>0</v>
      </c>
      <c r="C659" t="str">
        <f t="shared" si="33"/>
        <v>Perished</v>
      </c>
      <c r="D659">
        <v>3</v>
      </c>
      <c r="E659" t="str" cm="1">
        <f t="array" ref="E659">_xlfn.IFS(D659 = 1, "First", D659 = 2, "Second", D659 = 3, "Third")</f>
        <v>Third</v>
      </c>
      <c r="F659" t="s">
        <v>724</v>
      </c>
      <c r="G659" t="s">
        <v>17</v>
      </c>
      <c r="H659">
        <v>37</v>
      </c>
      <c r="I659">
        <v>0</v>
      </c>
      <c r="J659">
        <v>0</v>
      </c>
      <c r="K659">
        <v>4135</v>
      </c>
      <c r="L659">
        <v>9.5875000000000004</v>
      </c>
      <c r="N659" t="s">
        <v>15</v>
      </c>
      <c r="O659">
        <f t="shared" si="34"/>
        <v>1</v>
      </c>
      <c r="P659">
        <f t="shared" ca="1" si="35"/>
        <v>0.99903994981589817</v>
      </c>
    </row>
    <row r="660" spans="1:16" hidden="1" x14ac:dyDescent="0.35">
      <c r="A660">
        <v>659</v>
      </c>
      <c r="B660">
        <v>0</v>
      </c>
      <c r="C660" t="str">
        <f t="shared" si="33"/>
        <v>Perished</v>
      </c>
      <c r="D660">
        <v>2</v>
      </c>
      <c r="E660" t="str" cm="1">
        <f t="array" ref="E660">_xlfn.IFS(D660 = 1, "First", D660 = 2, "Second", D660 = 3, "Third")</f>
        <v>Second</v>
      </c>
      <c r="F660" t="s">
        <v>927</v>
      </c>
      <c r="G660" t="s">
        <v>13</v>
      </c>
      <c r="H660">
        <v>23</v>
      </c>
      <c r="I660">
        <v>0</v>
      </c>
      <c r="J660">
        <v>0</v>
      </c>
      <c r="K660">
        <v>29751</v>
      </c>
      <c r="L660">
        <v>13</v>
      </c>
      <c r="N660" t="s">
        <v>15</v>
      </c>
      <c r="O660">
        <f t="shared" si="34"/>
        <v>1</v>
      </c>
      <c r="P660">
        <f t="shared" ca="1" si="35"/>
        <v>1.2959955148376783</v>
      </c>
    </row>
    <row r="661" spans="1:16" hidden="1" x14ac:dyDescent="0.35">
      <c r="A661">
        <v>660</v>
      </c>
      <c r="B661">
        <v>0</v>
      </c>
      <c r="C661" t="str">
        <f t="shared" si="33"/>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c r="O661">
        <f t="shared" si="34"/>
        <v>3</v>
      </c>
      <c r="P661">
        <f t="shared" ca="1" si="35"/>
        <v>2.5884256381472182</v>
      </c>
    </row>
    <row r="662" spans="1:16" hidden="1" x14ac:dyDescent="0.35">
      <c r="A662">
        <v>661</v>
      </c>
      <c r="B662">
        <v>1</v>
      </c>
      <c r="C662" t="str">
        <f t="shared" si="33"/>
        <v>Survived</v>
      </c>
      <c r="D662">
        <v>1</v>
      </c>
      <c r="E662" t="str" cm="1">
        <f t="array" ref="E662">_xlfn.IFS(D662 = 1, "First", D662 = 2, "Second", D662 = 3, "Third")</f>
        <v>First</v>
      </c>
      <c r="F662" t="s">
        <v>930</v>
      </c>
      <c r="G662" t="s">
        <v>13</v>
      </c>
      <c r="H662">
        <v>50</v>
      </c>
      <c r="I662">
        <v>2</v>
      </c>
      <c r="J662">
        <v>0</v>
      </c>
      <c r="K662" t="s">
        <v>505</v>
      </c>
      <c r="L662">
        <v>133.65</v>
      </c>
      <c r="N662" t="s">
        <v>15</v>
      </c>
      <c r="O662">
        <f t="shared" si="34"/>
        <v>3</v>
      </c>
      <c r="P662">
        <f t="shared" ca="1" si="35"/>
        <v>3.3561102051234393</v>
      </c>
    </row>
    <row r="663" spans="1:16" hidden="1" x14ac:dyDescent="0.35">
      <c r="A663">
        <v>662</v>
      </c>
      <c r="B663">
        <v>0</v>
      </c>
      <c r="C663" t="str">
        <f t="shared" si="33"/>
        <v>Perished</v>
      </c>
      <c r="D663">
        <v>3</v>
      </c>
      <c r="E663" t="str" cm="1">
        <f t="array" ref="E663">_xlfn.IFS(D663 = 1, "First", D663 = 2, "Second", D663 = 3, "Third")</f>
        <v>Third</v>
      </c>
      <c r="F663" t="s">
        <v>931</v>
      </c>
      <c r="G663" t="s">
        <v>13</v>
      </c>
      <c r="H663">
        <v>40</v>
      </c>
      <c r="I663">
        <v>0</v>
      </c>
      <c r="J663">
        <v>0</v>
      </c>
      <c r="K663">
        <v>2623</v>
      </c>
      <c r="L663">
        <v>7.2249999999999996</v>
      </c>
      <c r="N663" t="s">
        <v>20</v>
      </c>
      <c r="O663">
        <f t="shared" si="34"/>
        <v>1</v>
      </c>
      <c r="P663">
        <f t="shared" ca="1" si="35"/>
        <v>0.9856893726409357</v>
      </c>
    </row>
    <row r="664" spans="1:16" hidden="1" x14ac:dyDescent="0.35">
      <c r="A664">
        <v>663</v>
      </c>
      <c r="B664">
        <v>0</v>
      </c>
      <c r="C664" t="str">
        <f t="shared" si="33"/>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c r="O664">
        <f t="shared" si="34"/>
        <v>1</v>
      </c>
      <c r="P664">
        <f t="shared" ca="1" si="35"/>
        <v>0.83918545209612794</v>
      </c>
    </row>
    <row r="665" spans="1:16" hidden="1" x14ac:dyDescent="0.35">
      <c r="A665">
        <v>664</v>
      </c>
      <c r="B665">
        <v>0</v>
      </c>
      <c r="C665" t="str">
        <f t="shared" si="33"/>
        <v>Perished</v>
      </c>
      <c r="D665">
        <v>3</v>
      </c>
      <c r="E665" t="str" cm="1">
        <f t="array" ref="E665">_xlfn.IFS(D665 = 1, "First", D665 = 2, "Second", D665 = 3, "Third")</f>
        <v>Third</v>
      </c>
      <c r="F665" t="s">
        <v>934</v>
      </c>
      <c r="G665" t="s">
        <v>13</v>
      </c>
      <c r="H665">
        <v>36</v>
      </c>
      <c r="I665">
        <v>0</v>
      </c>
      <c r="J665">
        <v>0</v>
      </c>
      <c r="K665">
        <v>349210</v>
      </c>
      <c r="L665">
        <v>7.4958</v>
      </c>
      <c r="N665" t="s">
        <v>15</v>
      </c>
      <c r="O665">
        <f t="shared" si="34"/>
        <v>1</v>
      </c>
      <c r="P665">
        <f t="shared" ca="1" si="35"/>
        <v>0.601094566731877</v>
      </c>
    </row>
    <row r="666" spans="1:16" hidden="1" x14ac:dyDescent="0.35">
      <c r="A666">
        <v>665</v>
      </c>
      <c r="B666">
        <v>1</v>
      </c>
      <c r="C666" t="str">
        <f t="shared" si="33"/>
        <v>Survived</v>
      </c>
      <c r="D666">
        <v>3</v>
      </c>
      <c r="E666" t="str" cm="1">
        <f t="array" ref="E666">_xlfn.IFS(D666 = 1, "First", D666 = 2, "Second", D666 = 3, "Third")</f>
        <v>Third</v>
      </c>
      <c r="F666" t="s">
        <v>935</v>
      </c>
      <c r="G666" t="s">
        <v>13</v>
      </c>
      <c r="H666">
        <v>20</v>
      </c>
      <c r="I666">
        <v>1</v>
      </c>
      <c r="J666">
        <v>0</v>
      </c>
      <c r="K666" t="s">
        <v>936</v>
      </c>
      <c r="L666">
        <v>7.9249999999999998</v>
      </c>
      <c r="N666" t="s">
        <v>15</v>
      </c>
      <c r="O666">
        <f t="shared" si="34"/>
        <v>2</v>
      </c>
      <c r="P666">
        <f t="shared" ca="1" si="35"/>
        <v>1.518007050123809</v>
      </c>
    </row>
    <row r="667" spans="1:16" hidden="1" x14ac:dyDescent="0.35">
      <c r="A667">
        <v>666</v>
      </c>
      <c r="B667">
        <v>0</v>
      </c>
      <c r="C667" t="str">
        <f t="shared" si="33"/>
        <v>Perished</v>
      </c>
      <c r="D667">
        <v>2</v>
      </c>
      <c r="E667" t="str" cm="1">
        <f t="array" ref="E667">_xlfn.IFS(D667 = 1, "First", D667 = 2, "Second", D667 = 3, "Third")</f>
        <v>Second</v>
      </c>
      <c r="F667" t="s">
        <v>937</v>
      </c>
      <c r="G667" t="s">
        <v>13</v>
      </c>
      <c r="H667">
        <v>32</v>
      </c>
      <c r="I667">
        <v>2</v>
      </c>
      <c r="J667">
        <v>0</v>
      </c>
      <c r="K667" t="s">
        <v>126</v>
      </c>
      <c r="L667">
        <v>73.5</v>
      </c>
      <c r="N667" t="s">
        <v>15</v>
      </c>
      <c r="O667">
        <f t="shared" si="34"/>
        <v>3</v>
      </c>
      <c r="P667">
        <f t="shared" ca="1" si="35"/>
        <v>2.5454190083796222</v>
      </c>
    </row>
    <row r="668" spans="1:16" hidden="1" x14ac:dyDescent="0.35">
      <c r="A668">
        <v>667</v>
      </c>
      <c r="B668">
        <v>0</v>
      </c>
      <c r="C668" t="str">
        <f t="shared" si="33"/>
        <v>Perished</v>
      </c>
      <c r="D668">
        <v>2</v>
      </c>
      <c r="E668" t="str" cm="1">
        <f t="array" ref="E668">_xlfn.IFS(D668 = 1, "First", D668 = 2, "Second", D668 = 3, "Third")</f>
        <v>Second</v>
      </c>
      <c r="F668" t="s">
        <v>938</v>
      </c>
      <c r="G668" t="s">
        <v>13</v>
      </c>
      <c r="H668">
        <v>25</v>
      </c>
      <c r="I668">
        <v>0</v>
      </c>
      <c r="J668">
        <v>0</v>
      </c>
      <c r="K668">
        <v>234686</v>
      </c>
      <c r="L668">
        <v>13</v>
      </c>
      <c r="N668" t="s">
        <v>15</v>
      </c>
      <c r="O668">
        <f t="shared" si="34"/>
        <v>1</v>
      </c>
      <c r="P668">
        <f t="shared" ca="1" si="35"/>
        <v>0.68903829831470387</v>
      </c>
    </row>
    <row r="669" spans="1:16" hidden="1" x14ac:dyDescent="0.35">
      <c r="A669">
        <v>668</v>
      </c>
      <c r="B669">
        <v>0</v>
      </c>
      <c r="C669" t="str">
        <f t="shared" si="33"/>
        <v>Perished</v>
      </c>
      <c r="D669">
        <v>3</v>
      </c>
      <c r="E669" t="str" cm="1">
        <f t="array" ref="E669">_xlfn.IFS(D669 = 1, "First", D669 = 2, "Second", D669 = 3, "Third")</f>
        <v>Third</v>
      </c>
      <c r="F669" t="s">
        <v>939</v>
      </c>
      <c r="G669" t="s">
        <v>13</v>
      </c>
      <c r="I669">
        <v>0</v>
      </c>
      <c r="J669">
        <v>0</v>
      </c>
      <c r="K669">
        <v>312993</v>
      </c>
      <c r="L669">
        <v>7.7750000000000004</v>
      </c>
      <c r="N669" t="s">
        <v>15</v>
      </c>
      <c r="O669">
        <f t="shared" si="34"/>
        <v>1</v>
      </c>
      <c r="P669">
        <f t="shared" ca="1" si="35"/>
        <v>0.66242186533964453</v>
      </c>
    </row>
    <row r="670" spans="1:16" hidden="1" x14ac:dyDescent="0.35">
      <c r="A670">
        <v>669</v>
      </c>
      <c r="B670">
        <v>0</v>
      </c>
      <c r="C670" t="str">
        <f t="shared" si="33"/>
        <v>Perished</v>
      </c>
      <c r="D670">
        <v>3</v>
      </c>
      <c r="E670" t="str" cm="1">
        <f t="array" ref="E670">_xlfn.IFS(D670 = 1, "First", D670 = 2, "Second", D670 = 3, "Third")</f>
        <v>Third</v>
      </c>
      <c r="F670" t="s">
        <v>940</v>
      </c>
      <c r="G670" t="s">
        <v>13</v>
      </c>
      <c r="H670">
        <v>43</v>
      </c>
      <c r="I670">
        <v>0</v>
      </c>
      <c r="J670">
        <v>0</v>
      </c>
      <c r="K670" t="s">
        <v>941</v>
      </c>
      <c r="L670">
        <v>8.0500000000000007</v>
      </c>
      <c r="N670" t="s">
        <v>15</v>
      </c>
      <c r="O670">
        <f t="shared" si="34"/>
        <v>1</v>
      </c>
      <c r="P670">
        <f t="shared" ca="1" si="35"/>
        <v>1.409995302066213</v>
      </c>
    </row>
    <row r="671" spans="1:16" hidden="1" x14ac:dyDescent="0.35">
      <c r="A671">
        <v>670</v>
      </c>
      <c r="B671">
        <v>1</v>
      </c>
      <c r="C671" t="str">
        <f t="shared" si="33"/>
        <v>Survived</v>
      </c>
      <c r="D671">
        <v>1</v>
      </c>
      <c r="E671" t="str" cm="1">
        <f t="array" ref="E671">_xlfn.IFS(D671 = 1, "First", D671 = 2, "Second", D671 = 3, "Third")</f>
        <v>First</v>
      </c>
      <c r="F671" t="s">
        <v>942</v>
      </c>
      <c r="G671" t="s">
        <v>17</v>
      </c>
      <c r="I671">
        <v>1</v>
      </c>
      <c r="J671">
        <v>0</v>
      </c>
      <c r="K671">
        <v>19996</v>
      </c>
      <c r="L671">
        <v>52</v>
      </c>
      <c r="M671" t="s">
        <v>943</v>
      </c>
      <c r="N671" t="s">
        <v>15</v>
      </c>
      <c r="O671">
        <f t="shared" si="34"/>
        <v>2</v>
      </c>
      <c r="P671">
        <f t="shared" ca="1" si="35"/>
        <v>1.5985210356695578</v>
      </c>
    </row>
    <row r="672" spans="1:16" hidden="1" x14ac:dyDescent="0.35">
      <c r="A672">
        <v>671</v>
      </c>
      <c r="B672">
        <v>1</v>
      </c>
      <c r="C672" t="str">
        <f t="shared" si="33"/>
        <v>Survived</v>
      </c>
      <c r="D672">
        <v>2</v>
      </c>
      <c r="E672" t="str" cm="1">
        <f t="array" ref="E672">_xlfn.IFS(D672 = 1, "First", D672 = 2, "Second", D672 = 3, "Third")</f>
        <v>Second</v>
      </c>
      <c r="F672" t="s">
        <v>944</v>
      </c>
      <c r="G672" t="s">
        <v>17</v>
      </c>
      <c r="H672">
        <v>40</v>
      </c>
      <c r="I672">
        <v>1</v>
      </c>
      <c r="J672">
        <v>1</v>
      </c>
      <c r="K672">
        <v>29750</v>
      </c>
      <c r="L672">
        <v>39</v>
      </c>
      <c r="N672" t="s">
        <v>15</v>
      </c>
      <c r="O672">
        <f t="shared" si="34"/>
        <v>3</v>
      </c>
      <c r="P672">
        <f t="shared" ca="1" si="35"/>
        <v>2.9982248989719764</v>
      </c>
    </row>
    <row r="673" spans="1:16" hidden="1" x14ac:dyDescent="0.35">
      <c r="A673">
        <v>672</v>
      </c>
      <c r="B673">
        <v>0</v>
      </c>
      <c r="C673" t="str">
        <f t="shared" si="33"/>
        <v>Perished</v>
      </c>
      <c r="D673">
        <v>1</v>
      </c>
      <c r="E673" t="str" cm="1">
        <f t="array" ref="E673">_xlfn.IFS(D673 = 1, "First", D673 = 2, "Second", D673 = 3, "Third")</f>
        <v>First</v>
      </c>
      <c r="F673" t="s">
        <v>945</v>
      </c>
      <c r="G673" t="s">
        <v>13</v>
      </c>
      <c r="H673">
        <v>31</v>
      </c>
      <c r="I673">
        <v>1</v>
      </c>
      <c r="J673">
        <v>0</v>
      </c>
      <c r="K673" t="s">
        <v>946</v>
      </c>
      <c r="L673">
        <v>52</v>
      </c>
      <c r="M673" t="s">
        <v>947</v>
      </c>
      <c r="N673" t="s">
        <v>15</v>
      </c>
      <c r="O673">
        <f t="shared" si="34"/>
        <v>2</v>
      </c>
      <c r="P673">
        <f t="shared" ca="1" si="35"/>
        <v>2.2956118575198365</v>
      </c>
    </row>
    <row r="674" spans="1:16" hidden="1" x14ac:dyDescent="0.35">
      <c r="A674">
        <v>673</v>
      </c>
      <c r="B674">
        <v>0</v>
      </c>
      <c r="C674" t="str">
        <f t="shared" si="33"/>
        <v>Perished</v>
      </c>
      <c r="D674">
        <v>2</v>
      </c>
      <c r="E674" t="str" cm="1">
        <f t="array" ref="E674">_xlfn.IFS(D674 = 1, "First", D674 = 2, "Second", D674 = 3, "Third")</f>
        <v>Second</v>
      </c>
      <c r="F674" t="s">
        <v>948</v>
      </c>
      <c r="G674" t="s">
        <v>13</v>
      </c>
      <c r="H674">
        <v>70</v>
      </c>
      <c r="I674">
        <v>0</v>
      </c>
      <c r="J674">
        <v>0</v>
      </c>
      <c r="K674" t="s">
        <v>949</v>
      </c>
      <c r="L674">
        <v>10.5</v>
      </c>
      <c r="N674" t="s">
        <v>15</v>
      </c>
      <c r="O674">
        <f t="shared" si="34"/>
        <v>1</v>
      </c>
      <c r="P674">
        <f t="shared" ca="1" si="35"/>
        <v>0.84942869711691049</v>
      </c>
    </row>
    <row r="675" spans="1:16" hidden="1" x14ac:dyDescent="0.35">
      <c r="A675">
        <v>674</v>
      </c>
      <c r="B675">
        <v>1</v>
      </c>
      <c r="C675" t="str">
        <f t="shared" si="33"/>
        <v>Survived</v>
      </c>
      <c r="D675">
        <v>2</v>
      </c>
      <c r="E675" t="str" cm="1">
        <f t="array" ref="E675">_xlfn.IFS(D675 = 1, "First", D675 = 2, "Second", D675 = 3, "Third")</f>
        <v>Second</v>
      </c>
      <c r="F675" t="s">
        <v>950</v>
      </c>
      <c r="G675" t="s">
        <v>13</v>
      </c>
      <c r="H675">
        <v>31</v>
      </c>
      <c r="I675">
        <v>0</v>
      </c>
      <c r="J675">
        <v>0</v>
      </c>
      <c r="K675">
        <v>244270</v>
      </c>
      <c r="L675">
        <v>13</v>
      </c>
      <c r="N675" t="s">
        <v>15</v>
      </c>
      <c r="O675">
        <f t="shared" si="34"/>
        <v>1</v>
      </c>
      <c r="P675">
        <f t="shared" ca="1" si="35"/>
        <v>1.4867966994359678</v>
      </c>
    </row>
    <row r="676" spans="1:16" hidden="1" x14ac:dyDescent="0.35">
      <c r="A676">
        <v>675</v>
      </c>
      <c r="B676">
        <v>0</v>
      </c>
      <c r="C676" t="str">
        <f t="shared" si="33"/>
        <v>Perished</v>
      </c>
      <c r="D676">
        <v>2</v>
      </c>
      <c r="E676" t="str" cm="1">
        <f t="array" ref="E676">_xlfn.IFS(D676 = 1, "First", D676 = 2, "Second", D676 = 3, "Third")</f>
        <v>Second</v>
      </c>
      <c r="F676" t="s">
        <v>951</v>
      </c>
      <c r="G676" t="s">
        <v>13</v>
      </c>
      <c r="I676">
        <v>0</v>
      </c>
      <c r="J676">
        <v>0</v>
      </c>
      <c r="K676">
        <v>239856</v>
      </c>
      <c r="L676">
        <v>0</v>
      </c>
      <c r="N676" t="s">
        <v>15</v>
      </c>
      <c r="O676">
        <f t="shared" si="34"/>
        <v>1</v>
      </c>
      <c r="P676">
        <f t="shared" ca="1" si="35"/>
        <v>0.53870905536670088</v>
      </c>
    </row>
    <row r="677" spans="1:16" hidden="1" x14ac:dyDescent="0.35">
      <c r="A677">
        <v>676</v>
      </c>
      <c r="B677">
        <v>0</v>
      </c>
      <c r="C677" t="str">
        <f t="shared" si="33"/>
        <v>Perished</v>
      </c>
      <c r="D677">
        <v>3</v>
      </c>
      <c r="E677" t="str" cm="1">
        <f t="array" ref="E677">_xlfn.IFS(D677 = 1, "First", D677 = 2, "Second", D677 = 3, "Third")</f>
        <v>Third</v>
      </c>
      <c r="F677" t="s">
        <v>952</v>
      </c>
      <c r="G677" t="s">
        <v>13</v>
      </c>
      <c r="H677">
        <v>18</v>
      </c>
      <c r="I677">
        <v>0</v>
      </c>
      <c r="J677">
        <v>0</v>
      </c>
      <c r="K677">
        <v>349912</v>
      </c>
      <c r="L677">
        <v>7.7750000000000004</v>
      </c>
      <c r="N677" t="s">
        <v>15</v>
      </c>
      <c r="O677">
        <f t="shared" si="34"/>
        <v>1</v>
      </c>
      <c r="P677">
        <f t="shared" ca="1" si="35"/>
        <v>0.83235478202682089</v>
      </c>
    </row>
    <row r="678" spans="1:16" hidden="1" x14ac:dyDescent="0.35">
      <c r="A678">
        <v>677</v>
      </c>
      <c r="B678">
        <v>0</v>
      </c>
      <c r="C678" t="str">
        <f t="shared" si="33"/>
        <v>Perished</v>
      </c>
      <c r="D678">
        <v>3</v>
      </c>
      <c r="E678" t="str" cm="1">
        <f t="array" ref="E678">_xlfn.IFS(D678 = 1, "First", D678 = 2, "Second", D678 = 3, "Third")</f>
        <v>Third</v>
      </c>
      <c r="F678" t="s">
        <v>953</v>
      </c>
      <c r="G678" t="s">
        <v>13</v>
      </c>
      <c r="H678">
        <v>24.5</v>
      </c>
      <c r="I678">
        <v>0</v>
      </c>
      <c r="J678">
        <v>0</v>
      </c>
      <c r="K678">
        <v>342826</v>
      </c>
      <c r="L678">
        <v>8.0500000000000007</v>
      </c>
      <c r="N678" t="s">
        <v>15</v>
      </c>
      <c r="O678">
        <f t="shared" si="34"/>
        <v>1</v>
      </c>
      <c r="P678">
        <f t="shared" ca="1" si="35"/>
        <v>0.85943364255075094</v>
      </c>
    </row>
    <row r="679" spans="1:16" x14ac:dyDescent="0.35">
      <c r="A679">
        <v>535</v>
      </c>
      <c r="B679">
        <v>0</v>
      </c>
      <c r="C679" t="str">
        <f t="shared" si="33"/>
        <v>Perished</v>
      </c>
      <c r="D679">
        <v>3</v>
      </c>
      <c r="E679" t="str" cm="1">
        <f t="array" ref="E679">_xlfn.IFS(D679 = 1, "First", D679 = 2, "Second", D679 = 3, "Third")</f>
        <v>Third</v>
      </c>
      <c r="F679" t="s">
        <v>767</v>
      </c>
      <c r="G679" t="s">
        <v>17</v>
      </c>
      <c r="H679">
        <v>30</v>
      </c>
      <c r="I679">
        <v>0</v>
      </c>
      <c r="J679">
        <v>0</v>
      </c>
      <c r="K679">
        <v>315084</v>
      </c>
      <c r="L679">
        <v>8.6624999999999996</v>
      </c>
      <c r="N679" t="s">
        <v>15</v>
      </c>
      <c r="O679">
        <f t="shared" si="34"/>
        <v>1</v>
      </c>
      <c r="P679">
        <f t="shared" ca="1" si="35"/>
        <v>1.0789827464720827</v>
      </c>
    </row>
    <row r="680" spans="1:16" x14ac:dyDescent="0.35">
      <c r="A680">
        <v>542</v>
      </c>
      <c r="B680">
        <v>0</v>
      </c>
      <c r="C680" t="str">
        <f t="shared" si="33"/>
        <v>Perished</v>
      </c>
      <c r="D680">
        <v>3</v>
      </c>
      <c r="E680" t="str" cm="1">
        <f t="array" ref="E680">_xlfn.IFS(D680 = 1, "First", D680 = 2, "Second", D680 = 3, "Third")</f>
        <v>Third</v>
      </c>
      <c r="F680" t="s">
        <v>779</v>
      </c>
      <c r="G680" t="s">
        <v>17</v>
      </c>
      <c r="H680">
        <v>9</v>
      </c>
      <c r="I680">
        <v>4</v>
      </c>
      <c r="J680">
        <v>2</v>
      </c>
      <c r="K680">
        <v>347082</v>
      </c>
      <c r="L680">
        <v>31.274999999999999</v>
      </c>
      <c r="N680" t="s">
        <v>15</v>
      </c>
      <c r="O680">
        <f t="shared" si="34"/>
        <v>7</v>
      </c>
      <c r="P680">
        <f t="shared" ca="1" si="35"/>
        <v>6.9132647402320861</v>
      </c>
    </row>
    <row r="681" spans="1:16" hidden="1" x14ac:dyDescent="0.35">
      <c r="A681">
        <v>680</v>
      </c>
      <c r="B681">
        <v>1</v>
      </c>
      <c r="C681" t="str">
        <f t="shared" si="33"/>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c r="O681">
        <f t="shared" si="34"/>
        <v>2</v>
      </c>
      <c r="P681">
        <f t="shared" ca="1" si="35"/>
        <v>2.0068508680357153</v>
      </c>
    </row>
    <row r="682" spans="1:16" hidden="1" x14ac:dyDescent="0.35">
      <c r="A682">
        <v>681</v>
      </c>
      <c r="B682">
        <v>0</v>
      </c>
      <c r="C682" t="str">
        <f t="shared" si="33"/>
        <v>Perished</v>
      </c>
      <c r="D682">
        <v>3</v>
      </c>
      <c r="E682" t="str" cm="1">
        <f t="array" ref="E682">_xlfn.IFS(D682 = 1, "First", D682 = 2, "Second", D682 = 3, "Third")</f>
        <v>Third</v>
      </c>
      <c r="F682" t="s">
        <v>958</v>
      </c>
      <c r="G682" t="s">
        <v>17</v>
      </c>
      <c r="I682">
        <v>0</v>
      </c>
      <c r="J682">
        <v>0</v>
      </c>
      <c r="K682">
        <v>330935</v>
      </c>
      <c r="L682">
        <v>8.1374999999999993</v>
      </c>
      <c r="N682" t="s">
        <v>27</v>
      </c>
      <c r="O682">
        <f t="shared" si="34"/>
        <v>1</v>
      </c>
      <c r="P682">
        <f t="shared" ca="1" si="35"/>
        <v>1.2285088846888055</v>
      </c>
    </row>
    <row r="683" spans="1:16" hidden="1" x14ac:dyDescent="0.35">
      <c r="A683">
        <v>682</v>
      </c>
      <c r="B683">
        <v>1</v>
      </c>
      <c r="C683" t="str">
        <f t="shared" si="33"/>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c r="O683">
        <f t="shared" si="34"/>
        <v>1</v>
      </c>
      <c r="P683">
        <f t="shared" ca="1" si="35"/>
        <v>0.81483382805515436</v>
      </c>
    </row>
    <row r="684" spans="1:16" hidden="1" x14ac:dyDescent="0.35">
      <c r="A684">
        <v>683</v>
      </c>
      <c r="B684">
        <v>0</v>
      </c>
      <c r="C684" t="str">
        <f t="shared" si="33"/>
        <v>Perished</v>
      </c>
      <c r="D684">
        <v>3</v>
      </c>
      <c r="E684" t="str" cm="1">
        <f t="array" ref="E684">_xlfn.IFS(D684 = 1, "First", D684 = 2, "Second", D684 = 3, "Third")</f>
        <v>Third</v>
      </c>
      <c r="F684" t="s">
        <v>961</v>
      </c>
      <c r="G684" t="s">
        <v>13</v>
      </c>
      <c r="H684">
        <v>20</v>
      </c>
      <c r="I684">
        <v>0</v>
      </c>
      <c r="J684">
        <v>0</v>
      </c>
      <c r="K684">
        <v>6563</v>
      </c>
      <c r="L684">
        <v>9.2249999999999996</v>
      </c>
      <c r="N684" t="s">
        <v>15</v>
      </c>
      <c r="O684">
        <f t="shared" si="34"/>
        <v>1</v>
      </c>
      <c r="P684">
        <f t="shared" ca="1" si="35"/>
        <v>0.9674938798006254</v>
      </c>
    </row>
    <row r="685" spans="1:16" hidden="1" x14ac:dyDescent="0.35">
      <c r="A685">
        <v>684</v>
      </c>
      <c r="B685">
        <v>0</v>
      </c>
      <c r="C685" t="str">
        <f t="shared" si="33"/>
        <v>Perished</v>
      </c>
      <c r="D685">
        <v>3</v>
      </c>
      <c r="E685" t="str" cm="1">
        <f t="array" ref="E685">_xlfn.IFS(D685 = 1, "First", D685 = 2, "Second", D685 = 3, "Third")</f>
        <v>Third</v>
      </c>
      <c r="F685" t="s">
        <v>962</v>
      </c>
      <c r="G685" t="s">
        <v>13</v>
      </c>
      <c r="H685">
        <v>14</v>
      </c>
      <c r="I685">
        <v>5</v>
      </c>
      <c r="J685">
        <v>2</v>
      </c>
      <c r="K685" t="s">
        <v>105</v>
      </c>
      <c r="L685">
        <v>46.9</v>
      </c>
      <c r="N685" t="s">
        <v>15</v>
      </c>
      <c r="O685">
        <f t="shared" si="34"/>
        <v>8</v>
      </c>
      <c r="P685">
        <f t="shared" ca="1" si="35"/>
        <v>8.1151484552375788</v>
      </c>
    </row>
    <row r="686" spans="1:16" hidden="1" x14ac:dyDescent="0.35">
      <c r="A686">
        <v>685</v>
      </c>
      <c r="B686">
        <v>0</v>
      </c>
      <c r="C686" t="str">
        <f t="shared" si="33"/>
        <v>Perished</v>
      </c>
      <c r="D686">
        <v>2</v>
      </c>
      <c r="E686" t="str" cm="1">
        <f t="array" ref="E686">_xlfn.IFS(D686 = 1, "First", D686 = 2, "Second", D686 = 3, "Third")</f>
        <v>Second</v>
      </c>
      <c r="F686" t="s">
        <v>963</v>
      </c>
      <c r="G686" t="s">
        <v>13</v>
      </c>
      <c r="H686">
        <v>60</v>
      </c>
      <c r="I686">
        <v>1</v>
      </c>
      <c r="J686">
        <v>1</v>
      </c>
      <c r="K686">
        <v>29750</v>
      </c>
      <c r="L686">
        <v>39</v>
      </c>
      <c r="N686" t="s">
        <v>15</v>
      </c>
      <c r="O686">
        <f t="shared" si="34"/>
        <v>3</v>
      </c>
      <c r="P686">
        <f t="shared" ca="1" si="35"/>
        <v>2.5875484149362071</v>
      </c>
    </row>
    <row r="687" spans="1:16" hidden="1" x14ac:dyDescent="0.35">
      <c r="A687">
        <v>686</v>
      </c>
      <c r="B687">
        <v>0</v>
      </c>
      <c r="C687" t="str">
        <f t="shared" si="33"/>
        <v>Perished</v>
      </c>
      <c r="D687">
        <v>2</v>
      </c>
      <c r="E687" t="str" cm="1">
        <f t="array" ref="E687">_xlfn.IFS(D687 = 1, "First", D687 = 2, "Second", D687 = 3, "Third")</f>
        <v>Second</v>
      </c>
      <c r="F687" t="s">
        <v>964</v>
      </c>
      <c r="G687" t="s">
        <v>13</v>
      </c>
      <c r="H687">
        <v>25</v>
      </c>
      <c r="I687">
        <v>1</v>
      </c>
      <c r="J687">
        <v>2</v>
      </c>
      <c r="K687" t="s">
        <v>80</v>
      </c>
      <c r="L687">
        <v>41.5792</v>
      </c>
      <c r="N687" t="s">
        <v>20</v>
      </c>
      <c r="O687">
        <f t="shared" si="34"/>
        <v>4</v>
      </c>
      <c r="P687">
        <f t="shared" ca="1" si="35"/>
        <v>4.393221060449684</v>
      </c>
    </row>
    <row r="688" spans="1:16" hidden="1" x14ac:dyDescent="0.35">
      <c r="A688">
        <v>687</v>
      </c>
      <c r="B688">
        <v>0</v>
      </c>
      <c r="C688" t="str">
        <f t="shared" si="33"/>
        <v>Perished</v>
      </c>
      <c r="D688">
        <v>3</v>
      </c>
      <c r="E688" t="str" cm="1">
        <f t="array" ref="E688">_xlfn.IFS(D688 = 1, "First", D688 = 2, "Second", D688 = 3, "Third")</f>
        <v>Third</v>
      </c>
      <c r="F688" t="s">
        <v>965</v>
      </c>
      <c r="G688" t="s">
        <v>13</v>
      </c>
      <c r="H688">
        <v>14</v>
      </c>
      <c r="I688">
        <v>4</v>
      </c>
      <c r="J688">
        <v>1</v>
      </c>
      <c r="K688">
        <v>3101295</v>
      </c>
      <c r="L688">
        <v>39.6875</v>
      </c>
      <c r="N688" t="s">
        <v>15</v>
      </c>
      <c r="O688">
        <f t="shared" si="34"/>
        <v>6</v>
      </c>
      <c r="P688">
        <f t="shared" ca="1" si="35"/>
        <v>6.0185090274675037</v>
      </c>
    </row>
    <row r="689" spans="1:16" hidden="1" x14ac:dyDescent="0.35">
      <c r="A689">
        <v>688</v>
      </c>
      <c r="B689">
        <v>0</v>
      </c>
      <c r="C689" t="str">
        <f t="shared" si="33"/>
        <v>Perished</v>
      </c>
      <c r="D689">
        <v>3</v>
      </c>
      <c r="E689" t="str" cm="1">
        <f t="array" ref="E689">_xlfn.IFS(D689 = 1, "First", D689 = 2, "Second", D689 = 3, "Third")</f>
        <v>Third</v>
      </c>
      <c r="F689" t="s">
        <v>966</v>
      </c>
      <c r="G689" t="s">
        <v>13</v>
      </c>
      <c r="H689">
        <v>19</v>
      </c>
      <c r="I689">
        <v>0</v>
      </c>
      <c r="J689">
        <v>0</v>
      </c>
      <c r="K689">
        <v>349228</v>
      </c>
      <c r="L689">
        <v>10.1708</v>
      </c>
      <c r="N689" t="s">
        <v>15</v>
      </c>
      <c r="O689">
        <f t="shared" si="34"/>
        <v>1</v>
      </c>
      <c r="P689">
        <f t="shared" ca="1" si="35"/>
        <v>1.1923198814692662</v>
      </c>
    </row>
    <row r="690" spans="1:16" hidden="1" x14ac:dyDescent="0.35">
      <c r="A690">
        <v>689</v>
      </c>
      <c r="B690">
        <v>0</v>
      </c>
      <c r="C690" t="str">
        <f t="shared" si="33"/>
        <v>Perished</v>
      </c>
      <c r="D690">
        <v>3</v>
      </c>
      <c r="E690" t="str" cm="1">
        <f t="array" ref="E690">_xlfn.IFS(D690 = 1, "First", D690 = 2, "Second", D690 = 3, "Third")</f>
        <v>Third</v>
      </c>
      <c r="F690" t="s">
        <v>967</v>
      </c>
      <c r="G690" t="s">
        <v>13</v>
      </c>
      <c r="H690">
        <v>18</v>
      </c>
      <c r="I690">
        <v>0</v>
      </c>
      <c r="J690">
        <v>0</v>
      </c>
      <c r="K690">
        <v>350036</v>
      </c>
      <c r="L690">
        <v>7.7957999999999998</v>
      </c>
      <c r="N690" t="s">
        <v>15</v>
      </c>
      <c r="O690">
        <f t="shared" si="34"/>
        <v>1</v>
      </c>
      <c r="P690">
        <f t="shared" ca="1" si="35"/>
        <v>0.57240618058679105</v>
      </c>
    </row>
    <row r="691" spans="1:16" hidden="1" x14ac:dyDescent="0.35">
      <c r="A691">
        <v>690</v>
      </c>
      <c r="B691">
        <v>1</v>
      </c>
      <c r="C691" t="str">
        <f t="shared" si="33"/>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c r="O691">
        <f t="shared" si="34"/>
        <v>2</v>
      </c>
      <c r="P691">
        <f t="shared" ca="1" si="35"/>
        <v>2.434567376196783</v>
      </c>
    </row>
    <row r="692" spans="1:16" hidden="1" x14ac:dyDescent="0.35">
      <c r="A692">
        <v>691</v>
      </c>
      <c r="B692">
        <v>1</v>
      </c>
      <c r="C692" t="str">
        <f t="shared" si="33"/>
        <v>Survived</v>
      </c>
      <c r="D692">
        <v>1</v>
      </c>
      <c r="E692" t="str" cm="1">
        <f t="array" ref="E692">_xlfn.IFS(D692 = 1, "First", D692 = 2, "Second", D692 = 3, "Third")</f>
        <v>First</v>
      </c>
      <c r="F692" t="s">
        <v>970</v>
      </c>
      <c r="G692" t="s">
        <v>13</v>
      </c>
      <c r="H692">
        <v>31</v>
      </c>
      <c r="I692">
        <v>1</v>
      </c>
      <c r="J692">
        <v>0</v>
      </c>
      <c r="K692">
        <v>17474</v>
      </c>
      <c r="L692">
        <v>57</v>
      </c>
      <c r="M692" t="s">
        <v>971</v>
      </c>
      <c r="N692" t="s">
        <v>15</v>
      </c>
      <c r="O692">
        <f t="shared" si="34"/>
        <v>2</v>
      </c>
      <c r="P692">
        <f t="shared" ca="1" si="35"/>
        <v>1.711697790819986</v>
      </c>
    </row>
    <row r="693" spans="1:16" x14ac:dyDescent="0.35">
      <c r="A693">
        <v>543</v>
      </c>
      <c r="B693">
        <v>0</v>
      </c>
      <c r="C693" t="str">
        <f t="shared" si="33"/>
        <v>Perished</v>
      </c>
      <c r="D693">
        <v>3</v>
      </c>
      <c r="E693" t="str" cm="1">
        <f t="array" ref="E693">_xlfn.IFS(D693 = 1, "First", D693 = 2, "Second", D693 = 3, "Third")</f>
        <v>Third</v>
      </c>
      <c r="F693" t="s">
        <v>780</v>
      </c>
      <c r="G693" t="s">
        <v>17</v>
      </c>
      <c r="H693">
        <v>11</v>
      </c>
      <c r="I693">
        <v>4</v>
      </c>
      <c r="J693">
        <v>2</v>
      </c>
      <c r="K693">
        <v>347082</v>
      </c>
      <c r="L693">
        <v>31.274999999999999</v>
      </c>
      <c r="N693" t="s">
        <v>15</v>
      </c>
      <c r="O693">
        <f t="shared" si="34"/>
        <v>7</v>
      </c>
      <c r="P693">
        <f t="shared" ca="1" si="35"/>
        <v>6.5201717886130304</v>
      </c>
    </row>
    <row r="694" spans="1:16" hidden="1" x14ac:dyDescent="0.35">
      <c r="A694">
        <v>693</v>
      </c>
      <c r="B694">
        <v>1</v>
      </c>
      <c r="C694" t="str">
        <f t="shared" si="33"/>
        <v>Survived</v>
      </c>
      <c r="D694">
        <v>3</v>
      </c>
      <c r="E694" t="str" cm="1">
        <f t="array" ref="E694">_xlfn.IFS(D694 = 1, "First", D694 = 2, "Second", D694 = 3, "Third")</f>
        <v>Third</v>
      </c>
      <c r="F694" t="s">
        <v>973</v>
      </c>
      <c r="G694" t="s">
        <v>13</v>
      </c>
      <c r="I694">
        <v>0</v>
      </c>
      <c r="J694">
        <v>0</v>
      </c>
      <c r="K694">
        <v>1601</v>
      </c>
      <c r="L694">
        <v>56.495800000000003</v>
      </c>
      <c r="N694" t="s">
        <v>15</v>
      </c>
      <c r="O694">
        <f t="shared" si="34"/>
        <v>1</v>
      </c>
      <c r="P694">
        <f t="shared" ca="1" si="35"/>
        <v>0.69589617874929299</v>
      </c>
    </row>
    <row r="695" spans="1:16" hidden="1" x14ac:dyDescent="0.35">
      <c r="A695">
        <v>694</v>
      </c>
      <c r="B695">
        <v>0</v>
      </c>
      <c r="C695" t="str">
        <f t="shared" si="33"/>
        <v>Perished</v>
      </c>
      <c r="D695">
        <v>3</v>
      </c>
      <c r="E695" t="str" cm="1">
        <f t="array" ref="E695">_xlfn.IFS(D695 = 1, "First", D695 = 2, "Second", D695 = 3, "Third")</f>
        <v>Third</v>
      </c>
      <c r="F695" t="s">
        <v>974</v>
      </c>
      <c r="G695" t="s">
        <v>13</v>
      </c>
      <c r="H695">
        <v>25</v>
      </c>
      <c r="I695">
        <v>0</v>
      </c>
      <c r="J695">
        <v>0</v>
      </c>
      <c r="K695">
        <v>2672</v>
      </c>
      <c r="L695">
        <v>7.2249999999999996</v>
      </c>
      <c r="N695" t="s">
        <v>20</v>
      </c>
      <c r="O695">
        <f t="shared" si="34"/>
        <v>1</v>
      </c>
      <c r="P695">
        <f t="shared" ca="1" si="35"/>
        <v>1.3073469632748287</v>
      </c>
    </row>
    <row r="696" spans="1:16" hidden="1" x14ac:dyDescent="0.35">
      <c r="A696">
        <v>695</v>
      </c>
      <c r="B696">
        <v>0</v>
      </c>
      <c r="C696" t="str">
        <f t="shared" si="33"/>
        <v>Perished</v>
      </c>
      <c r="D696">
        <v>1</v>
      </c>
      <c r="E696" t="str" cm="1">
        <f t="array" ref="E696">_xlfn.IFS(D696 = 1, "First", D696 = 2, "Second", D696 = 3, "Third")</f>
        <v>First</v>
      </c>
      <c r="F696" t="s">
        <v>975</v>
      </c>
      <c r="G696" t="s">
        <v>13</v>
      </c>
      <c r="H696">
        <v>60</v>
      </c>
      <c r="I696">
        <v>0</v>
      </c>
      <c r="J696">
        <v>0</v>
      </c>
      <c r="K696">
        <v>113800</v>
      </c>
      <c r="L696">
        <v>26.55</v>
      </c>
      <c r="N696" t="s">
        <v>15</v>
      </c>
      <c r="O696">
        <f t="shared" si="34"/>
        <v>1</v>
      </c>
      <c r="P696">
        <f t="shared" ca="1" si="35"/>
        <v>1.1772701190791384</v>
      </c>
    </row>
    <row r="697" spans="1:16" hidden="1" x14ac:dyDescent="0.35">
      <c r="A697">
        <v>696</v>
      </c>
      <c r="B697">
        <v>0</v>
      </c>
      <c r="C697" t="str">
        <f t="shared" si="33"/>
        <v>Perished</v>
      </c>
      <c r="D697">
        <v>2</v>
      </c>
      <c r="E697" t="str" cm="1">
        <f t="array" ref="E697">_xlfn.IFS(D697 = 1, "First", D697 = 2, "Second", D697 = 3, "Third")</f>
        <v>Second</v>
      </c>
      <c r="F697" t="s">
        <v>976</v>
      </c>
      <c r="G697" t="s">
        <v>13</v>
      </c>
      <c r="H697">
        <v>52</v>
      </c>
      <c r="I697">
        <v>0</v>
      </c>
      <c r="J697">
        <v>0</v>
      </c>
      <c r="K697">
        <v>248731</v>
      </c>
      <c r="L697">
        <v>13.5</v>
      </c>
      <c r="N697" t="s">
        <v>15</v>
      </c>
      <c r="O697">
        <f t="shared" si="34"/>
        <v>1</v>
      </c>
      <c r="P697">
        <f t="shared" ca="1" si="35"/>
        <v>1.2464494887239417</v>
      </c>
    </row>
    <row r="698" spans="1:16" hidden="1" x14ac:dyDescent="0.35">
      <c r="A698">
        <v>697</v>
      </c>
      <c r="B698">
        <v>0</v>
      </c>
      <c r="C698" t="str">
        <f t="shared" si="33"/>
        <v>Perished</v>
      </c>
      <c r="D698">
        <v>3</v>
      </c>
      <c r="E698" t="str" cm="1">
        <f t="array" ref="E698">_xlfn.IFS(D698 = 1, "First", D698 = 2, "Second", D698 = 3, "Third")</f>
        <v>Third</v>
      </c>
      <c r="F698" t="s">
        <v>977</v>
      </c>
      <c r="G698" t="s">
        <v>13</v>
      </c>
      <c r="H698">
        <v>44</v>
      </c>
      <c r="I698">
        <v>0</v>
      </c>
      <c r="J698">
        <v>0</v>
      </c>
      <c r="K698">
        <v>363592</v>
      </c>
      <c r="L698">
        <v>8.0500000000000007</v>
      </c>
      <c r="N698" t="s">
        <v>15</v>
      </c>
      <c r="O698">
        <f t="shared" si="34"/>
        <v>1</v>
      </c>
      <c r="P698">
        <f t="shared" ca="1" si="35"/>
        <v>0.99975803518624451</v>
      </c>
    </row>
    <row r="699" spans="1:16" hidden="1" x14ac:dyDescent="0.35">
      <c r="A699">
        <v>698</v>
      </c>
      <c r="B699">
        <v>1</v>
      </c>
      <c r="C699" t="str">
        <f t="shared" si="33"/>
        <v>Survived</v>
      </c>
      <c r="D699">
        <v>3</v>
      </c>
      <c r="E699" t="str" cm="1">
        <f t="array" ref="E699">_xlfn.IFS(D699 = 1, "First", D699 = 2, "Second", D699 = 3, "Third")</f>
        <v>Third</v>
      </c>
      <c r="F699" t="s">
        <v>978</v>
      </c>
      <c r="G699" t="s">
        <v>17</v>
      </c>
      <c r="I699">
        <v>0</v>
      </c>
      <c r="J699">
        <v>0</v>
      </c>
      <c r="K699">
        <v>35852</v>
      </c>
      <c r="L699">
        <v>7.7332999999999998</v>
      </c>
      <c r="N699" t="s">
        <v>27</v>
      </c>
      <c r="O699">
        <f t="shared" si="34"/>
        <v>1</v>
      </c>
      <c r="P699">
        <f t="shared" ca="1" si="35"/>
        <v>0.95121143977727352</v>
      </c>
    </row>
    <row r="700" spans="1:16" hidden="1" x14ac:dyDescent="0.35">
      <c r="A700">
        <v>699</v>
      </c>
      <c r="B700">
        <v>0</v>
      </c>
      <c r="C700" t="str">
        <f t="shared" si="33"/>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c r="O700">
        <f t="shared" si="34"/>
        <v>3</v>
      </c>
      <c r="P700">
        <f t="shared" ca="1" si="35"/>
        <v>2.8479437983529947</v>
      </c>
    </row>
    <row r="701" spans="1:16" hidden="1" x14ac:dyDescent="0.35">
      <c r="A701">
        <v>700</v>
      </c>
      <c r="B701">
        <v>0</v>
      </c>
      <c r="C701" t="str">
        <f t="shared" si="33"/>
        <v>Perished</v>
      </c>
      <c r="D701">
        <v>3</v>
      </c>
      <c r="E701" t="str" cm="1">
        <f t="array" ref="E701">_xlfn.IFS(D701 = 1, "First", D701 = 2, "Second", D701 = 3, "Third")</f>
        <v>Third</v>
      </c>
      <c r="F701" t="s">
        <v>980</v>
      </c>
      <c r="G701" t="s">
        <v>13</v>
      </c>
      <c r="H701">
        <v>42</v>
      </c>
      <c r="I701">
        <v>0</v>
      </c>
      <c r="J701">
        <v>0</v>
      </c>
      <c r="K701">
        <v>348121</v>
      </c>
      <c r="L701">
        <v>7.65</v>
      </c>
      <c r="M701" t="s">
        <v>981</v>
      </c>
      <c r="N701" t="s">
        <v>15</v>
      </c>
      <c r="O701">
        <f t="shared" si="34"/>
        <v>1</v>
      </c>
      <c r="P701">
        <f t="shared" ca="1" si="35"/>
        <v>0.82987374530281754</v>
      </c>
    </row>
    <row r="702" spans="1:16" hidden="1" x14ac:dyDescent="0.35">
      <c r="A702">
        <v>701</v>
      </c>
      <c r="B702">
        <v>1</v>
      </c>
      <c r="C702" t="str">
        <f t="shared" si="33"/>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c r="O702">
        <f t="shared" si="34"/>
        <v>2</v>
      </c>
      <c r="P702">
        <f t="shared" ca="1" si="35"/>
        <v>1.6375793582360774</v>
      </c>
    </row>
    <row r="703" spans="1:16" hidden="1" x14ac:dyDescent="0.35">
      <c r="A703">
        <v>702</v>
      </c>
      <c r="B703">
        <v>1</v>
      </c>
      <c r="C703" t="str">
        <f t="shared" si="33"/>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c r="O703">
        <f t="shared" si="34"/>
        <v>1</v>
      </c>
      <c r="P703">
        <f t="shared" ca="1" si="35"/>
        <v>1.0723228616290319</v>
      </c>
    </row>
    <row r="704" spans="1:16" x14ac:dyDescent="0.35">
      <c r="A704">
        <v>568</v>
      </c>
      <c r="B704">
        <v>0</v>
      </c>
      <c r="C704" t="str">
        <f t="shared" si="33"/>
        <v>Perished</v>
      </c>
      <c r="D704">
        <v>3</v>
      </c>
      <c r="E704" t="str" cm="1">
        <f t="array" ref="E704">_xlfn.IFS(D704 = 1, "First", D704 = 2, "Second", D704 = 3, "Third")</f>
        <v>Third</v>
      </c>
      <c r="F704" t="s">
        <v>812</v>
      </c>
      <c r="G704" t="s">
        <v>17</v>
      </c>
      <c r="H704">
        <v>29</v>
      </c>
      <c r="I704">
        <v>0</v>
      </c>
      <c r="J704">
        <v>4</v>
      </c>
      <c r="K704">
        <v>349909</v>
      </c>
      <c r="L704">
        <v>21.074999999999999</v>
      </c>
      <c r="N704" t="s">
        <v>15</v>
      </c>
      <c r="O704">
        <f t="shared" si="34"/>
        <v>5</v>
      </c>
      <c r="P704">
        <f t="shared" ca="1" si="35"/>
        <v>5.0565897050807829</v>
      </c>
    </row>
    <row r="705" spans="1:16" hidden="1" x14ac:dyDescent="0.35">
      <c r="A705">
        <v>704</v>
      </c>
      <c r="B705">
        <v>0</v>
      </c>
      <c r="C705" t="str">
        <f t="shared" si="33"/>
        <v>Perished</v>
      </c>
      <c r="D705">
        <v>3</v>
      </c>
      <c r="E705" t="str" cm="1">
        <f t="array" ref="E705">_xlfn.IFS(D705 = 1, "First", D705 = 2, "Second", D705 = 3, "Third")</f>
        <v>Third</v>
      </c>
      <c r="F705" t="s">
        <v>988</v>
      </c>
      <c r="G705" t="s">
        <v>13</v>
      </c>
      <c r="H705">
        <v>25</v>
      </c>
      <c r="I705">
        <v>0</v>
      </c>
      <c r="J705">
        <v>0</v>
      </c>
      <c r="K705">
        <v>36864</v>
      </c>
      <c r="L705">
        <v>7.7416999999999998</v>
      </c>
      <c r="N705" t="s">
        <v>27</v>
      </c>
      <c r="O705">
        <f t="shared" si="34"/>
        <v>1</v>
      </c>
      <c r="P705">
        <f t="shared" ca="1" si="35"/>
        <v>1.3607636870209319</v>
      </c>
    </row>
    <row r="706" spans="1:16" hidden="1" x14ac:dyDescent="0.35">
      <c r="A706">
        <v>705</v>
      </c>
      <c r="B706">
        <v>0</v>
      </c>
      <c r="C706" t="str">
        <f t="shared" si="33"/>
        <v>Perished</v>
      </c>
      <c r="D706">
        <v>3</v>
      </c>
      <c r="E706" t="str" cm="1">
        <f t="array" ref="E706">_xlfn.IFS(D706 = 1, "First", D706 = 2, "Second", D706 = 3, "Third")</f>
        <v>Third</v>
      </c>
      <c r="F706" t="s">
        <v>989</v>
      </c>
      <c r="G706" t="s">
        <v>13</v>
      </c>
      <c r="H706">
        <v>26</v>
      </c>
      <c r="I706">
        <v>1</v>
      </c>
      <c r="J706">
        <v>0</v>
      </c>
      <c r="K706">
        <v>350025</v>
      </c>
      <c r="L706">
        <v>7.8541999999999996</v>
      </c>
      <c r="N706" t="s">
        <v>15</v>
      </c>
      <c r="O706">
        <f t="shared" si="34"/>
        <v>2</v>
      </c>
      <c r="P706">
        <f t="shared" ca="1" si="35"/>
        <v>1.7007813006547345</v>
      </c>
    </row>
    <row r="707" spans="1:16" hidden="1" x14ac:dyDescent="0.35">
      <c r="A707">
        <v>706</v>
      </c>
      <c r="B707">
        <v>0</v>
      </c>
      <c r="C707" t="str">
        <f t="shared" si="33"/>
        <v>Perished</v>
      </c>
      <c r="D707">
        <v>2</v>
      </c>
      <c r="E707" t="str" cm="1">
        <f t="array" ref="E707">_xlfn.IFS(D707 = 1, "First", D707 = 2, "Second", D707 = 3, "Third")</f>
        <v>Second</v>
      </c>
      <c r="F707" t="s">
        <v>990</v>
      </c>
      <c r="G707" t="s">
        <v>13</v>
      </c>
      <c r="H707">
        <v>39</v>
      </c>
      <c r="I707">
        <v>0</v>
      </c>
      <c r="J707">
        <v>0</v>
      </c>
      <c r="K707">
        <v>250655</v>
      </c>
      <c r="L707">
        <v>26</v>
      </c>
      <c r="N707" t="s">
        <v>15</v>
      </c>
      <c r="O707">
        <f t="shared" si="34"/>
        <v>1</v>
      </c>
      <c r="P707">
        <f t="shared" ca="1" si="35"/>
        <v>1.2817825165346195</v>
      </c>
    </row>
    <row r="708" spans="1:16" hidden="1" x14ac:dyDescent="0.35">
      <c r="A708">
        <v>707</v>
      </c>
      <c r="B708">
        <v>1</v>
      </c>
      <c r="C708" t="str">
        <f t="shared" ref="C708:C771" si="36">IF(B708 = 1, "Survived", "Perished")</f>
        <v>Survived</v>
      </c>
      <c r="D708">
        <v>2</v>
      </c>
      <c r="E708" t="str" cm="1">
        <f t="array" ref="E708">_xlfn.IFS(D708 = 1, "First", D708 = 2, "Second", D708 = 3, "Third")</f>
        <v>Second</v>
      </c>
      <c r="F708" t="s">
        <v>991</v>
      </c>
      <c r="G708" t="s">
        <v>17</v>
      </c>
      <c r="H708">
        <v>45</v>
      </c>
      <c r="I708">
        <v>0</v>
      </c>
      <c r="J708">
        <v>0</v>
      </c>
      <c r="K708">
        <v>223596</v>
      </c>
      <c r="L708">
        <v>13.5</v>
      </c>
      <c r="N708" t="s">
        <v>15</v>
      </c>
      <c r="O708">
        <f t="shared" ref="O708:O771" si="37">1+I708+J708</f>
        <v>1</v>
      </c>
      <c r="P708">
        <f t="shared" ref="P708:P771" ca="1" si="38">O708+RAND()-0.5</f>
        <v>0.56323680977012192</v>
      </c>
    </row>
    <row r="709" spans="1:16" hidden="1" x14ac:dyDescent="0.35">
      <c r="A709">
        <v>708</v>
      </c>
      <c r="B709">
        <v>1</v>
      </c>
      <c r="C709" t="str">
        <f t="shared" si="36"/>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c r="O709">
        <f t="shared" si="37"/>
        <v>1</v>
      </c>
      <c r="P709">
        <f t="shared" ca="1" si="38"/>
        <v>1.0068362258374826</v>
      </c>
    </row>
    <row r="710" spans="1:16" hidden="1" x14ac:dyDescent="0.35">
      <c r="A710">
        <v>709</v>
      </c>
      <c r="B710">
        <v>1</v>
      </c>
      <c r="C710" t="str">
        <f t="shared" si="36"/>
        <v>Survived</v>
      </c>
      <c r="D710">
        <v>1</v>
      </c>
      <c r="E710" t="str" cm="1">
        <f t="array" ref="E710">_xlfn.IFS(D710 = 1, "First", D710 = 2, "Second", D710 = 3, "Third")</f>
        <v>First</v>
      </c>
      <c r="F710" t="s">
        <v>994</v>
      </c>
      <c r="G710" t="s">
        <v>17</v>
      </c>
      <c r="H710">
        <v>22</v>
      </c>
      <c r="I710">
        <v>0</v>
      </c>
      <c r="J710">
        <v>0</v>
      </c>
      <c r="K710">
        <v>113781</v>
      </c>
      <c r="L710">
        <v>151.55000000000001</v>
      </c>
      <c r="N710" t="s">
        <v>15</v>
      </c>
      <c r="O710">
        <f t="shared" si="37"/>
        <v>1</v>
      </c>
      <c r="P710">
        <f t="shared" ca="1" si="38"/>
        <v>1.231429070269715</v>
      </c>
    </row>
    <row r="711" spans="1:16" hidden="1" x14ac:dyDescent="0.35">
      <c r="A711">
        <v>710</v>
      </c>
      <c r="B711">
        <v>1</v>
      </c>
      <c r="C711" t="str">
        <f t="shared" si="36"/>
        <v>Survived</v>
      </c>
      <c r="D711">
        <v>3</v>
      </c>
      <c r="E711" t="str" cm="1">
        <f t="array" ref="E711">_xlfn.IFS(D711 = 1, "First", D711 = 2, "Second", D711 = 3, "Third")</f>
        <v>Third</v>
      </c>
      <c r="F711" t="s">
        <v>995</v>
      </c>
      <c r="G711" t="s">
        <v>13</v>
      </c>
      <c r="I711">
        <v>1</v>
      </c>
      <c r="J711">
        <v>1</v>
      </c>
      <c r="K711">
        <v>2661</v>
      </c>
      <c r="L711">
        <v>15.245799999999999</v>
      </c>
      <c r="N711" t="s">
        <v>20</v>
      </c>
      <c r="O711">
        <f t="shared" si="37"/>
        <v>3</v>
      </c>
      <c r="P711">
        <f t="shared" ca="1" si="38"/>
        <v>2.5800727217358412</v>
      </c>
    </row>
    <row r="712" spans="1:16" hidden="1" x14ac:dyDescent="0.35">
      <c r="A712">
        <v>711</v>
      </c>
      <c r="B712">
        <v>1</v>
      </c>
      <c r="C712" t="str">
        <f t="shared" si="36"/>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c r="O712">
        <f t="shared" si="37"/>
        <v>1</v>
      </c>
      <c r="P712">
        <f t="shared" ca="1" si="38"/>
        <v>0.97766934706246977</v>
      </c>
    </row>
    <row r="713" spans="1:16" hidden="1" x14ac:dyDescent="0.35">
      <c r="A713">
        <v>712</v>
      </c>
      <c r="B713">
        <v>0</v>
      </c>
      <c r="C713" t="str">
        <f t="shared" si="36"/>
        <v>Perished</v>
      </c>
      <c r="D713">
        <v>1</v>
      </c>
      <c r="E713" t="str" cm="1">
        <f t="array" ref="E713">_xlfn.IFS(D713 = 1, "First", D713 = 2, "Second", D713 = 3, "Third")</f>
        <v>First</v>
      </c>
      <c r="F713" t="s">
        <v>999</v>
      </c>
      <c r="G713" t="s">
        <v>13</v>
      </c>
      <c r="I713">
        <v>0</v>
      </c>
      <c r="J713">
        <v>0</v>
      </c>
      <c r="K713">
        <v>113028</v>
      </c>
      <c r="L713">
        <v>26.55</v>
      </c>
      <c r="M713" t="s">
        <v>500</v>
      </c>
      <c r="N713" t="s">
        <v>15</v>
      </c>
      <c r="O713">
        <f t="shared" si="37"/>
        <v>1</v>
      </c>
      <c r="P713">
        <f t="shared" ca="1" si="38"/>
        <v>0.90255224743892137</v>
      </c>
    </row>
    <row r="714" spans="1:16" hidden="1" x14ac:dyDescent="0.35">
      <c r="A714">
        <v>713</v>
      </c>
      <c r="B714">
        <v>1</v>
      </c>
      <c r="C714" t="str">
        <f t="shared" si="36"/>
        <v>Survived</v>
      </c>
      <c r="D714">
        <v>1</v>
      </c>
      <c r="E714" t="str" cm="1">
        <f t="array" ref="E714">_xlfn.IFS(D714 = 1, "First", D714 = 2, "Second", D714 = 3, "Third")</f>
        <v>First</v>
      </c>
      <c r="F714" t="s">
        <v>1000</v>
      </c>
      <c r="G714" t="s">
        <v>13</v>
      </c>
      <c r="H714">
        <v>48</v>
      </c>
      <c r="I714">
        <v>1</v>
      </c>
      <c r="J714">
        <v>0</v>
      </c>
      <c r="K714">
        <v>19996</v>
      </c>
      <c r="L714">
        <v>52</v>
      </c>
      <c r="M714" t="s">
        <v>943</v>
      </c>
      <c r="N714" t="s">
        <v>15</v>
      </c>
      <c r="O714">
        <f t="shared" si="37"/>
        <v>2</v>
      </c>
      <c r="P714">
        <f t="shared" ca="1" si="38"/>
        <v>1.6403682960190196</v>
      </c>
    </row>
    <row r="715" spans="1:16" hidden="1" x14ac:dyDescent="0.35">
      <c r="A715">
        <v>714</v>
      </c>
      <c r="B715">
        <v>0</v>
      </c>
      <c r="C715" t="str">
        <f t="shared" si="36"/>
        <v>Perished</v>
      </c>
      <c r="D715">
        <v>3</v>
      </c>
      <c r="E715" t="str" cm="1">
        <f t="array" ref="E715">_xlfn.IFS(D715 = 1, "First", D715 = 2, "Second", D715 = 3, "Third")</f>
        <v>Third</v>
      </c>
      <c r="F715" t="s">
        <v>1001</v>
      </c>
      <c r="G715" t="s">
        <v>13</v>
      </c>
      <c r="H715">
        <v>29</v>
      </c>
      <c r="I715">
        <v>0</v>
      </c>
      <c r="J715">
        <v>0</v>
      </c>
      <c r="K715">
        <v>7545</v>
      </c>
      <c r="L715">
        <v>9.4832999999999998</v>
      </c>
      <c r="N715" t="s">
        <v>15</v>
      </c>
      <c r="O715">
        <f t="shared" si="37"/>
        <v>1</v>
      </c>
      <c r="P715">
        <f t="shared" ca="1" si="38"/>
        <v>1.1945186783214683</v>
      </c>
    </row>
    <row r="716" spans="1:16" hidden="1" x14ac:dyDescent="0.35">
      <c r="A716">
        <v>715</v>
      </c>
      <c r="B716">
        <v>0</v>
      </c>
      <c r="C716" t="str">
        <f t="shared" si="36"/>
        <v>Perished</v>
      </c>
      <c r="D716">
        <v>2</v>
      </c>
      <c r="E716" t="str" cm="1">
        <f t="array" ref="E716">_xlfn.IFS(D716 = 1, "First", D716 = 2, "Second", D716 = 3, "Third")</f>
        <v>Second</v>
      </c>
      <c r="F716" t="s">
        <v>1002</v>
      </c>
      <c r="G716" t="s">
        <v>13</v>
      </c>
      <c r="H716">
        <v>52</v>
      </c>
      <c r="I716">
        <v>0</v>
      </c>
      <c r="J716">
        <v>0</v>
      </c>
      <c r="K716">
        <v>250647</v>
      </c>
      <c r="L716">
        <v>13</v>
      </c>
      <c r="N716" t="s">
        <v>15</v>
      </c>
      <c r="O716">
        <f t="shared" si="37"/>
        <v>1</v>
      </c>
      <c r="P716">
        <f t="shared" ca="1" si="38"/>
        <v>1.4726059846398463</v>
      </c>
    </row>
    <row r="717" spans="1:16" hidden="1" x14ac:dyDescent="0.35">
      <c r="A717">
        <v>716</v>
      </c>
      <c r="B717">
        <v>0</v>
      </c>
      <c r="C717" t="str">
        <f t="shared" si="36"/>
        <v>Perished</v>
      </c>
      <c r="D717">
        <v>3</v>
      </c>
      <c r="E717" t="str" cm="1">
        <f t="array" ref="E717">_xlfn.IFS(D717 = 1, "First", D717 = 2, "Second", D717 = 3, "Third")</f>
        <v>Third</v>
      </c>
      <c r="F717" t="s">
        <v>1003</v>
      </c>
      <c r="G717" t="s">
        <v>13</v>
      </c>
      <c r="H717">
        <v>19</v>
      </c>
      <c r="I717">
        <v>0</v>
      </c>
      <c r="J717">
        <v>0</v>
      </c>
      <c r="K717">
        <v>348124</v>
      </c>
      <c r="L717">
        <v>7.65</v>
      </c>
      <c r="M717" t="s">
        <v>130</v>
      </c>
      <c r="N717" t="s">
        <v>15</v>
      </c>
      <c r="O717">
        <f t="shared" si="37"/>
        <v>1</v>
      </c>
      <c r="P717">
        <f t="shared" ca="1" si="38"/>
        <v>1.0894648169354757</v>
      </c>
    </row>
    <row r="718" spans="1:16" hidden="1" x14ac:dyDescent="0.35">
      <c r="A718">
        <v>717</v>
      </c>
      <c r="B718">
        <v>1</v>
      </c>
      <c r="C718" t="str">
        <f t="shared" si="36"/>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c r="O718">
        <f t="shared" si="37"/>
        <v>1</v>
      </c>
      <c r="P718">
        <f t="shared" ca="1" si="38"/>
        <v>1.3898296733192186</v>
      </c>
    </row>
    <row r="719" spans="1:16" hidden="1" x14ac:dyDescent="0.35">
      <c r="A719">
        <v>718</v>
      </c>
      <c r="B719">
        <v>1</v>
      </c>
      <c r="C719" t="str">
        <f t="shared" si="36"/>
        <v>Survived</v>
      </c>
      <c r="D719">
        <v>2</v>
      </c>
      <c r="E719" t="str" cm="1">
        <f t="array" ref="E719">_xlfn.IFS(D719 = 1, "First", D719 = 2, "Second", D719 = 3, "Third")</f>
        <v>Second</v>
      </c>
      <c r="F719" t="s">
        <v>1006</v>
      </c>
      <c r="G719" t="s">
        <v>17</v>
      </c>
      <c r="H719">
        <v>27</v>
      </c>
      <c r="I719">
        <v>0</v>
      </c>
      <c r="J719">
        <v>0</v>
      </c>
      <c r="K719">
        <v>34218</v>
      </c>
      <c r="L719">
        <v>10.5</v>
      </c>
      <c r="M719" t="s">
        <v>195</v>
      </c>
      <c r="N719" t="s">
        <v>15</v>
      </c>
      <c r="O719">
        <f t="shared" si="37"/>
        <v>1</v>
      </c>
      <c r="P719">
        <f t="shared" ca="1" si="38"/>
        <v>1.0308292051520733</v>
      </c>
    </row>
    <row r="720" spans="1:16" hidden="1" x14ac:dyDescent="0.35">
      <c r="A720">
        <v>719</v>
      </c>
      <c r="B720">
        <v>0</v>
      </c>
      <c r="C720" t="str">
        <f t="shared" si="36"/>
        <v>Perished</v>
      </c>
      <c r="D720">
        <v>3</v>
      </c>
      <c r="E720" t="str" cm="1">
        <f t="array" ref="E720">_xlfn.IFS(D720 = 1, "First", D720 = 2, "Second", D720 = 3, "Third")</f>
        <v>Third</v>
      </c>
      <c r="F720" t="s">
        <v>1007</v>
      </c>
      <c r="G720" t="s">
        <v>13</v>
      </c>
      <c r="I720">
        <v>0</v>
      </c>
      <c r="J720">
        <v>0</v>
      </c>
      <c r="K720">
        <v>36568</v>
      </c>
      <c r="L720">
        <v>15.5</v>
      </c>
      <c r="N720" t="s">
        <v>27</v>
      </c>
      <c r="O720">
        <f t="shared" si="37"/>
        <v>1</v>
      </c>
      <c r="P720">
        <f t="shared" ca="1" si="38"/>
        <v>0.89920102884165631</v>
      </c>
    </row>
    <row r="721" spans="1:16" hidden="1" x14ac:dyDescent="0.35">
      <c r="A721">
        <v>720</v>
      </c>
      <c r="B721">
        <v>0</v>
      </c>
      <c r="C721" t="str">
        <f t="shared" si="36"/>
        <v>Perished</v>
      </c>
      <c r="D721">
        <v>3</v>
      </c>
      <c r="E721" t="str" cm="1">
        <f t="array" ref="E721">_xlfn.IFS(D721 = 1, "First", D721 = 2, "Second", D721 = 3, "Third")</f>
        <v>Third</v>
      </c>
      <c r="F721" t="s">
        <v>1008</v>
      </c>
      <c r="G721" t="s">
        <v>13</v>
      </c>
      <c r="H721">
        <v>33</v>
      </c>
      <c r="I721">
        <v>0</v>
      </c>
      <c r="J721">
        <v>0</v>
      </c>
      <c r="K721">
        <v>347062</v>
      </c>
      <c r="L721">
        <v>7.7750000000000004</v>
      </c>
      <c r="N721" t="s">
        <v>15</v>
      </c>
      <c r="O721">
        <f t="shared" si="37"/>
        <v>1</v>
      </c>
      <c r="P721">
        <f t="shared" ca="1" si="38"/>
        <v>0.61205571396697289</v>
      </c>
    </row>
    <row r="722" spans="1:16" hidden="1" x14ac:dyDescent="0.35">
      <c r="A722">
        <v>721</v>
      </c>
      <c r="B722">
        <v>1</v>
      </c>
      <c r="C722" t="str">
        <f t="shared" si="36"/>
        <v>Survived</v>
      </c>
      <c r="D722">
        <v>2</v>
      </c>
      <c r="E722" t="str" cm="1">
        <f t="array" ref="E722">_xlfn.IFS(D722 = 1, "First", D722 = 2, "Second", D722 = 3, "Third")</f>
        <v>Second</v>
      </c>
      <c r="F722" t="s">
        <v>1009</v>
      </c>
      <c r="G722" t="s">
        <v>17</v>
      </c>
      <c r="H722">
        <v>6</v>
      </c>
      <c r="I722">
        <v>0</v>
      </c>
      <c r="J722">
        <v>1</v>
      </c>
      <c r="K722">
        <v>248727</v>
      </c>
      <c r="L722">
        <v>33</v>
      </c>
      <c r="N722" t="s">
        <v>15</v>
      </c>
      <c r="O722">
        <f t="shared" si="37"/>
        <v>2</v>
      </c>
      <c r="P722">
        <f t="shared" ca="1" si="38"/>
        <v>2.1089431194001929</v>
      </c>
    </row>
    <row r="723" spans="1:16" hidden="1" x14ac:dyDescent="0.35">
      <c r="A723">
        <v>722</v>
      </c>
      <c r="B723">
        <v>0</v>
      </c>
      <c r="C723" t="str">
        <f t="shared" si="36"/>
        <v>Perished</v>
      </c>
      <c r="D723">
        <v>3</v>
      </c>
      <c r="E723" t="str" cm="1">
        <f t="array" ref="E723">_xlfn.IFS(D723 = 1, "First", D723 = 2, "Second", D723 = 3, "Third")</f>
        <v>Third</v>
      </c>
      <c r="F723" t="s">
        <v>1010</v>
      </c>
      <c r="G723" t="s">
        <v>13</v>
      </c>
      <c r="H723">
        <v>17</v>
      </c>
      <c r="I723">
        <v>1</v>
      </c>
      <c r="J723">
        <v>0</v>
      </c>
      <c r="K723">
        <v>350048</v>
      </c>
      <c r="L723">
        <v>7.0541999999999998</v>
      </c>
      <c r="N723" t="s">
        <v>15</v>
      </c>
      <c r="O723">
        <f t="shared" si="37"/>
        <v>2</v>
      </c>
      <c r="P723">
        <f t="shared" ca="1" si="38"/>
        <v>1.7510653681129176</v>
      </c>
    </row>
    <row r="724" spans="1:16" hidden="1" x14ac:dyDescent="0.35">
      <c r="A724">
        <v>723</v>
      </c>
      <c r="B724">
        <v>0</v>
      </c>
      <c r="C724" t="str">
        <f t="shared" si="36"/>
        <v>Perished</v>
      </c>
      <c r="D724">
        <v>2</v>
      </c>
      <c r="E724" t="str" cm="1">
        <f t="array" ref="E724">_xlfn.IFS(D724 = 1, "First", D724 = 2, "Second", D724 = 3, "Third")</f>
        <v>Second</v>
      </c>
      <c r="F724" t="s">
        <v>1011</v>
      </c>
      <c r="G724" t="s">
        <v>13</v>
      </c>
      <c r="H724">
        <v>34</v>
      </c>
      <c r="I724">
        <v>0</v>
      </c>
      <c r="J724">
        <v>0</v>
      </c>
      <c r="K724">
        <v>12233</v>
      </c>
      <c r="L724">
        <v>13</v>
      </c>
      <c r="N724" t="s">
        <v>15</v>
      </c>
      <c r="O724">
        <f t="shared" si="37"/>
        <v>1</v>
      </c>
      <c r="P724">
        <f t="shared" ca="1" si="38"/>
        <v>1.3259840828497955</v>
      </c>
    </row>
    <row r="725" spans="1:16" hidden="1" x14ac:dyDescent="0.35">
      <c r="A725">
        <v>724</v>
      </c>
      <c r="B725">
        <v>0</v>
      </c>
      <c r="C725" t="str">
        <f t="shared" si="36"/>
        <v>Perished</v>
      </c>
      <c r="D725">
        <v>2</v>
      </c>
      <c r="E725" t="str" cm="1">
        <f t="array" ref="E725">_xlfn.IFS(D725 = 1, "First", D725 = 2, "Second", D725 = 3, "Third")</f>
        <v>Second</v>
      </c>
      <c r="F725" t="s">
        <v>1012</v>
      </c>
      <c r="G725" t="s">
        <v>13</v>
      </c>
      <c r="H725">
        <v>50</v>
      </c>
      <c r="I725">
        <v>0</v>
      </c>
      <c r="J725">
        <v>0</v>
      </c>
      <c r="K725">
        <v>250643</v>
      </c>
      <c r="L725">
        <v>13</v>
      </c>
      <c r="N725" t="s">
        <v>15</v>
      </c>
      <c r="O725">
        <f t="shared" si="37"/>
        <v>1</v>
      </c>
      <c r="P725">
        <f t="shared" ca="1" si="38"/>
        <v>0.88189918699961733</v>
      </c>
    </row>
    <row r="726" spans="1:16" hidden="1" x14ac:dyDescent="0.35">
      <c r="A726">
        <v>725</v>
      </c>
      <c r="B726">
        <v>1</v>
      </c>
      <c r="C726" t="str">
        <f t="shared" si="36"/>
        <v>Survived</v>
      </c>
      <c r="D726">
        <v>1</v>
      </c>
      <c r="E726" t="str" cm="1">
        <f t="array" ref="E726">_xlfn.IFS(D726 = 1, "First", D726 = 2, "Second", D726 = 3, "Third")</f>
        <v>First</v>
      </c>
      <c r="F726" t="s">
        <v>1013</v>
      </c>
      <c r="G726" t="s">
        <v>13</v>
      </c>
      <c r="H726">
        <v>27</v>
      </c>
      <c r="I726">
        <v>1</v>
      </c>
      <c r="J726">
        <v>0</v>
      </c>
      <c r="K726">
        <v>113806</v>
      </c>
      <c r="L726">
        <v>53.1</v>
      </c>
      <c r="M726" t="s">
        <v>1014</v>
      </c>
      <c r="N726" t="s">
        <v>15</v>
      </c>
      <c r="O726">
        <f t="shared" si="37"/>
        <v>2</v>
      </c>
      <c r="P726">
        <f t="shared" ca="1" si="38"/>
        <v>1.805317943842411</v>
      </c>
    </row>
    <row r="727" spans="1:16" hidden="1" x14ac:dyDescent="0.35">
      <c r="A727">
        <v>726</v>
      </c>
      <c r="B727">
        <v>0</v>
      </c>
      <c r="C727" t="str">
        <f t="shared" si="36"/>
        <v>Perished</v>
      </c>
      <c r="D727">
        <v>3</v>
      </c>
      <c r="E727" t="str" cm="1">
        <f t="array" ref="E727">_xlfn.IFS(D727 = 1, "First", D727 = 2, "Second", D727 = 3, "Third")</f>
        <v>Third</v>
      </c>
      <c r="F727" t="s">
        <v>1015</v>
      </c>
      <c r="G727" t="s">
        <v>13</v>
      </c>
      <c r="H727">
        <v>20</v>
      </c>
      <c r="I727">
        <v>0</v>
      </c>
      <c r="J727">
        <v>0</v>
      </c>
      <c r="K727">
        <v>315094</v>
      </c>
      <c r="L727">
        <v>8.6624999999999996</v>
      </c>
      <c r="N727" t="s">
        <v>15</v>
      </c>
      <c r="O727">
        <f t="shared" si="37"/>
        <v>1</v>
      </c>
      <c r="P727">
        <f t="shared" ca="1" si="38"/>
        <v>0.76023929181693095</v>
      </c>
    </row>
    <row r="728" spans="1:16" hidden="1" x14ac:dyDescent="0.35">
      <c r="A728">
        <v>727</v>
      </c>
      <c r="B728">
        <v>1</v>
      </c>
      <c r="C728" t="str">
        <f t="shared" si="36"/>
        <v>Survived</v>
      </c>
      <c r="D728">
        <v>2</v>
      </c>
      <c r="E728" t="str" cm="1">
        <f t="array" ref="E728">_xlfn.IFS(D728 = 1, "First", D728 = 2, "Second", D728 = 3, "Third")</f>
        <v>Second</v>
      </c>
      <c r="F728" t="s">
        <v>1016</v>
      </c>
      <c r="G728" t="s">
        <v>17</v>
      </c>
      <c r="H728">
        <v>30</v>
      </c>
      <c r="I728">
        <v>3</v>
      </c>
      <c r="J728">
        <v>0</v>
      </c>
      <c r="K728">
        <v>31027</v>
      </c>
      <c r="L728">
        <v>21</v>
      </c>
      <c r="N728" t="s">
        <v>15</v>
      </c>
      <c r="O728">
        <f t="shared" si="37"/>
        <v>4</v>
      </c>
      <c r="P728">
        <f t="shared" ca="1" si="38"/>
        <v>4.0163931028177666</v>
      </c>
    </row>
    <row r="729" spans="1:16" hidden="1" x14ac:dyDescent="0.35">
      <c r="A729">
        <v>728</v>
      </c>
      <c r="B729">
        <v>1</v>
      </c>
      <c r="C729" t="str">
        <f t="shared" si="36"/>
        <v>Survived</v>
      </c>
      <c r="D729">
        <v>3</v>
      </c>
      <c r="E729" t="str" cm="1">
        <f t="array" ref="E729">_xlfn.IFS(D729 = 1, "First", D729 = 2, "Second", D729 = 3, "Third")</f>
        <v>Third</v>
      </c>
      <c r="F729" t="s">
        <v>1017</v>
      </c>
      <c r="G729" t="s">
        <v>17</v>
      </c>
      <c r="I729">
        <v>0</v>
      </c>
      <c r="J729">
        <v>0</v>
      </c>
      <c r="K729">
        <v>36866</v>
      </c>
      <c r="L729">
        <v>7.7374999999999998</v>
      </c>
      <c r="N729" t="s">
        <v>27</v>
      </c>
      <c r="O729">
        <f t="shared" si="37"/>
        <v>1</v>
      </c>
      <c r="P729">
        <f t="shared" ca="1" si="38"/>
        <v>0.67224732699567524</v>
      </c>
    </row>
    <row r="730" spans="1:16" hidden="1" x14ac:dyDescent="0.35">
      <c r="A730">
        <v>729</v>
      </c>
      <c r="B730">
        <v>0</v>
      </c>
      <c r="C730" t="str">
        <f t="shared" si="36"/>
        <v>Perished</v>
      </c>
      <c r="D730">
        <v>2</v>
      </c>
      <c r="E730" t="str" cm="1">
        <f t="array" ref="E730">_xlfn.IFS(D730 = 1, "First", D730 = 2, "Second", D730 = 3, "Third")</f>
        <v>Second</v>
      </c>
      <c r="F730" t="s">
        <v>1018</v>
      </c>
      <c r="G730" t="s">
        <v>13</v>
      </c>
      <c r="H730">
        <v>25</v>
      </c>
      <c r="I730">
        <v>1</v>
      </c>
      <c r="J730">
        <v>0</v>
      </c>
      <c r="K730">
        <v>236853</v>
      </c>
      <c r="L730">
        <v>26</v>
      </c>
      <c r="N730" t="s">
        <v>15</v>
      </c>
      <c r="O730">
        <f t="shared" si="37"/>
        <v>2</v>
      </c>
      <c r="P730">
        <f t="shared" ca="1" si="38"/>
        <v>2.380905482043179</v>
      </c>
    </row>
    <row r="731" spans="1:16" x14ac:dyDescent="0.35">
      <c r="A731">
        <v>611</v>
      </c>
      <c r="B731">
        <v>0</v>
      </c>
      <c r="C731" t="str">
        <f t="shared" si="36"/>
        <v>Perished</v>
      </c>
      <c r="D731">
        <v>3</v>
      </c>
      <c r="E731" t="str" cm="1">
        <f t="array" ref="E731">_xlfn.IFS(D731 = 1, "First", D731 = 2, "Second", D731 = 3, "Third")</f>
        <v>Third</v>
      </c>
      <c r="F731" t="s">
        <v>869</v>
      </c>
      <c r="G731" t="s">
        <v>17</v>
      </c>
      <c r="H731">
        <v>39</v>
      </c>
      <c r="I731">
        <v>1</v>
      </c>
      <c r="J731">
        <v>5</v>
      </c>
      <c r="K731">
        <v>347082</v>
      </c>
      <c r="L731">
        <v>31.274999999999999</v>
      </c>
      <c r="N731" t="s">
        <v>15</v>
      </c>
      <c r="O731">
        <f t="shared" si="37"/>
        <v>7</v>
      </c>
      <c r="P731">
        <f t="shared" ca="1" si="38"/>
        <v>6.5546789578439668</v>
      </c>
    </row>
    <row r="732" spans="1:16" hidden="1" x14ac:dyDescent="0.35">
      <c r="A732">
        <v>731</v>
      </c>
      <c r="B732">
        <v>1</v>
      </c>
      <c r="C732" t="str">
        <f t="shared" si="36"/>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c r="O732">
        <f t="shared" si="37"/>
        <v>1</v>
      </c>
      <c r="P732">
        <f t="shared" ca="1" si="38"/>
        <v>0.97827283165774936</v>
      </c>
    </row>
    <row r="733" spans="1:16" hidden="1" x14ac:dyDescent="0.35">
      <c r="A733">
        <v>732</v>
      </c>
      <c r="B733">
        <v>0</v>
      </c>
      <c r="C733" t="str">
        <f t="shared" si="36"/>
        <v>Perished</v>
      </c>
      <c r="D733">
        <v>3</v>
      </c>
      <c r="E733" t="str" cm="1">
        <f t="array" ref="E733">_xlfn.IFS(D733 = 1, "First", D733 = 2, "Second", D733 = 3, "Third")</f>
        <v>Third</v>
      </c>
      <c r="F733" t="s">
        <v>1022</v>
      </c>
      <c r="G733" t="s">
        <v>13</v>
      </c>
      <c r="H733">
        <v>11</v>
      </c>
      <c r="I733">
        <v>0</v>
      </c>
      <c r="J733">
        <v>0</v>
      </c>
      <c r="K733">
        <v>2699</v>
      </c>
      <c r="L733">
        <v>18.787500000000001</v>
      </c>
      <c r="N733" t="s">
        <v>20</v>
      </c>
      <c r="O733">
        <f t="shared" si="37"/>
        <v>1</v>
      </c>
      <c r="P733">
        <f t="shared" ca="1" si="38"/>
        <v>1.3857134242864828</v>
      </c>
    </row>
    <row r="734" spans="1:16" hidden="1" x14ac:dyDescent="0.35">
      <c r="A734">
        <v>733</v>
      </c>
      <c r="B734">
        <v>0</v>
      </c>
      <c r="C734" t="str">
        <f t="shared" si="36"/>
        <v>Perished</v>
      </c>
      <c r="D734">
        <v>2</v>
      </c>
      <c r="E734" t="str" cm="1">
        <f t="array" ref="E734">_xlfn.IFS(D734 = 1, "First", D734 = 2, "Second", D734 = 3, "Third")</f>
        <v>Second</v>
      </c>
      <c r="F734" t="s">
        <v>1023</v>
      </c>
      <c r="G734" t="s">
        <v>13</v>
      </c>
      <c r="I734">
        <v>0</v>
      </c>
      <c r="J734">
        <v>0</v>
      </c>
      <c r="K734">
        <v>239855</v>
      </c>
      <c r="L734">
        <v>0</v>
      </c>
      <c r="N734" t="s">
        <v>15</v>
      </c>
      <c r="O734">
        <f t="shared" si="37"/>
        <v>1</v>
      </c>
      <c r="P734">
        <f t="shared" ca="1" si="38"/>
        <v>1.3809170045324566</v>
      </c>
    </row>
    <row r="735" spans="1:16" hidden="1" x14ac:dyDescent="0.35">
      <c r="A735">
        <v>734</v>
      </c>
      <c r="B735">
        <v>0</v>
      </c>
      <c r="C735" t="str">
        <f t="shared" si="36"/>
        <v>Perished</v>
      </c>
      <c r="D735">
        <v>2</v>
      </c>
      <c r="E735" t="str" cm="1">
        <f t="array" ref="E735">_xlfn.IFS(D735 = 1, "First", D735 = 2, "Second", D735 = 3, "Third")</f>
        <v>Second</v>
      </c>
      <c r="F735" t="s">
        <v>1024</v>
      </c>
      <c r="G735" t="s">
        <v>13</v>
      </c>
      <c r="H735">
        <v>23</v>
      </c>
      <c r="I735">
        <v>0</v>
      </c>
      <c r="J735">
        <v>0</v>
      </c>
      <c r="K735">
        <v>28425</v>
      </c>
      <c r="L735">
        <v>13</v>
      </c>
      <c r="N735" t="s">
        <v>15</v>
      </c>
      <c r="O735">
        <f t="shared" si="37"/>
        <v>1</v>
      </c>
      <c r="P735">
        <f t="shared" ca="1" si="38"/>
        <v>0.84688408320469488</v>
      </c>
    </row>
    <row r="736" spans="1:16" hidden="1" x14ac:dyDescent="0.35">
      <c r="A736">
        <v>735</v>
      </c>
      <c r="B736">
        <v>0</v>
      </c>
      <c r="C736" t="str">
        <f t="shared" si="36"/>
        <v>Perished</v>
      </c>
      <c r="D736">
        <v>2</v>
      </c>
      <c r="E736" t="str" cm="1">
        <f t="array" ref="E736">_xlfn.IFS(D736 = 1, "First", D736 = 2, "Second", D736 = 3, "Third")</f>
        <v>Second</v>
      </c>
      <c r="F736" t="s">
        <v>1025</v>
      </c>
      <c r="G736" t="s">
        <v>13</v>
      </c>
      <c r="H736">
        <v>23</v>
      </c>
      <c r="I736">
        <v>0</v>
      </c>
      <c r="J736">
        <v>0</v>
      </c>
      <c r="K736">
        <v>233639</v>
      </c>
      <c r="L736">
        <v>13</v>
      </c>
      <c r="N736" t="s">
        <v>15</v>
      </c>
      <c r="O736">
        <f t="shared" si="37"/>
        <v>1</v>
      </c>
      <c r="P736">
        <f t="shared" ca="1" si="38"/>
        <v>0.51110117713899683</v>
      </c>
    </row>
    <row r="737" spans="1:16" hidden="1" x14ac:dyDescent="0.35">
      <c r="A737">
        <v>736</v>
      </c>
      <c r="B737">
        <v>0</v>
      </c>
      <c r="C737" t="str">
        <f t="shared" si="36"/>
        <v>Perished</v>
      </c>
      <c r="D737">
        <v>3</v>
      </c>
      <c r="E737" t="str" cm="1">
        <f t="array" ref="E737">_xlfn.IFS(D737 = 1, "First", D737 = 2, "Second", D737 = 3, "Third")</f>
        <v>Third</v>
      </c>
      <c r="F737" t="s">
        <v>1026</v>
      </c>
      <c r="G737" t="s">
        <v>13</v>
      </c>
      <c r="H737">
        <v>28.5</v>
      </c>
      <c r="I737">
        <v>0</v>
      </c>
      <c r="J737">
        <v>0</v>
      </c>
      <c r="K737">
        <v>54636</v>
      </c>
      <c r="L737">
        <v>16.100000000000001</v>
      </c>
      <c r="N737" t="s">
        <v>15</v>
      </c>
      <c r="O737">
        <f t="shared" si="37"/>
        <v>1</v>
      </c>
      <c r="P737">
        <f t="shared" ca="1" si="38"/>
        <v>0.86022864951041988</v>
      </c>
    </row>
    <row r="738" spans="1:16" x14ac:dyDescent="0.35">
      <c r="A738">
        <v>618</v>
      </c>
      <c r="B738">
        <v>0</v>
      </c>
      <c r="C738" t="str">
        <f t="shared" si="36"/>
        <v>Perished</v>
      </c>
      <c r="D738">
        <v>3</v>
      </c>
      <c r="E738" t="str" cm="1">
        <f t="array" ref="E738">_xlfn.IFS(D738 = 1, "First", D738 = 2, "Second", D738 = 3, "Third")</f>
        <v>Third</v>
      </c>
      <c r="F738" t="s">
        <v>877</v>
      </c>
      <c r="G738" t="s">
        <v>17</v>
      </c>
      <c r="H738">
        <v>26</v>
      </c>
      <c r="I738">
        <v>1</v>
      </c>
      <c r="J738">
        <v>0</v>
      </c>
      <c r="K738" t="s">
        <v>384</v>
      </c>
      <c r="L738">
        <v>16.100000000000001</v>
      </c>
      <c r="N738" t="s">
        <v>15</v>
      </c>
      <c r="O738">
        <f t="shared" si="37"/>
        <v>2</v>
      </c>
      <c r="P738">
        <f t="shared" ca="1" si="38"/>
        <v>2.0253076932660883</v>
      </c>
    </row>
    <row r="739" spans="1:16" hidden="1" x14ac:dyDescent="0.35">
      <c r="A739">
        <v>738</v>
      </c>
      <c r="B739">
        <v>1</v>
      </c>
      <c r="C739" t="str">
        <f t="shared" si="36"/>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c r="O739">
        <f t="shared" si="37"/>
        <v>1</v>
      </c>
      <c r="P739">
        <f t="shared" ca="1" si="38"/>
        <v>0.77649846507217068</v>
      </c>
    </row>
    <row r="740" spans="1:16" hidden="1" x14ac:dyDescent="0.35">
      <c r="A740">
        <v>739</v>
      </c>
      <c r="B740">
        <v>0</v>
      </c>
      <c r="C740" t="str">
        <f t="shared" si="36"/>
        <v>Perished</v>
      </c>
      <c r="D740">
        <v>3</v>
      </c>
      <c r="E740" t="str" cm="1">
        <f t="array" ref="E740">_xlfn.IFS(D740 = 1, "First", D740 = 2, "Second", D740 = 3, "Third")</f>
        <v>Third</v>
      </c>
      <c r="F740" t="s">
        <v>1030</v>
      </c>
      <c r="G740" t="s">
        <v>13</v>
      </c>
      <c r="I740">
        <v>0</v>
      </c>
      <c r="J740">
        <v>0</v>
      </c>
      <c r="K740">
        <v>349201</v>
      </c>
      <c r="L740">
        <v>7.8958000000000004</v>
      </c>
      <c r="N740" t="s">
        <v>15</v>
      </c>
      <c r="O740">
        <f t="shared" si="37"/>
        <v>1</v>
      </c>
      <c r="P740">
        <f t="shared" ca="1" si="38"/>
        <v>1.2311247929251847</v>
      </c>
    </row>
    <row r="741" spans="1:16" hidden="1" x14ac:dyDescent="0.35">
      <c r="A741">
        <v>740</v>
      </c>
      <c r="B741">
        <v>0</v>
      </c>
      <c r="C741" t="str">
        <f t="shared" si="36"/>
        <v>Perished</v>
      </c>
      <c r="D741">
        <v>3</v>
      </c>
      <c r="E741" t="str" cm="1">
        <f t="array" ref="E741">_xlfn.IFS(D741 = 1, "First", D741 = 2, "Second", D741 = 3, "Third")</f>
        <v>Third</v>
      </c>
      <c r="F741" t="s">
        <v>1031</v>
      </c>
      <c r="G741" t="s">
        <v>13</v>
      </c>
      <c r="I741">
        <v>0</v>
      </c>
      <c r="J741">
        <v>0</v>
      </c>
      <c r="K741">
        <v>349218</v>
      </c>
      <c r="L741">
        <v>7.8958000000000004</v>
      </c>
      <c r="N741" t="s">
        <v>15</v>
      </c>
      <c r="O741">
        <f t="shared" si="37"/>
        <v>1</v>
      </c>
      <c r="P741">
        <f t="shared" ca="1" si="38"/>
        <v>1.4285450528035102</v>
      </c>
    </row>
    <row r="742" spans="1:16" hidden="1" x14ac:dyDescent="0.35">
      <c r="A742">
        <v>741</v>
      </c>
      <c r="B742">
        <v>1</v>
      </c>
      <c r="C742" t="str">
        <f t="shared" si="36"/>
        <v>Survived</v>
      </c>
      <c r="D742">
        <v>1</v>
      </c>
      <c r="E742" t="str" cm="1">
        <f t="array" ref="E742">_xlfn.IFS(D742 = 1, "First", D742 = 2, "Second", D742 = 3, "Third")</f>
        <v>First</v>
      </c>
      <c r="F742" t="s">
        <v>1032</v>
      </c>
      <c r="G742" t="s">
        <v>13</v>
      </c>
      <c r="I742">
        <v>0</v>
      </c>
      <c r="J742">
        <v>0</v>
      </c>
      <c r="K742">
        <v>16988</v>
      </c>
      <c r="L742">
        <v>30</v>
      </c>
      <c r="M742" t="s">
        <v>1033</v>
      </c>
      <c r="N742" t="s">
        <v>15</v>
      </c>
      <c r="O742">
        <f t="shared" si="37"/>
        <v>1</v>
      </c>
      <c r="P742">
        <f t="shared" ca="1" si="38"/>
        <v>1.3938275855278972</v>
      </c>
    </row>
    <row r="743" spans="1:16" hidden="1" x14ac:dyDescent="0.35">
      <c r="A743">
        <v>742</v>
      </c>
      <c r="B743">
        <v>0</v>
      </c>
      <c r="C743" t="str">
        <f t="shared" si="36"/>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c r="O743">
        <f t="shared" si="37"/>
        <v>2</v>
      </c>
      <c r="P743">
        <f t="shared" ca="1" si="38"/>
        <v>2.2426515160468634</v>
      </c>
    </row>
    <row r="744" spans="1:16" hidden="1" x14ac:dyDescent="0.35">
      <c r="A744">
        <v>743</v>
      </c>
      <c r="B744">
        <v>1</v>
      </c>
      <c r="C744" t="str">
        <f t="shared" si="36"/>
        <v>Survived</v>
      </c>
      <c r="D744">
        <v>1</v>
      </c>
      <c r="E744" t="str" cm="1">
        <f t="array" ref="E744">_xlfn.IFS(D744 = 1, "First", D744 = 2, "Second", D744 = 3, "Third")</f>
        <v>First</v>
      </c>
      <c r="F744" t="s">
        <v>1036</v>
      </c>
      <c r="G744" t="s">
        <v>17</v>
      </c>
      <c r="H744">
        <v>21</v>
      </c>
      <c r="I744">
        <v>2</v>
      </c>
      <c r="J744">
        <v>2</v>
      </c>
      <c r="K744" t="s">
        <v>472</v>
      </c>
      <c r="L744">
        <v>262.375</v>
      </c>
      <c r="M744" t="s">
        <v>473</v>
      </c>
      <c r="N744" t="s">
        <v>20</v>
      </c>
      <c r="O744">
        <f t="shared" si="37"/>
        <v>5</v>
      </c>
      <c r="P744">
        <f t="shared" ca="1" si="38"/>
        <v>4.9625274153023966</v>
      </c>
    </row>
    <row r="745" spans="1:16" hidden="1" x14ac:dyDescent="0.35">
      <c r="A745">
        <v>744</v>
      </c>
      <c r="B745">
        <v>0</v>
      </c>
      <c r="C745" t="str">
        <f t="shared" si="36"/>
        <v>Perished</v>
      </c>
      <c r="D745">
        <v>3</v>
      </c>
      <c r="E745" t="str" cm="1">
        <f t="array" ref="E745">_xlfn.IFS(D745 = 1, "First", D745 = 2, "Second", D745 = 3, "Third")</f>
        <v>Third</v>
      </c>
      <c r="F745" t="s">
        <v>1037</v>
      </c>
      <c r="G745" t="s">
        <v>13</v>
      </c>
      <c r="H745">
        <v>24</v>
      </c>
      <c r="I745">
        <v>1</v>
      </c>
      <c r="J745">
        <v>0</v>
      </c>
      <c r="K745">
        <v>376566</v>
      </c>
      <c r="L745">
        <v>16.100000000000001</v>
      </c>
      <c r="N745" t="s">
        <v>15</v>
      </c>
      <c r="O745">
        <f t="shared" si="37"/>
        <v>2</v>
      </c>
      <c r="P745">
        <f t="shared" ca="1" si="38"/>
        <v>1.8487683325133784</v>
      </c>
    </row>
    <row r="746" spans="1:16" hidden="1" x14ac:dyDescent="0.35">
      <c r="A746">
        <v>745</v>
      </c>
      <c r="B746">
        <v>1</v>
      </c>
      <c r="C746" t="str">
        <f t="shared" si="36"/>
        <v>Survived</v>
      </c>
      <c r="D746">
        <v>3</v>
      </c>
      <c r="E746" t="str" cm="1">
        <f t="array" ref="E746">_xlfn.IFS(D746 = 1, "First", D746 = 2, "Second", D746 = 3, "Third")</f>
        <v>Third</v>
      </c>
      <c r="F746" t="s">
        <v>1038</v>
      </c>
      <c r="G746" t="s">
        <v>13</v>
      </c>
      <c r="H746">
        <v>31</v>
      </c>
      <c r="I746">
        <v>0</v>
      </c>
      <c r="J746">
        <v>0</v>
      </c>
      <c r="K746" t="s">
        <v>1039</v>
      </c>
      <c r="L746">
        <v>7.9249999999999998</v>
      </c>
      <c r="N746" t="s">
        <v>15</v>
      </c>
      <c r="O746">
        <f t="shared" si="37"/>
        <v>1</v>
      </c>
      <c r="P746">
        <f t="shared" ca="1" si="38"/>
        <v>0.70031057590776502</v>
      </c>
    </row>
    <row r="747" spans="1:16" hidden="1" x14ac:dyDescent="0.35">
      <c r="A747">
        <v>746</v>
      </c>
      <c r="B747">
        <v>0</v>
      </c>
      <c r="C747" t="str">
        <f t="shared" si="36"/>
        <v>Perished</v>
      </c>
      <c r="D747">
        <v>1</v>
      </c>
      <c r="E747" t="str" cm="1">
        <f t="array" ref="E747">_xlfn.IFS(D747 = 1, "First", D747 = 2, "Second", D747 = 3, "Third")</f>
        <v>First</v>
      </c>
      <c r="F747" t="s">
        <v>1040</v>
      </c>
      <c r="G747" t="s">
        <v>13</v>
      </c>
      <c r="H747">
        <v>70</v>
      </c>
      <c r="I747">
        <v>1</v>
      </c>
      <c r="J747">
        <v>1</v>
      </c>
      <c r="K747" t="s">
        <v>777</v>
      </c>
      <c r="L747">
        <v>71</v>
      </c>
      <c r="M747" t="s">
        <v>778</v>
      </c>
      <c r="N747" t="s">
        <v>15</v>
      </c>
      <c r="O747">
        <f t="shared" si="37"/>
        <v>3</v>
      </c>
      <c r="P747">
        <f t="shared" ca="1" si="38"/>
        <v>2.6192752129001575</v>
      </c>
    </row>
    <row r="748" spans="1:16" hidden="1" x14ac:dyDescent="0.35">
      <c r="A748">
        <v>747</v>
      </c>
      <c r="B748">
        <v>0</v>
      </c>
      <c r="C748" t="str">
        <f t="shared" si="36"/>
        <v>Perished</v>
      </c>
      <c r="D748">
        <v>3</v>
      </c>
      <c r="E748" t="str" cm="1">
        <f t="array" ref="E748">_xlfn.IFS(D748 = 1, "First", D748 = 2, "Second", D748 = 3, "Third")</f>
        <v>Third</v>
      </c>
      <c r="F748" t="s">
        <v>1041</v>
      </c>
      <c r="G748" t="s">
        <v>13</v>
      </c>
      <c r="H748">
        <v>16</v>
      </c>
      <c r="I748">
        <v>1</v>
      </c>
      <c r="J748">
        <v>1</v>
      </c>
      <c r="K748" t="s">
        <v>424</v>
      </c>
      <c r="L748">
        <v>20.25</v>
      </c>
      <c r="N748" t="s">
        <v>15</v>
      </c>
      <c r="O748">
        <f t="shared" si="37"/>
        <v>3</v>
      </c>
      <c r="P748">
        <f t="shared" ca="1" si="38"/>
        <v>2.6423371605755328</v>
      </c>
    </row>
    <row r="749" spans="1:16" hidden="1" x14ac:dyDescent="0.35">
      <c r="A749">
        <v>748</v>
      </c>
      <c r="B749">
        <v>1</v>
      </c>
      <c r="C749" t="str">
        <f t="shared" si="36"/>
        <v>Survived</v>
      </c>
      <c r="D749">
        <v>2</v>
      </c>
      <c r="E749" t="str" cm="1">
        <f t="array" ref="E749">_xlfn.IFS(D749 = 1, "First", D749 = 2, "Second", D749 = 3, "Third")</f>
        <v>Second</v>
      </c>
      <c r="F749" t="s">
        <v>1042</v>
      </c>
      <c r="G749" t="s">
        <v>17</v>
      </c>
      <c r="H749">
        <v>30</v>
      </c>
      <c r="I749">
        <v>0</v>
      </c>
      <c r="J749">
        <v>0</v>
      </c>
      <c r="K749">
        <v>250648</v>
      </c>
      <c r="L749">
        <v>13</v>
      </c>
      <c r="N749" t="s">
        <v>15</v>
      </c>
      <c r="O749">
        <f t="shared" si="37"/>
        <v>1</v>
      </c>
      <c r="P749">
        <f t="shared" ca="1" si="38"/>
        <v>0.77342603274823718</v>
      </c>
    </row>
    <row r="750" spans="1:16" hidden="1" x14ac:dyDescent="0.35">
      <c r="A750">
        <v>749</v>
      </c>
      <c r="B750">
        <v>0</v>
      </c>
      <c r="C750" t="str">
        <f t="shared" si="36"/>
        <v>Perished</v>
      </c>
      <c r="D750">
        <v>1</v>
      </c>
      <c r="E750" t="str" cm="1">
        <f t="array" ref="E750">_xlfn.IFS(D750 = 1, "First", D750 = 2, "Second", D750 = 3, "Third")</f>
        <v>First</v>
      </c>
      <c r="F750" t="s">
        <v>1043</v>
      </c>
      <c r="G750" t="s">
        <v>13</v>
      </c>
      <c r="H750">
        <v>19</v>
      </c>
      <c r="I750">
        <v>1</v>
      </c>
      <c r="J750">
        <v>0</v>
      </c>
      <c r="K750">
        <v>113773</v>
      </c>
      <c r="L750">
        <v>53.1</v>
      </c>
      <c r="M750" t="s">
        <v>1044</v>
      </c>
      <c r="N750" t="s">
        <v>15</v>
      </c>
      <c r="O750">
        <f t="shared" si="37"/>
        <v>2</v>
      </c>
      <c r="P750">
        <f t="shared" ca="1" si="38"/>
        <v>2.28183601812104</v>
      </c>
    </row>
    <row r="751" spans="1:16" hidden="1" x14ac:dyDescent="0.35">
      <c r="A751">
        <v>750</v>
      </c>
      <c r="B751">
        <v>0</v>
      </c>
      <c r="C751" t="str">
        <f t="shared" si="36"/>
        <v>Perished</v>
      </c>
      <c r="D751">
        <v>3</v>
      </c>
      <c r="E751" t="str" cm="1">
        <f t="array" ref="E751">_xlfn.IFS(D751 = 1, "First", D751 = 2, "Second", D751 = 3, "Third")</f>
        <v>Third</v>
      </c>
      <c r="F751" t="s">
        <v>1045</v>
      </c>
      <c r="G751" t="s">
        <v>13</v>
      </c>
      <c r="H751">
        <v>31</v>
      </c>
      <c r="I751">
        <v>0</v>
      </c>
      <c r="J751">
        <v>0</v>
      </c>
      <c r="K751">
        <v>335097</v>
      </c>
      <c r="L751">
        <v>7.75</v>
      </c>
      <c r="N751" t="s">
        <v>27</v>
      </c>
      <c r="O751">
        <f t="shared" si="37"/>
        <v>1</v>
      </c>
      <c r="P751">
        <f t="shared" ca="1" si="38"/>
        <v>1.0049398234570013</v>
      </c>
    </row>
    <row r="752" spans="1:16" hidden="1" x14ac:dyDescent="0.35">
      <c r="A752">
        <v>751</v>
      </c>
      <c r="B752">
        <v>1</v>
      </c>
      <c r="C752" t="str">
        <f t="shared" si="36"/>
        <v>Survived</v>
      </c>
      <c r="D752">
        <v>2</v>
      </c>
      <c r="E752" t="str" cm="1">
        <f t="array" ref="E752">_xlfn.IFS(D752 = 1, "First", D752 = 2, "Second", D752 = 3, "Third")</f>
        <v>Second</v>
      </c>
      <c r="F752" t="s">
        <v>1046</v>
      </c>
      <c r="G752" t="s">
        <v>17</v>
      </c>
      <c r="H752">
        <v>4</v>
      </c>
      <c r="I752">
        <v>1</v>
      </c>
      <c r="J752">
        <v>1</v>
      </c>
      <c r="K752">
        <v>29103</v>
      </c>
      <c r="L752">
        <v>23</v>
      </c>
      <c r="N752" t="s">
        <v>15</v>
      </c>
      <c r="O752">
        <f t="shared" si="37"/>
        <v>3</v>
      </c>
      <c r="P752">
        <f t="shared" ca="1" si="38"/>
        <v>3.3214713037003647</v>
      </c>
    </row>
    <row r="753" spans="1:16" hidden="1" x14ac:dyDescent="0.35">
      <c r="A753">
        <v>752</v>
      </c>
      <c r="B753">
        <v>1</v>
      </c>
      <c r="C753" t="str">
        <f t="shared" si="36"/>
        <v>Survived</v>
      </c>
      <c r="D753">
        <v>3</v>
      </c>
      <c r="E753" t="str" cm="1">
        <f t="array" ref="E753">_xlfn.IFS(D753 = 1, "First", D753 = 2, "Second", D753 = 3, "Third")</f>
        <v>Third</v>
      </c>
      <c r="F753" t="s">
        <v>1047</v>
      </c>
      <c r="G753" t="s">
        <v>13</v>
      </c>
      <c r="H753">
        <v>6</v>
      </c>
      <c r="I753">
        <v>0</v>
      </c>
      <c r="J753">
        <v>1</v>
      </c>
      <c r="K753">
        <v>392096</v>
      </c>
      <c r="L753">
        <v>12.475</v>
      </c>
      <c r="M753" t="s">
        <v>1048</v>
      </c>
      <c r="N753" t="s">
        <v>15</v>
      </c>
      <c r="O753">
        <f t="shared" si="37"/>
        <v>2</v>
      </c>
      <c r="P753">
        <f t="shared" ca="1" si="38"/>
        <v>2.4731319664287312</v>
      </c>
    </row>
    <row r="754" spans="1:16" hidden="1" x14ac:dyDescent="0.35">
      <c r="A754">
        <v>753</v>
      </c>
      <c r="B754">
        <v>0</v>
      </c>
      <c r="C754" t="str">
        <f t="shared" si="36"/>
        <v>Perished</v>
      </c>
      <c r="D754">
        <v>3</v>
      </c>
      <c r="E754" t="str" cm="1">
        <f t="array" ref="E754">_xlfn.IFS(D754 = 1, "First", D754 = 2, "Second", D754 = 3, "Third")</f>
        <v>Third</v>
      </c>
      <c r="F754" t="s">
        <v>1049</v>
      </c>
      <c r="G754" t="s">
        <v>13</v>
      </c>
      <c r="H754">
        <v>33</v>
      </c>
      <c r="I754">
        <v>0</v>
      </c>
      <c r="J754">
        <v>0</v>
      </c>
      <c r="K754">
        <v>345780</v>
      </c>
      <c r="L754">
        <v>9.5</v>
      </c>
      <c r="N754" t="s">
        <v>15</v>
      </c>
      <c r="O754">
        <f t="shared" si="37"/>
        <v>1</v>
      </c>
      <c r="P754">
        <f t="shared" ca="1" si="38"/>
        <v>1.0401265473788515</v>
      </c>
    </row>
    <row r="755" spans="1:16" hidden="1" x14ac:dyDescent="0.35">
      <c r="A755">
        <v>754</v>
      </c>
      <c r="B755">
        <v>0</v>
      </c>
      <c r="C755" t="str">
        <f t="shared" si="36"/>
        <v>Perished</v>
      </c>
      <c r="D755">
        <v>3</v>
      </c>
      <c r="E755" t="str" cm="1">
        <f t="array" ref="E755">_xlfn.IFS(D755 = 1, "First", D755 = 2, "Second", D755 = 3, "Third")</f>
        <v>Third</v>
      </c>
      <c r="F755" t="s">
        <v>1050</v>
      </c>
      <c r="G755" t="s">
        <v>13</v>
      </c>
      <c r="H755">
        <v>23</v>
      </c>
      <c r="I755">
        <v>0</v>
      </c>
      <c r="J755">
        <v>0</v>
      </c>
      <c r="K755">
        <v>349204</v>
      </c>
      <c r="L755">
        <v>7.8958000000000004</v>
      </c>
      <c r="N755" t="s">
        <v>15</v>
      </c>
      <c r="O755">
        <f t="shared" si="37"/>
        <v>1</v>
      </c>
      <c r="P755">
        <f t="shared" ca="1" si="38"/>
        <v>0.6737488121063524</v>
      </c>
    </row>
    <row r="756" spans="1:16" hidden="1" x14ac:dyDescent="0.35">
      <c r="A756">
        <v>755</v>
      </c>
      <c r="B756">
        <v>1</v>
      </c>
      <c r="C756" t="str">
        <f t="shared" si="36"/>
        <v>Survived</v>
      </c>
      <c r="D756">
        <v>2</v>
      </c>
      <c r="E756" t="str" cm="1">
        <f t="array" ref="E756">_xlfn.IFS(D756 = 1, "First", D756 = 2, "Second", D756 = 3, "Third")</f>
        <v>Second</v>
      </c>
      <c r="F756" t="s">
        <v>1051</v>
      </c>
      <c r="G756" t="s">
        <v>17</v>
      </c>
      <c r="H756">
        <v>48</v>
      </c>
      <c r="I756">
        <v>1</v>
      </c>
      <c r="J756">
        <v>2</v>
      </c>
      <c r="K756">
        <v>220845</v>
      </c>
      <c r="L756">
        <v>65</v>
      </c>
      <c r="N756" t="s">
        <v>15</v>
      </c>
      <c r="O756">
        <f t="shared" si="37"/>
        <v>4</v>
      </c>
      <c r="P756">
        <f t="shared" ca="1" si="38"/>
        <v>3.7084482816384847</v>
      </c>
    </row>
    <row r="757" spans="1:16" hidden="1" x14ac:dyDescent="0.35">
      <c r="A757">
        <v>756</v>
      </c>
      <c r="B757">
        <v>1</v>
      </c>
      <c r="C757" t="str">
        <f t="shared" si="36"/>
        <v>Survived</v>
      </c>
      <c r="D757">
        <v>2</v>
      </c>
      <c r="E757" t="str" cm="1">
        <f t="array" ref="E757">_xlfn.IFS(D757 = 1, "First", D757 = 2, "Second", D757 = 3, "Third")</f>
        <v>Second</v>
      </c>
      <c r="F757" t="s">
        <v>1052</v>
      </c>
      <c r="G757" t="s">
        <v>13</v>
      </c>
      <c r="H757">
        <v>0.67</v>
      </c>
      <c r="I757">
        <v>1</v>
      </c>
      <c r="J757">
        <v>1</v>
      </c>
      <c r="K757">
        <v>250649</v>
      </c>
      <c r="L757">
        <v>14.5</v>
      </c>
      <c r="N757" t="s">
        <v>15</v>
      </c>
      <c r="O757">
        <f t="shared" si="37"/>
        <v>3</v>
      </c>
      <c r="P757">
        <f t="shared" ca="1" si="38"/>
        <v>2.8397017935142075</v>
      </c>
    </row>
    <row r="758" spans="1:16" hidden="1" x14ac:dyDescent="0.35">
      <c r="A758">
        <v>757</v>
      </c>
      <c r="B758">
        <v>0</v>
      </c>
      <c r="C758" t="str">
        <f t="shared" si="36"/>
        <v>Perished</v>
      </c>
      <c r="D758">
        <v>3</v>
      </c>
      <c r="E758" t="str" cm="1">
        <f t="array" ref="E758">_xlfn.IFS(D758 = 1, "First", D758 = 2, "Second", D758 = 3, "Third")</f>
        <v>Third</v>
      </c>
      <c r="F758" t="s">
        <v>1053</v>
      </c>
      <c r="G758" t="s">
        <v>13</v>
      </c>
      <c r="H758">
        <v>28</v>
      </c>
      <c r="I758">
        <v>0</v>
      </c>
      <c r="J758">
        <v>0</v>
      </c>
      <c r="K758">
        <v>350042</v>
      </c>
      <c r="L758">
        <v>7.7957999999999998</v>
      </c>
      <c r="N758" t="s">
        <v>15</v>
      </c>
      <c r="O758">
        <f t="shared" si="37"/>
        <v>1</v>
      </c>
      <c r="P758">
        <f t="shared" ca="1" si="38"/>
        <v>0.51407968753578603</v>
      </c>
    </row>
    <row r="759" spans="1:16" hidden="1" x14ac:dyDescent="0.35">
      <c r="A759">
        <v>758</v>
      </c>
      <c r="B759">
        <v>0</v>
      </c>
      <c r="C759" t="str">
        <f t="shared" si="36"/>
        <v>Perished</v>
      </c>
      <c r="D759">
        <v>2</v>
      </c>
      <c r="E759" t="str" cm="1">
        <f t="array" ref="E759">_xlfn.IFS(D759 = 1, "First", D759 = 2, "Second", D759 = 3, "Third")</f>
        <v>Second</v>
      </c>
      <c r="F759" t="s">
        <v>1054</v>
      </c>
      <c r="G759" t="s">
        <v>13</v>
      </c>
      <c r="H759">
        <v>18</v>
      </c>
      <c r="I759">
        <v>0</v>
      </c>
      <c r="J759">
        <v>0</v>
      </c>
      <c r="K759">
        <v>29108</v>
      </c>
      <c r="L759">
        <v>11.5</v>
      </c>
      <c r="N759" t="s">
        <v>15</v>
      </c>
      <c r="O759">
        <f t="shared" si="37"/>
        <v>1</v>
      </c>
      <c r="P759">
        <f t="shared" ca="1" si="38"/>
        <v>0.87718388859582674</v>
      </c>
    </row>
    <row r="760" spans="1:16" hidden="1" x14ac:dyDescent="0.35">
      <c r="A760">
        <v>759</v>
      </c>
      <c r="B760">
        <v>0</v>
      </c>
      <c r="C760" t="str">
        <f t="shared" si="36"/>
        <v>Perished</v>
      </c>
      <c r="D760">
        <v>3</v>
      </c>
      <c r="E760" t="str" cm="1">
        <f t="array" ref="E760">_xlfn.IFS(D760 = 1, "First", D760 = 2, "Second", D760 = 3, "Third")</f>
        <v>Third</v>
      </c>
      <c r="F760" t="s">
        <v>1055</v>
      </c>
      <c r="G760" t="s">
        <v>13</v>
      </c>
      <c r="H760">
        <v>34</v>
      </c>
      <c r="I760">
        <v>0</v>
      </c>
      <c r="J760">
        <v>0</v>
      </c>
      <c r="K760">
        <v>363294</v>
      </c>
      <c r="L760">
        <v>8.0500000000000007</v>
      </c>
      <c r="N760" t="s">
        <v>15</v>
      </c>
      <c r="O760">
        <f t="shared" si="37"/>
        <v>1</v>
      </c>
      <c r="P760">
        <f t="shared" ca="1" si="38"/>
        <v>0.62591993136412216</v>
      </c>
    </row>
    <row r="761" spans="1:16" hidden="1" x14ac:dyDescent="0.35">
      <c r="A761">
        <v>760</v>
      </c>
      <c r="B761">
        <v>1</v>
      </c>
      <c r="C761" t="str">
        <f t="shared" si="36"/>
        <v>Survived</v>
      </c>
      <c r="D761">
        <v>1</v>
      </c>
      <c r="E761" t="str" cm="1">
        <f t="array" ref="E761">_xlfn.IFS(D761 = 1, "First", D761 = 2, "Second", D761 = 3, "Third")</f>
        <v>First</v>
      </c>
      <c r="F761" t="s">
        <v>1056</v>
      </c>
      <c r="G761" t="s">
        <v>17</v>
      </c>
      <c r="H761">
        <v>33</v>
      </c>
      <c r="I761">
        <v>0</v>
      </c>
      <c r="J761">
        <v>0</v>
      </c>
      <c r="K761">
        <v>110152</v>
      </c>
      <c r="L761">
        <v>86.5</v>
      </c>
      <c r="M761" t="s">
        <v>390</v>
      </c>
      <c r="N761" t="s">
        <v>15</v>
      </c>
      <c r="O761">
        <f t="shared" si="37"/>
        <v>1</v>
      </c>
      <c r="P761">
        <f t="shared" ca="1" si="38"/>
        <v>1.429086952009829</v>
      </c>
    </row>
    <row r="762" spans="1:16" hidden="1" x14ac:dyDescent="0.35">
      <c r="A762">
        <v>761</v>
      </c>
      <c r="B762">
        <v>0</v>
      </c>
      <c r="C762" t="str">
        <f t="shared" si="36"/>
        <v>Perished</v>
      </c>
      <c r="D762">
        <v>3</v>
      </c>
      <c r="E762" t="str" cm="1">
        <f t="array" ref="E762">_xlfn.IFS(D762 = 1, "First", D762 = 2, "Second", D762 = 3, "Third")</f>
        <v>Third</v>
      </c>
      <c r="F762" t="s">
        <v>1057</v>
      </c>
      <c r="G762" t="s">
        <v>13</v>
      </c>
      <c r="I762">
        <v>0</v>
      </c>
      <c r="J762">
        <v>0</v>
      </c>
      <c r="K762">
        <v>358585</v>
      </c>
      <c r="L762">
        <v>14.5</v>
      </c>
      <c r="N762" t="s">
        <v>15</v>
      </c>
      <c r="O762">
        <f t="shared" si="37"/>
        <v>1</v>
      </c>
      <c r="P762">
        <f t="shared" ca="1" si="38"/>
        <v>1.0390506135070781</v>
      </c>
    </row>
    <row r="763" spans="1:16" hidden="1" x14ac:dyDescent="0.35">
      <c r="A763">
        <v>762</v>
      </c>
      <c r="B763">
        <v>0</v>
      </c>
      <c r="C763" t="str">
        <f t="shared" si="36"/>
        <v>Perished</v>
      </c>
      <c r="D763">
        <v>3</v>
      </c>
      <c r="E763" t="str" cm="1">
        <f t="array" ref="E763">_xlfn.IFS(D763 = 1, "First", D763 = 2, "Second", D763 = 3, "Third")</f>
        <v>Third</v>
      </c>
      <c r="F763" t="s">
        <v>1058</v>
      </c>
      <c r="G763" t="s">
        <v>13</v>
      </c>
      <c r="H763">
        <v>41</v>
      </c>
      <c r="I763">
        <v>0</v>
      </c>
      <c r="J763">
        <v>0</v>
      </c>
      <c r="K763" t="s">
        <v>1059</v>
      </c>
      <c r="L763">
        <v>7.125</v>
      </c>
      <c r="N763" t="s">
        <v>15</v>
      </c>
      <c r="O763">
        <f t="shared" si="37"/>
        <v>1</v>
      </c>
      <c r="P763">
        <f t="shared" ca="1" si="38"/>
        <v>1.1537251917287066</v>
      </c>
    </row>
    <row r="764" spans="1:16" hidden="1" x14ac:dyDescent="0.35">
      <c r="A764">
        <v>763</v>
      </c>
      <c r="B764">
        <v>1</v>
      </c>
      <c r="C764" t="str">
        <f t="shared" si="36"/>
        <v>Survived</v>
      </c>
      <c r="D764">
        <v>3</v>
      </c>
      <c r="E764" t="str" cm="1">
        <f t="array" ref="E764">_xlfn.IFS(D764 = 1, "First", D764 = 2, "Second", D764 = 3, "Third")</f>
        <v>Third</v>
      </c>
      <c r="F764" t="s">
        <v>1060</v>
      </c>
      <c r="G764" t="s">
        <v>13</v>
      </c>
      <c r="H764">
        <v>20</v>
      </c>
      <c r="I764">
        <v>0</v>
      </c>
      <c r="J764">
        <v>0</v>
      </c>
      <c r="K764">
        <v>2663</v>
      </c>
      <c r="L764">
        <v>7.2291999999999996</v>
      </c>
      <c r="N764" t="s">
        <v>20</v>
      </c>
      <c r="O764">
        <f t="shared" si="37"/>
        <v>1</v>
      </c>
      <c r="P764">
        <f t="shared" ca="1" si="38"/>
        <v>1.4311904773330286</v>
      </c>
    </row>
    <row r="765" spans="1:16" hidden="1" x14ac:dyDescent="0.35">
      <c r="A765">
        <v>764</v>
      </c>
      <c r="B765">
        <v>1</v>
      </c>
      <c r="C765" t="str">
        <f t="shared" si="36"/>
        <v>Survived</v>
      </c>
      <c r="D765">
        <v>1</v>
      </c>
      <c r="E765" t="str" cm="1">
        <f t="array" ref="E765">_xlfn.IFS(D765 = 1, "First", D765 = 2, "Second", D765 = 3, "Third")</f>
        <v>First</v>
      </c>
      <c r="F765" t="s">
        <v>1061</v>
      </c>
      <c r="G765" t="s">
        <v>17</v>
      </c>
      <c r="H765">
        <v>36</v>
      </c>
      <c r="I765">
        <v>1</v>
      </c>
      <c r="J765">
        <v>2</v>
      </c>
      <c r="K765">
        <v>113760</v>
      </c>
      <c r="L765">
        <v>120</v>
      </c>
      <c r="M765" t="s">
        <v>578</v>
      </c>
      <c r="N765" t="s">
        <v>15</v>
      </c>
      <c r="O765">
        <f t="shared" si="37"/>
        <v>4</v>
      </c>
      <c r="P765">
        <f t="shared" ca="1" si="38"/>
        <v>3.970892908682397</v>
      </c>
    </row>
    <row r="766" spans="1:16" hidden="1" x14ac:dyDescent="0.35">
      <c r="A766">
        <v>765</v>
      </c>
      <c r="B766">
        <v>0</v>
      </c>
      <c r="C766" t="str">
        <f t="shared" si="36"/>
        <v>Perished</v>
      </c>
      <c r="D766">
        <v>3</v>
      </c>
      <c r="E766" t="str" cm="1">
        <f t="array" ref="E766">_xlfn.IFS(D766 = 1, "First", D766 = 2, "Second", D766 = 3, "Third")</f>
        <v>Third</v>
      </c>
      <c r="F766" t="s">
        <v>1062</v>
      </c>
      <c r="G766" t="s">
        <v>13</v>
      </c>
      <c r="H766">
        <v>16</v>
      </c>
      <c r="I766">
        <v>0</v>
      </c>
      <c r="J766">
        <v>0</v>
      </c>
      <c r="K766">
        <v>347074</v>
      </c>
      <c r="L766">
        <v>7.7750000000000004</v>
      </c>
      <c r="N766" t="s">
        <v>15</v>
      </c>
      <c r="O766">
        <f t="shared" si="37"/>
        <v>1</v>
      </c>
      <c r="P766">
        <f t="shared" ca="1" si="38"/>
        <v>0.98050038110360149</v>
      </c>
    </row>
    <row r="767" spans="1:16" hidden="1" x14ac:dyDescent="0.35">
      <c r="A767">
        <v>766</v>
      </c>
      <c r="B767">
        <v>1</v>
      </c>
      <c r="C767" t="str">
        <f t="shared" si="36"/>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c r="O767">
        <f t="shared" si="37"/>
        <v>2</v>
      </c>
      <c r="P767">
        <f t="shared" ca="1" si="38"/>
        <v>2.2065185741523567</v>
      </c>
    </row>
    <row r="768" spans="1:16" hidden="1" x14ac:dyDescent="0.35">
      <c r="A768">
        <v>767</v>
      </c>
      <c r="B768">
        <v>0</v>
      </c>
      <c r="C768" t="str">
        <f t="shared" si="36"/>
        <v>Perished</v>
      </c>
      <c r="D768">
        <v>1</v>
      </c>
      <c r="E768" t="str" cm="1">
        <f t="array" ref="E768">_xlfn.IFS(D768 = 1, "First", D768 = 2, "Second", D768 = 3, "Third")</f>
        <v>First</v>
      </c>
      <c r="F768" t="s">
        <v>1065</v>
      </c>
      <c r="G768" t="s">
        <v>13</v>
      </c>
      <c r="I768">
        <v>0</v>
      </c>
      <c r="J768">
        <v>0</v>
      </c>
      <c r="K768">
        <v>112379</v>
      </c>
      <c r="L768">
        <v>39.6</v>
      </c>
      <c r="N768" t="s">
        <v>20</v>
      </c>
      <c r="O768">
        <f t="shared" si="37"/>
        <v>1</v>
      </c>
      <c r="P768">
        <f t="shared" ca="1" si="38"/>
        <v>1.1695291096718856</v>
      </c>
    </row>
    <row r="769" spans="1:16" x14ac:dyDescent="0.35">
      <c r="A769">
        <v>635</v>
      </c>
      <c r="B769">
        <v>0</v>
      </c>
      <c r="C769" t="str">
        <f t="shared" si="36"/>
        <v>Perished</v>
      </c>
      <c r="D769">
        <v>3</v>
      </c>
      <c r="E769" t="str" cm="1">
        <f t="array" ref="E769">_xlfn.IFS(D769 = 1, "First", D769 = 2, "Second", D769 = 3, "Third")</f>
        <v>Third</v>
      </c>
      <c r="F769" t="s">
        <v>899</v>
      </c>
      <c r="G769" t="s">
        <v>17</v>
      </c>
      <c r="H769">
        <v>9</v>
      </c>
      <c r="I769">
        <v>3</v>
      </c>
      <c r="J769">
        <v>2</v>
      </c>
      <c r="K769">
        <v>347088</v>
      </c>
      <c r="L769">
        <v>27.9</v>
      </c>
      <c r="N769" t="s">
        <v>15</v>
      </c>
      <c r="O769">
        <f t="shared" si="37"/>
        <v>6</v>
      </c>
      <c r="P769">
        <f t="shared" ca="1" si="38"/>
        <v>5.802650740745773</v>
      </c>
    </row>
    <row r="770" spans="1:16" hidden="1" x14ac:dyDescent="0.35">
      <c r="A770">
        <v>769</v>
      </c>
      <c r="B770">
        <v>0</v>
      </c>
      <c r="C770" t="str">
        <f t="shared" si="36"/>
        <v>Perished</v>
      </c>
      <c r="D770">
        <v>3</v>
      </c>
      <c r="E770" t="str" cm="1">
        <f t="array" ref="E770">_xlfn.IFS(D770 = 1, "First", D770 = 2, "Second", D770 = 3, "Third")</f>
        <v>Third</v>
      </c>
      <c r="F770" t="s">
        <v>1067</v>
      </c>
      <c r="G770" t="s">
        <v>13</v>
      </c>
      <c r="I770">
        <v>1</v>
      </c>
      <c r="J770">
        <v>0</v>
      </c>
      <c r="K770">
        <v>371110</v>
      </c>
      <c r="L770">
        <v>24.15</v>
      </c>
      <c r="N770" t="s">
        <v>27</v>
      </c>
      <c r="O770">
        <f t="shared" si="37"/>
        <v>2</v>
      </c>
      <c r="P770">
        <f t="shared" ca="1" si="38"/>
        <v>1.8185330554287873</v>
      </c>
    </row>
    <row r="771" spans="1:16" hidden="1" x14ac:dyDescent="0.35">
      <c r="A771">
        <v>770</v>
      </c>
      <c r="B771">
        <v>0</v>
      </c>
      <c r="C771" t="str">
        <f t="shared" si="36"/>
        <v>Perished</v>
      </c>
      <c r="D771">
        <v>3</v>
      </c>
      <c r="E771" t="str" cm="1">
        <f t="array" ref="E771">_xlfn.IFS(D771 = 1, "First", D771 = 2, "Second", D771 = 3, "Third")</f>
        <v>Third</v>
      </c>
      <c r="F771" t="s">
        <v>1068</v>
      </c>
      <c r="G771" t="s">
        <v>13</v>
      </c>
      <c r="H771">
        <v>32</v>
      </c>
      <c r="I771">
        <v>0</v>
      </c>
      <c r="J771">
        <v>0</v>
      </c>
      <c r="K771">
        <v>8471</v>
      </c>
      <c r="L771">
        <v>8.3625000000000007</v>
      </c>
      <c r="N771" t="s">
        <v>15</v>
      </c>
      <c r="O771">
        <f t="shared" si="37"/>
        <v>1</v>
      </c>
      <c r="P771">
        <f t="shared" ca="1" si="38"/>
        <v>0.98171802192792423</v>
      </c>
    </row>
    <row r="772" spans="1:16" hidden="1" x14ac:dyDescent="0.35">
      <c r="A772">
        <v>771</v>
      </c>
      <c r="B772">
        <v>0</v>
      </c>
      <c r="C772" t="str">
        <f t="shared" ref="C772:C835" si="39">IF(B772 = 1, "Survived", "Perished")</f>
        <v>Perished</v>
      </c>
      <c r="D772">
        <v>3</v>
      </c>
      <c r="E772" t="str" cm="1">
        <f t="array" ref="E772">_xlfn.IFS(D772 = 1, "First", D772 = 2, "Second", D772 = 3, "Third")</f>
        <v>Third</v>
      </c>
      <c r="F772" t="s">
        <v>1069</v>
      </c>
      <c r="G772" t="s">
        <v>13</v>
      </c>
      <c r="H772">
        <v>24</v>
      </c>
      <c r="I772">
        <v>0</v>
      </c>
      <c r="J772">
        <v>0</v>
      </c>
      <c r="K772">
        <v>345781</v>
      </c>
      <c r="L772">
        <v>9.5</v>
      </c>
      <c r="N772" t="s">
        <v>15</v>
      </c>
      <c r="O772">
        <f t="shared" ref="O772:O835" si="40">1+I772+J772</f>
        <v>1</v>
      </c>
      <c r="P772">
        <f t="shared" ref="P772:P835" ca="1" si="41">O772+RAND()-0.5</f>
        <v>0.80734860365733585</v>
      </c>
    </row>
    <row r="773" spans="1:16" hidden="1" x14ac:dyDescent="0.35">
      <c r="A773">
        <v>772</v>
      </c>
      <c r="B773">
        <v>0</v>
      </c>
      <c r="C773" t="str">
        <f t="shared" si="39"/>
        <v>Perished</v>
      </c>
      <c r="D773">
        <v>3</v>
      </c>
      <c r="E773" t="str" cm="1">
        <f t="array" ref="E773">_xlfn.IFS(D773 = 1, "First", D773 = 2, "Second", D773 = 3, "Third")</f>
        <v>Third</v>
      </c>
      <c r="F773" t="s">
        <v>1070</v>
      </c>
      <c r="G773" t="s">
        <v>13</v>
      </c>
      <c r="H773">
        <v>48</v>
      </c>
      <c r="I773">
        <v>0</v>
      </c>
      <c r="J773">
        <v>0</v>
      </c>
      <c r="K773">
        <v>350047</v>
      </c>
      <c r="L773">
        <v>7.8541999999999996</v>
      </c>
      <c r="N773" t="s">
        <v>15</v>
      </c>
      <c r="O773">
        <f t="shared" si="40"/>
        <v>1</v>
      </c>
      <c r="P773">
        <f t="shared" ca="1" si="41"/>
        <v>0.96640168802202986</v>
      </c>
    </row>
    <row r="774" spans="1:16" hidden="1" x14ac:dyDescent="0.35">
      <c r="A774">
        <v>773</v>
      </c>
      <c r="B774">
        <v>0</v>
      </c>
      <c r="C774" t="str">
        <f t="shared" si="39"/>
        <v>Perished</v>
      </c>
      <c r="D774">
        <v>2</v>
      </c>
      <c r="E774" t="str" cm="1">
        <f t="array" ref="E774">_xlfn.IFS(D774 = 1, "First", D774 = 2, "Second", D774 = 3, "Third")</f>
        <v>Second</v>
      </c>
      <c r="F774" t="s">
        <v>1071</v>
      </c>
      <c r="G774" t="s">
        <v>17</v>
      </c>
      <c r="H774">
        <v>57</v>
      </c>
      <c r="I774">
        <v>0</v>
      </c>
      <c r="J774">
        <v>0</v>
      </c>
      <c r="K774" t="s">
        <v>1072</v>
      </c>
      <c r="L774">
        <v>10.5</v>
      </c>
      <c r="M774" t="s">
        <v>1073</v>
      </c>
      <c r="N774" t="s">
        <v>15</v>
      </c>
      <c r="O774">
        <f t="shared" si="40"/>
        <v>1</v>
      </c>
      <c r="P774">
        <f t="shared" ca="1" si="41"/>
        <v>0.86774106075603363</v>
      </c>
    </row>
    <row r="775" spans="1:16" hidden="1" x14ac:dyDescent="0.35">
      <c r="A775">
        <v>774</v>
      </c>
      <c r="B775">
        <v>0</v>
      </c>
      <c r="C775" t="str">
        <f t="shared" si="39"/>
        <v>Perished</v>
      </c>
      <c r="D775">
        <v>3</v>
      </c>
      <c r="E775" t="str" cm="1">
        <f t="array" ref="E775">_xlfn.IFS(D775 = 1, "First", D775 = 2, "Second", D775 = 3, "Third")</f>
        <v>Third</v>
      </c>
      <c r="F775" t="s">
        <v>1074</v>
      </c>
      <c r="G775" t="s">
        <v>13</v>
      </c>
      <c r="I775">
        <v>0</v>
      </c>
      <c r="J775">
        <v>0</v>
      </c>
      <c r="K775">
        <v>2674</v>
      </c>
      <c r="L775">
        <v>7.2249999999999996</v>
      </c>
      <c r="N775" t="s">
        <v>20</v>
      </c>
      <c r="O775">
        <f t="shared" si="40"/>
        <v>1</v>
      </c>
      <c r="P775">
        <f t="shared" ca="1" si="41"/>
        <v>0.66104156480457243</v>
      </c>
    </row>
    <row r="776" spans="1:16" hidden="1" x14ac:dyDescent="0.35">
      <c r="A776">
        <v>775</v>
      </c>
      <c r="B776">
        <v>1</v>
      </c>
      <c r="C776" t="str">
        <f t="shared" si="39"/>
        <v>Survived</v>
      </c>
      <c r="D776">
        <v>2</v>
      </c>
      <c r="E776" t="str" cm="1">
        <f t="array" ref="E776">_xlfn.IFS(D776 = 1, "First", D776 = 2, "Second", D776 = 3, "Third")</f>
        <v>Second</v>
      </c>
      <c r="F776" t="s">
        <v>1075</v>
      </c>
      <c r="G776" t="s">
        <v>17</v>
      </c>
      <c r="H776">
        <v>54</v>
      </c>
      <c r="I776">
        <v>1</v>
      </c>
      <c r="J776">
        <v>3</v>
      </c>
      <c r="K776">
        <v>29105</v>
      </c>
      <c r="L776">
        <v>23</v>
      </c>
      <c r="N776" t="s">
        <v>15</v>
      </c>
      <c r="O776">
        <f t="shared" si="40"/>
        <v>5</v>
      </c>
      <c r="P776">
        <f t="shared" ca="1" si="41"/>
        <v>5.4121601845738549</v>
      </c>
    </row>
    <row r="777" spans="1:16" hidden="1" x14ac:dyDescent="0.35">
      <c r="A777">
        <v>776</v>
      </c>
      <c r="B777">
        <v>0</v>
      </c>
      <c r="C777" t="str">
        <f t="shared" si="39"/>
        <v>Perished</v>
      </c>
      <c r="D777">
        <v>3</v>
      </c>
      <c r="E777" t="str" cm="1">
        <f t="array" ref="E777">_xlfn.IFS(D777 = 1, "First", D777 = 2, "Second", D777 = 3, "Third")</f>
        <v>Third</v>
      </c>
      <c r="F777" t="s">
        <v>1076</v>
      </c>
      <c r="G777" t="s">
        <v>13</v>
      </c>
      <c r="H777">
        <v>18</v>
      </c>
      <c r="I777">
        <v>0</v>
      </c>
      <c r="J777">
        <v>0</v>
      </c>
      <c r="K777">
        <v>347078</v>
      </c>
      <c r="L777">
        <v>7.75</v>
      </c>
      <c r="N777" t="s">
        <v>15</v>
      </c>
      <c r="O777">
        <f t="shared" si="40"/>
        <v>1</v>
      </c>
      <c r="P777">
        <f t="shared" ca="1" si="41"/>
        <v>1.0322822208806541</v>
      </c>
    </row>
    <row r="778" spans="1:16" hidden="1" x14ac:dyDescent="0.35">
      <c r="A778">
        <v>777</v>
      </c>
      <c r="B778">
        <v>0</v>
      </c>
      <c r="C778" t="str">
        <f t="shared" si="39"/>
        <v>Perished</v>
      </c>
      <c r="D778">
        <v>3</v>
      </c>
      <c r="E778" t="str" cm="1">
        <f t="array" ref="E778">_xlfn.IFS(D778 = 1, "First", D778 = 2, "Second", D778 = 3, "Third")</f>
        <v>Third</v>
      </c>
      <c r="F778" t="s">
        <v>1077</v>
      </c>
      <c r="G778" t="s">
        <v>13</v>
      </c>
      <c r="I778">
        <v>0</v>
      </c>
      <c r="J778">
        <v>0</v>
      </c>
      <c r="K778">
        <v>383121</v>
      </c>
      <c r="L778">
        <v>7.75</v>
      </c>
      <c r="M778" t="s">
        <v>1078</v>
      </c>
      <c r="N778" t="s">
        <v>27</v>
      </c>
      <c r="O778">
        <f t="shared" si="40"/>
        <v>1</v>
      </c>
      <c r="P778">
        <f t="shared" ca="1" si="41"/>
        <v>1.4218792534442777</v>
      </c>
    </row>
    <row r="779" spans="1:16" x14ac:dyDescent="0.35">
      <c r="A779">
        <v>639</v>
      </c>
      <c r="B779">
        <v>0</v>
      </c>
      <c r="C779" t="str">
        <f t="shared" si="39"/>
        <v>Perished</v>
      </c>
      <c r="D779">
        <v>3</v>
      </c>
      <c r="E779" t="str" cm="1">
        <f t="array" ref="E779">_xlfn.IFS(D779 = 1, "First", D779 = 2, "Second", D779 = 3, "Third")</f>
        <v>Third</v>
      </c>
      <c r="F779" t="s">
        <v>904</v>
      </c>
      <c r="G779" t="s">
        <v>17</v>
      </c>
      <c r="H779">
        <v>41</v>
      </c>
      <c r="I779">
        <v>0</v>
      </c>
      <c r="J779">
        <v>5</v>
      </c>
      <c r="K779">
        <v>3101295</v>
      </c>
      <c r="L779">
        <v>39.6875</v>
      </c>
      <c r="N779" t="s">
        <v>15</v>
      </c>
      <c r="O779">
        <f t="shared" si="40"/>
        <v>6</v>
      </c>
      <c r="P779">
        <f t="shared" ca="1" si="41"/>
        <v>6.296143738867233</v>
      </c>
    </row>
    <row r="780" spans="1:16" hidden="1" x14ac:dyDescent="0.35">
      <c r="A780">
        <v>779</v>
      </c>
      <c r="B780">
        <v>0</v>
      </c>
      <c r="C780" t="str">
        <f t="shared" si="39"/>
        <v>Perished</v>
      </c>
      <c r="D780">
        <v>3</v>
      </c>
      <c r="E780" t="str" cm="1">
        <f t="array" ref="E780">_xlfn.IFS(D780 = 1, "First", D780 = 2, "Second", D780 = 3, "Third")</f>
        <v>Third</v>
      </c>
      <c r="F780" t="s">
        <v>1080</v>
      </c>
      <c r="G780" t="s">
        <v>13</v>
      </c>
      <c r="I780">
        <v>0</v>
      </c>
      <c r="J780">
        <v>0</v>
      </c>
      <c r="K780">
        <v>36865</v>
      </c>
      <c r="L780">
        <v>7.7374999999999998</v>
      </c>
      <c r="N780" t="s">
        <v>27</v>
      </c>
      <c r="O780">
        <f t="shared" si="40"/>
        <v>1</v>
      </c>
      <c r="P780">
        <f t="shared" ca="1" si="41"/>
        <v>0.61174551509454167</v>
      </c>
    </row>
    <row r="781" spans="1:16" hidden="1" x14ac:dyDescent="0.35">
      <c r="A781">
        <v>780</v>
      </c>
      <c r="B781">
        <v>1</v>
      </c>
      <c r="C781" t="str">
        <f t="shared" si="39"/>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c r="O781">
        <f t="shared" si="40"/>
        <v>2</v>
      </c>
      <c r="P781">
        <f t="shared" ca="1" si="41"/>
        <v>2.3575100651970256</v>
      </c>
    </row>
    <row r="782" spans="1:16" x14ac:dyDescent="0.35">
      <c r="A782">
        <v>643</v>
      </c>
      <c r="B782">
        <v>0</v>
      </c>
      <c r="C782" t="str">
        <f t="shared" si="39"/>
        <v>Perished</v>
      </c>
      <c r="D782">
        <v>3</v>
      </c>
      <c r="E782" t="str" cm="1">
        <f t="array" ref="E782">_xlfn.IFS(D782 = 1, "First", D782 = 2, "Second", D782 = 3, "Third")</f>
        <v>Third</v>
      </c>
      <c r="F782" t="s">
        <v>908</v>
      </c>
      <c r="G782" t="s">
        <v>17</v>
      </c>
      <c r="H782">
        <v>2</v>
      </c>
      <c r="I782">
        <v>3</v>
      </c>
      <c r="J782">
        <v>2</v>
      </c>
      <c r="K782">
        <v>347088</v>
      </c>
      <c r="L782">
        <v>27.9</v>
      </c>
      <c r="N782" t="s">
        <v>15</v>
      </c>
      <c r="O782">
        <f t="shared" si="40"/>
        <v>6</v>
      </c>
      <c r="P782">
        <f t="shared" ca="1" si="41"/>
        <v>6.0531687697176926</v>
      </c>
    </row>
    <row r="783" spans="1:16" hidden="1" x14ac:dyDescent="0.35">
      <c r="A783">
        <v>782</v>
      </c>
      <c r="B783">
        <v>1</v>
      </c>
      <c r="C783" t="str">
        <f t="shared" si="39"/>
        <v>Survived</v>
      </c>
      <c r="D783">
        <v>1</v>
      </c>
      <c r="E783" t="str" cm="1">
        <f t="array" ref="E783">_xlfn.IFS(D783 = 1, "First", D783 = 2, "Second", D783 = 3, "Third")</f>
        <v>First</v>
      </c>
      <c r="F783" t="s">
        <v>1084</v>
      </c>
      <c r="G783" t="s">
        <v>17</v>
      </c>
      <c r="H783">
        <v>17</v>
      </c>
      <c r="I783">
        <v>1</v>
      </c>
      <c r="J783">
        <v>0</v>
      </c>
      <c r="K783">
        <v>17474</v>
      </c>
      <c r="L783">
        <v>57</v>
      </c>
      <c r="M783" t="s">
        <v>971</v>
      </c>
      <c r="N783" t="s">
        <v>15</v>
      </c>
      <c r="O783">
        <f t="shared" si="40"/>
        <v>2</v>
      </c>
      <c r="P783">
        <f t="shared" ca="1" si="41"/>
        <v>2.1172477455517971</v>
      </c>
    </row>
    <row r="784" spans="1:16" hidden="1" x14ac:dyDescent="0.35">
      <c r="A784">
        <v>783</v>
      </c>
      <c r="B784">
        <v>0</v>
      </c>
      <c r="C784" t="str">
        <f t="shared" si="39"/>
        <v>Perished</v>
      </c>
      <c r="D784">
        <v>1</v>
      </c>
      <c r="E784" t="str" cm="1">
        <f t="array" ref="E784">_xlfn.IFS(D784 = 1, "First", D784 = 2, "Second", D784 = 3, "Third")</f>
        <v>First</v>
      </c>
      <c r="F784" t="s">
        <v>1085</v>
      </c>
      <c r="G784" t="s">
        <v>13</v>
      </c>
      <c r="H784">
        <v>29</v>
      </c>
      <c r="I784">
        <v>0</v>
      </c>
      <c r="J784">
        <v>0</v>
      </c>
      <c r="K784">
        <v>113501</v>
      </c>
      <c r="L784">
        <v>30</v>
      </c>
      <c r="M784" t="s">
        <v>1086</v>
      </c>
      <c r="N784" t="s">
        <v>15</v>
      </c>
      <c r="O784">
        <f t="shared" si="40"/>
        <v>1</v>
      </c>
      <c r="P784">
        <f t="shared" ca="1" si="41"/>
        <v>1.4363894058056237</v>
      </c>
    </row>
    <row r="785" spans="1:16" hidden="1" x14ac:dyDescent="0.35">
      <c r="A785">
        <v>784</v>
      </c>
      <c r="B785">
        <v>0</v>
      </c>
      <c r="C785" t="str">
        <f t="shared" si="39"/>
        <v>Perished</v>
      </c>
      <c r="D785">
        <v>3</v>
      </c>
      <c r="E785" t="str" cm="1">
        <f t="array" ref="E785">_xlfn.IFS(D785 = 1, "First", D785 = 2, "Second", D785 = 3, "Third")</f>
        <v>Third</v>
      </c>
      <c r="F785" t="s">
        <v>1087</v>
      </c>
      <c r="G785" t="s">
        <v>13</v>
      </c>
      <c r="I785">
        <v>1</v>
      </c>
      <c r="J785">
        <v>2</v>
      </c>
      <c r="K785" t="s">
        <v>1088</v>
      </c>
      <c r="L785">
        <v>23.45</v>
      </c>
      <c r="N785" t="s">
        <v>15</v>
      </c>
      <c r="O785">
        <f t="shared" si="40"/>
        <v>4</v>
      </c>
      <c r="P785">
        <f t="shared" ca="1" si="41"/>
        <v>3.9790239602708564</v>
      </c>
    </row>
    <row r="786" spans="1:16" hidden="1" x14ac:dyDescent="0.35">
      <c r="A786">
        <v>785</v>
      </c>
      <c r="B786">
        <v>0</v>
      </c>
      <c r="C786" t="str">
        <f t="shared" si="39"/>
        <v>Perished</v>
      </c>
      <c r="D786">
        <v>3</v>
      </c>
      <c r="E786" t="str" cm="1">
        <f t="array" ref="E786">_xlfn.IFS(D786 = 1, "First", D786 = 2, "Second", D786 = 3, "Third")</f>
        <v>Third</v>
      </c>
      <c r="F786" t="s">
        <v>1089</v>
      </c>
      <c r="G786" t="s">
        <v>13</v>
      </c>
      <c r="H786">
        <v>25</v>
      </c>
      <c r="I786">
        <v>0</v>
      </c>
      <c r="J786">
        <v>0</v>
      </c>
      <c r="K786" t="s">
        <v>1090</v>
      </c>
      <c r="L786">
        <v>7.05</v>
      </c>
      <c r="N786" t="s">
        <v>15</v>
      </c>
      <c r="O786">
        <f t="shared" si="40"/>
        <v>1</v>
      </c>
      <c r="P786">
        <f t="shared" ca="1" si="41"/>
        <v>0.82694677071927369</v>
      </c>
    </row>
    <row r="787" spans="1:16" hidden="1" x14ac:dyDescent="0.35">
      <c r="A787">
        <v>786</v>
      </c>
      <c r="B787">
        <v>0</v>
      </c>
      <c r="C787" t="str">
        <f t="shared" si="39"/>
        <v>Perished</v>
      </c>
      <c r="D787">
        <v>3</v>
      </c>
      <c r="E787" t="str" cm="1">
        <f t="array" ref="E787">_xlfn.IFS(D787 = 1, "First", D787 = 2, "Second", D787 = 3, "Third")</f>
        <v>Third</v>
      </c>
      <c r="F787" t="s">
        <v>1091</v>
      </c>
      <c r="G787" t="s">
        <v>13</v>
      </c>
      <c r="H787">
        <v>25</v>
      </c>
      <c r="I787">
        <v>0</v>
      </c>
      <c r="J787">
        <v>0</v>
      </c>
      <c r="K787">
        <v>374887</v>
      </c>
      <c r="L787">
        <v>7.25</v>
      </c>
      <c r="N787" t="s">
        <v>15</v>
      </c>
      <c r="O787">
        <f t="shared" si="40"/>
        <v>1</v>
      </c>
      <c r="P787">
        <f t="shared" ca="1" si="41"/>
        <v>1.4024198067920022</v>
      </c>
    </row>
    <row r="788" spans="1:16" x14ac:dyDescent="0.35">
      <c r="A788">
        <v>655</v>
      </c>
      <c r="B788">
        <v>0</v>
      </c>
      <c r="C788" t="str">
        <f t="shared" si="39"/>
        <v>Perished</v>
      </c>
      <c r="D788">
        <v>3</v>
      </c>
      <c r="E788" t="str" cm="1">
        <f t="array" ref="E788">_xlfn.IFS(D788 = 1, "First", D788 = 2, "Second", D788 = 3, "Third")</f>
        <v>Third</v>
      </c>
      <c r="F788" t="s">
        <v>923</v>
      </c>
      <c r="G788" t="s">
        <v>17</v>
      </c>
      <c r="H788">
        <v>18</v>
      </c>
      <c r="I788">
        <v>0</v>
      </c>
      <c r="J788">
        <v>0</v>
      </c>
      <c r="K788">
        <v>365226</v>
      </c>
      <c r="L788">
        <v>6.75</v>
      </c>
      <c r="N788" t="s">
        <v>27</v>
      </c>
      <c r="O788">
        <f t="shared" si="40"/>
        <v>1</v>
      </c>
      <c r="P788">
        <f t="shared" ca="1" si="41"/>
        <v>1.1083478162557401</v>
      </c>
    </row>
    <row r="789" spans="1:16" hidden="1" x14ac:dyDescent="0.35">
      <c r="A789">
        <v>788</v>
      </c>
      <c r="B789">
        <v>0</v>
      </c>
      <c r="C789" t="str">
        <f t="shared" si="39"/>
        <v>Perished</v>
      </c>
      <c r="D789">
        <v>3</v>
      </c>
      <c r="E789" t="str" cm="1">
        <f t="array" ref="E789">_xlfn.IFS(D789 = 1, "First", D789 = 2, "Second", D789 = 3, "Third")</f>
        <v>Third</v>
      </c>
      <c r="F789" t="s">
        <v>1093</v>
      </c>
      <c r="G789" t="s">
        <v>13</v>
      </c>
      <c r="H789">
        <v>8</v>
      </c>
      <c r="I789">
        <v>4</v>
      </c>
      <c r="J789">
        <v>1</v>
      </c>
      <c r="K789">
        <v>382652</v>
      </c>
      <c r="L789">
        <v>29.125</v>
      </c>
      <c r="N789" t="s">
        <v>27</v>
      </c>
      <c r="O789">
        <f t="shared" si="40"/>
        <v>6</v>
      </c>
      <c r="P789">
        <f t="shared" ca="1" si="41"/>
        <v>5.7529600769374589</v>
      </c>
    </row>
    <row r="790" spans="1:16" hidden="1" x14ac:dyDescent="0.35">
      <c r="A790">
        <v>789</v>
      </c>
      <c r="B790">
        <v>1</v>
      </c>
      <c r="C790" t="str">
        <f t="shared" si="39"/>
        <v>Survived</v>
      </c>
      <c r="D790">
        <v>3</v>
      </c>
      <c r="E790" t="str" cm="1">
        <f t="array" ref="E790">_xlfn.IFS(D790 = 1, "First", D790 = 2, "Second", D790 = 3, "Third")</f>
        <v>Third</v>
      </c>
      <c r="F790" t="s">
        <v>1094</v>
      </c>
      <c r="G790" t="s">
        <v>13</v>
      </c>
      <c r="H790">
        <v>1</v>
      </c>
      <c r="I790">
        <v>1</v>
      </c>
      <c r="J790">
        <v>2</v>
      </c>
      <c r="K790" t="s">
        <v>154</v>
      </c>
      <c r="L790">
        <v>20.574999999999999</v>
      </c>
      <c r="N790" t="s">
        <v>15</v>
      </c>
      <c r="O790">
        <f t="shared" si="40"/>
        <v>4</v>
      </c>
      <c r="P790">
        <f t="shared" ca="1" si="41"/>
        <v>4.3822285511650421</v>
      </c>
    </row>
    <row r="791" spans="1:16" hidden="1" x14ac:dyDescent="0.35">
      <c r="A791">
        <v>790</v>
      </c>
      <c r="B791">
        <v>0</v>
      </c>
      <c r="C791" t="str">
        <f t="shared" si="39"/>
        <v>Perished</v>
      </c>
      <c r="D791">
        <v>1</v>
      </c>
      <c r="E791" t="str" cm="1">
        <f t="array" ref="E791">_xlfn.IFS(D791 = 1, "First", D791 = 2, "Second", D791 = 3, "Third")</f>
        <v>First</v>
      </c>
      <c r="F791" t="s">
        <v>1095</v>
      </c>
      <c r="G791" t="s">
        <v>13</v>
      </c>
      <c r="H791">
        <v>46</v>
      </c>
      <c r="I791">
        <v>0</v>
      </c>
      <c r="J791">
        <v>0</v>
      </c>
      <c r="K791" t="s">
        <v>219</v>
      </c>
      <c r="L791">
        <v>79.2</v>
      </c>
      <c r="M791" t="s">
        <v>1096</v>
      </c>
      <c r="N791" t="s">
        <v>20</v>
      </c>
      <c r="O791">
        <f t="shared" si="40"/>
        <v>1</v>
      </c>
      <c r="P791">
        <f t="shared" ca="1" si="41"/>
        <v>0.58301660181617887</v>
      </c>
    </row>
    <row r="792" spans="1:16" hidden="1" x14ac:dyDescent="0.35">
      <c r="A792">
        <v>791</v>
      </c>
      <c r="B792">
        <v>0</v>
      </c>
      <c r="C792" t="str">
        <f t="shared" si="39"/>
        <v>Perished</v>
      </c>
      <c r="D792">
        <v>3</v>
      </c>
      <c r="E792" t="str" cm="1">
        <f t="array" ref="E792">_xlfn.IFS(D792 = 1, "First", D792 = 2, "Second", D792 = 3, "Third")</f>
        <v>Third</v>
      </c>
      <c r="F792" t="s">
        <v>1097</v>
      </c>
      <c r="G792" t="s">
        <v>13</v>
      </c>
      <c r="I792">
        <v>0</v>
      </c>
      <c r="J792">
        <v>0</v>
      </c>
      <c r="K792">
        <v>12460</v>
      </c>
      <c r="L792">
        <v>7.75</v>
      </c>
      <c r="N792" t="s">
        <v>27</v>
      </c>
      <c r="O792">
        <f t="shared" si="40"/>
        <v>1</v>
      </c>
      <c r="P792">
        <f t="shared" ca="1" si="41"/>
        <v>1.2999494397258675</v>
      </c>
    </row>
    <row r="793" spans="1:16" hidden="1" x14ac:dyDescent="0.35">
      <c r="A793">
        <v>792</v>
      </c>
      <c r="B793">
        <v>0</v>
      </c>
      <c r="C793" t="str">
        <f t="shared" si="39"/>
        <v>Perished</v>
      </c>
      <c r="D793">
        <v>2</v>
      </c>
      <c r="E793" t="str" cm="1">
        <f t="array" ref="E793">_xlfn.IFS(D793 = 1, "First", D793 = 2, "Second", D793 = 3, "Third")</f>
        <v>Second</v>
      </c>
      <c r="F793" t="s">
        <v>1098</v>
      </c>
      <c r="G793" t="s">
        <v>13</v>
      </c>
      <c r="H793">
        <v>16</v>
      </c>
      <c r="I793">
        <v>0</v>
      </c>
      <c r="J793">
        <v>0</v>
      </c>
      <c r="K793">
        <v>239865</v>
      </c>
      <c r="L793">
        <v>26</v>
      </c>
      <c r="N793" t="s">
        <v>15</v>
      </c>
      <c r="O793">
        <f t="shared" si="40"/>
        <v>1</v>
      </c>
      <c r="P793">
        <f t="shared" ca="1" si="41"/>
        <v>1.3266013127159593</v>
      </c>
    </row>
    <row r="794" spans="1:16" hidden="1" x14ac:dyDescent="0.35">
      <c r="A794">
        <v>793</v>
      </c>
      <c r="B794">
        <v>0</v>
      </c>
      <c r="C794" t="str">
        <f t="shared" si="39"/>
        <v>Perished</v>
      </c>
      <c r="D794">
        <v>3</v>
      </c>
      <c r="E794" t="str" cm="1">
        <f t="array" ref="E794">_xlfn.IFS(D794 = 1, "First", D794 = 2, "Second", D794 = 3, "Third")</f>
        <v>Third</v>
      </c>
      <c r="F794" t="s">
        <v>1099</v>
      </c>
      <c r="G794" t="s">
        <v>17</v>
      </c>
      <c r="I794">
        <v>8</v>
      </c>
      <c r="J794">
        <v>2</v>
      </c>
      <c r="K794" t="s">
        <v>251</v>
      </c>
      <c r="L794">
        <v>69.55</v>
      </c>
      <c r="N794" t="s">
        <v>15</v>
      </c>
      <c r="O794">
        <f t="shared" si="40"/>
        <v>11</v>
      </c>
      <c r="P794">
        <f t="shared" ca="1" si="41"/>
        <v>11.283753914378943</v>
      </c>
    </row>
    <row r="795" spans="1:16" hidden="1" x14ac:dyDescent="0.35">
      <c r="A795">
        <v>794</v>
      </c>
      <c r="B795">
        <v>0</v>
      </c>
      <c r="C795" t="str">
        <f t="shared" si="39"/>
        <v>Perished</v>
      </c>
      <c r="D795">
        <v>1</v>
      </c>
      <c r="E795" t="str" cm="1">
        <f t="array" ref="E795">_xlfn.IFS(D795 = 1, "First", D795 = 2, "Second", D795 = 3, "Third")</f>
        <v>First</v>
      </c>
      <c r="F795" t="s">
        <v>1100</v>
      </c>
      <c r="G795" t="s">
        <v>13</v>
      </c>
      <c r="I795">
        <v>0</v>
      </c>
      <c r="J795">
        <v>0</v>
      </c>
      <c r="K795" t="s">
        <v>1101</v>
      </c>
      <c r="L795">
        <v>30.695799999999998</v>
      </c>
      <c r="N795" t="s">
        <v>20</v>
      </c>
      <c r="O795">
        <f t="shared" si="40"/>
        <v>1</v>
      </c>
      <c r="P795">
        <f t="shared" ca="1" si="41"/>
        <v>1.1130646945503915</v>
      </c>
    </row>
    <row r="796" spans="1:16" hidden="1" x14ac:dyDescent="0.35">
      <c r="A796">
        <v>795</v>
      </c>
      <c r="B796">
        <v>0</v>
      </c>
      <c r="C796" t="str">
        <f t="shared" si="39"/>
        <v>Perished</v>
      </c>
      <c r="D796">
        <v>3</v>
      </c>
      <c r="E796" t="str" cm="1">
        <f t="array" ref="E796">_xlfn.IFS(D796 = 1, "First", D796 = 2, "Second", D796 = 3, "Third")</f>
        <v>Third</v>
      </c>
      <c r="F796" t="s">
        <v>1102</v>
      </c>
      <c r="G796" t="s">
        <v>13</v>
      </c>
      <c r="H796">
        <v>25</v>
      </c>
      <c r="I796">
        <v>0</v>
      </c>
      <c r="J796">
        <v>0</v>
      </c>
      <c r="K796">
        <v>349203</v>
      </c>
      <c r="L796">
        <v>7.8958000000000004</v>
      </c>
      <c r="N796" t="s">
        <v>15</v>
      </c>
      <c r="O796">
        <f t="shared" si="40"/>
        <v>1</v>
      </c>
      <c r="P796">
        <f t="shared" ca="1" si="41"/>
        <v>1.1244467203525517</v>
      </c>
    </row>
    <row r="797" spans="1:16" hidden="1" x14ac:dyDescent="0.35">
      <c r="A797">
        <v>796</v>
      </c>
      <c r="B797">
        <v>0</v>
      </c>
      <c r="C797" t="str">
        <f t="shared" si="39"/>
        <v>Perished</v>
      </c>
      <c r="D797">
        <v>2</v>
      </c>
      <c r="E797" t="str" cm="1">
        <f t="array" ref="E797">_xlfn.IFS(D797 = 1, "First", D797 = 2, "Second", D797 = 3, "Third")</f>
        <v>Second</v>
      </c>
      <c r="F797" t="s">
        <v>1103</v>
      </c>
      <c r="G797" t="s">
        <v>13</v>
      </c>
      <c r="H797">
        <v>39</v>
      </c>
      <c r="I797">
        <v>0</v>
      </c>
      <c r="J797">
        <v>0</v>
      </c>
      <c r="K797">
        <v>28213</v>
      </c>
      <c r="L797">
        <v>13</v>
      </c>
      <c r="N797" t="s">
        <v>15</v>
      </c>
      <c r="O797">
        <f t="shared" si="40"/>
        <v>1</v>
      </c>
      <c r="P797">
        <f t="shared" ca="1" si="41"/>
        <v>0.9629570875922564</v>
      </c>
    </row>
    <row r="798" spans="1:16" hidden="1" x14ac:dyDescent="0.35">
      <c r="A798">
        <v>797</v>
      </c>
      <c r="B798">
        <v>1</v>
      </c>
      <c r="C798" t="str">
        <f t="shared" si="39"/>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c r="O798">
        <f t="shared" si="40"/>
        <v>1</v>
      </c>
      <c r="P798">
        <f t="shared" ca="1" si="41"/>
        <v>0.99590252566395487</v>
      </c>
    </row>
    <row r="799" spans="1:16" x14ac:dyDescent="0.35">
      <c r="A799">
        <v>658</v>
      </c>
      <c r="B799">
        <v>0</v>
      </c>
      <c r="C799" t="str">
        <f t="shared" si="39"/>
        <v>Perished</v>
      </c>
      <c r="D799">
        <v>3</v>
      </c>
      <c r="E799" t="str" cm="1">
        <f t="array" ref="E799">_xlfn.IFS(D799 = 1, "First", D799 = 2, "Second", D799 = 3, "Third")</f>
        <v>Third</v>
      </c>
      <c r="F799" t="s">
        <v>926</v>
      </c>
      <c r="G799" t="s">
        <v>17</v>
      </c>
      <c r="H799">
        <v>32</v>
      </c>
      <c r="I799">
        <v>1</v>
      </c>
      <c r="J799">
        <v>1</v>
      </c>
      <c r="K799">
        <v>364849</v>
      </c>
      <c r="L799">
        <v>15.5</v>
      </c>
      <c r="N799" t="s">
        <v>27</v>
      </c>
      <c r="O799">
        <f t="shared" si="40"/>
        <v>3</v>
      </c>
      <c r="P799">
        <f t="shared" ca="1" si="41"/>
        <v>2.8070510240327544</v>
      </c>
    </row>
    <row r="800" spans="1:16" hidden="1" x14ac:dyDescent="0.35">
      <c r="A800">
        <v>799</v>
      </c>
      <c r="B800">
        <v>0</v>
      </c>
      <c r="C800" t="str">
        <f t="shared" si="39"/>
        <v>Perished</v>
      </c>
      <c r="D800">
        <v>3</v>
      </c>
      <c r="E800" t="str" cm="1">
        <f t="array" ref="E800">_xlfn.IFS(D800 = 1, "First", D800 = 2, "Second", D800 = 3, "Third")</f>
        <v>Third</v>
      </c>
      <c r="F800" t="s">
        <v>1107</v>
      </c>
      <c r="G800" t="s">
        <v>13</v>
      </c>
      <c r="H800">
        <v>30</v>
      </c>
      <c r="I800">
        <v>0</v>
      </c>
      <c r="J800">
        <v>0</v>
      </c>
      <c r="K800">
        <v>2685</v>
      </c>
      <c r="L800">
        <v>7.2291999999999996</v>
      </c>
      <c r="N800" t="s">
        <v>20</v>
      </c>
      <c r="O800">
        <f t="shared" si="40"/>
        <v>1</v>
      </c>
      <c r="P800">
        <f t="shared" ca="1" si="41"/>
        <v>0.61544661844933923</v>
      </c>
    </row>
    <row r="801" spans="1:16" x14ac:dyDescent="0.35">
      <c r="A801">
        <v>679</v>
      </c>
      <c r="B801">
        <v>0</v>
      </c>
      <c r="C801" t="str">
        <f t="shared" si="39"/>
        <v>Perished</v>
      </c>
      <c r="D801">
        <v>3</v>
      </c>
      <c r="E801" t="str" cm="1">
        <f t="array" ref="E801">_xlfn.IFS(D801 = 1, "First", D801 = 2, "Second", D801 = 3, "Third")</f>
        <v>Third</v>
      </c>
      <c r="F801" t="s">
        <v>955</v>
      </c>
      <c r="G801" t="s">
        <v>17</v>
      </c>
      <c r="H801">
        <v>43</v>
      </c>
      <c r="I801">
        <v>1</v>
      </c>
      <c r="J801">
        <v>6</v>
      </c>
      <c r="K801" t="s">
        <v>105</v>
      </c>
      <c r="L801">
        <v>46.9</v>
      </c>
      <c r="N801" t="s">
        <v>15</v>
      </c>
      <c r="O801">
        <f t="shared" si="40"/>
        <v>8</v>
      </c>
      <c r="P801">
        <f t="shared" ca="1" si="41"/>
        <v>8.0978592705359524</v>
      </c>
    </row>
    <row r="802" spans="1:16" hidden="1" x14ac:dyDescent="0.35">
      <c r="A802">
        <v>801</v>
      </c>
      <c r="B802">
        <v>0</v>
      </c>
      <c r="C802" t="str">
        <f t="shared" si="39"/>
        <v>Perished</v>
      </c>
      <c r="D802">
        <v>2</v>
      </c>
      <c r="E802" t="str" cm="1">
        <f t="array" ref="E802">_xlfn.IFS(D802 = 1, "First", D802 = 2, "Second", D802 = 3, "Third")</f>
        <v>Second</v>
      </c>
      <c r="F802" t="s">
        <v>1109</v>
      </c>
      <c r="G802" t="s">
        <v>13</v>
      </c>
      <c r="H802">
        <v>34</v>
      </c>
      <c r="I802">
        <v>0</v>
      </c>
      <c r="J802">
        <v>0</v>
      </c>
      <c r="K802">
        <v>250647</v>
      </c>
      <c r="L802">
        <v>13</v>
      </c>
      <c r="N802" t="s">
        <v>15</v>
      </c>
      <c r="O802">
        <f t="shared" si="40"/>
        <v>1</v>
      </c>
      <c r="P802">
        <f t="shared" ca="1" si="41"/>
        <v>0.52740987103894543</v>
      </c>
    </row>
    <row r="803" spans="1:16" hidden="1" x14ac:dyDescent="0.35">
      <c r="A803">
        <v>802</v>
      </c>
      <c r="B803">
        <v>1</v>
      </c>
      <c r="C803" t="str">
        <f t="shared" si="39"/>
        <v>Survived</v>
      </c>
      <c r="D803">
        <v>2</v>
      </c>
      <c r="E803" t="str" cm="1">
        <f t="array" ref="E803">_xlfn.IFS(D803 = 1, "First", D803 = 2, "Second", D803 = 3, "Third")</f>
        <v>Second</v>
      </c>
      <c r="F803" t="s">
        <v>1110</v>
      </c>
      <c r="G803" t="s">
        <v>17</v>
      </c>
      <c r="H803">
        <v>31</v>
      </c>
      <c r="I803">
        <v>1</v>
      </c>
      <c r="J803">
        <v>1</v>
      </c>
      <c r="K803" t="s">
        <v>361</v>
      </c>
      <c r="L803">
        <v>26.25</v>
      </c>
      <c r="N803" t="s">
        <v>15</v>
      </c>
      <c r="O803">
        <f t="shared" si="40"/>
        <v>3</v>
      </c>
      <c r="P803">
        <f t="shared" ca="1" si="41"/>
        <v>2.5461666787291901</v>
      </c>
    </row>
    <row r="804" spans="1:16" hidden="1" x14ac:dyDescent="0.35">
      <c r="A804">
        <v>803</v>
      </c>
      <c r="B804">
        <v>1</v>
      </c>
      <c r="C804" t="str">
        <f t="shared" si="39"/>
        <v>Survived</v>
      </c>
      <c r="D804">
        <v>1</v>
      </c>
      <c r="E804" t="str" cm="1">
        <f t="array" ref="E804">_xlfn.IFS(D804 = 1, "First", D804 = 2, "Second", D804 = 3, "Third")</f>
        <v>First</v>
      </c>
      <c r="F804" t="s">
        <v>1111</v>
      </c>
      <c r="G804" t="s">
        <v>13</v>
      </c>
      <c r="H804">
        <v>11</v>
      </c>
      <c r="I804">
        <v>1</v>
      </c>
      <c r="J804">
        <v>2</v>
      </c>
      <c r="K804">
        <v>113760</v>
      </c>
      <c r="L804">
        <v>120</v>
      </c>
      <c r="M804" t="s">
        <v>578</v>
      </c>
      <c r="N804" t="s">
        <v>15</v>
      </c>
      <c r="O804">
        <f t="shared" si="40"/>
        <v>4</v>
      </c>
      <c r="P804">
        <f t="shared" ca="1" si="41"/>
        <v>4.2247411617147197</v>
      </c>
    </row>
    <row r="805" spans="1:16" hidden="1" x14ac:dyDescent="0.35">
      <c r="A805">
        <v>804</v>
      </c>
      <c r="B805">
        <v>1</v>
      </c>
      <c r="C805" t="str">
        <f t="shared" si="39"/>
        <v>Survived</v>
      </c>
      <c r="D805">
        <v>3</v>
      </c>
      <c r="E805" t="str" cm="1">
        <f t="array" ref="E805">_xlfn.IFS(D805 = 1, "First", D805 = 2, "Second", D805 = 3, "Third")</f>
        <v>Third</v>
      </c>
      <c r="F805" t="s">
        <v>1112</v>
      </c>
      <c r="G805" t="s">
        <v>13</v>
      </c>
      <c r="H805">
        <v>0.42</v>
      </c>
      <c r="I805">
        <v>0</v>
      </c>
      <c r="J805">
        <v>1</v>
      </c>
      <c r="K805">
        <v>2625</v>
      </c>
      <c r="L805">
        <v>8.5167000000000002</v>
      </c>
      <c r="N805" t="s">
        <v>20</v>
      </c>
      <c r="O805">
        <f t="shared" si="40"/>
        <v>2</v>
      </c>
      <c r="P805">
        <f t="shared" ca="1" si="41"/>
        <v>1.5208991907764533</v>
      </c>
    </row>
    <row r="806" spans="1:16" hidden="1" x14ac:dyDescent="0.35">
      <c r="A806">
        <v>805</v>
      </c>
      <c r="B806">
        <v>1</v>
      </c>
      <c r="C806" t="str">
        <f t="shared" si="39"/>
        <v>Survived</v>
      </c>
      <c r="D806">
        <v>3</v>
      </c>
      <c r="E806" t="str" cm="1">
        <f t="array" ref="E806">_xlfn.IFS(D806 = 1, "First", D806 = 2, "Second", D806 = 3, "Third")</f>
        <v>Third</v>
      </c>
      <c r="F806" t="s">
        <v>1113</v>
      </c>
      <c r="G806" t="s">
        <v>13</v>
      </c>
      <c r="H806">
        <v>27</v>
      </c>
      <c r="I806">
        <v>0</v>
      </c>
      <c r="J806">
        <v>0</v>
      </c>
      <c r="K806">
        <v>347089</v>
      </c>
      <c r="L806">
        <v>6.9749999999999996</v>
      </c>
      <c r="N806" t="s">
        <v>15</v>
      </c>
      <c r="O806">
        <f t="shared" si="40"/>
        <v>1</v>
      </c>
      <c r="P806">
        <f t="shared" ca="1" si="41"/>
        <v>0.91076041293376098</v>
      </c>
    </row>
    <row r="807" spans="1:16" hidden="1" x14ac:dyDescent="0.35">
      <c r="A807">
        <v>806</v>
      </c>
      <c r="B807">
        <v>0</v>
      </c>
      <c r="C807" t="str">
        <f t="shared" si="39"/>
        <v>Perished</v>
      </c>
      <c r="D807">
        <v>3</v>
      </c>
      <c r="E807" t="str" cm="1">
        <f t="array" ref="E807">_xlfn.IFS(D807 = 1, "First", D807 = 2, "Second", D807 = 3, "Third")</f>
        <v>Third</v>
      </c>
      <c r="F807" t="s">
        <v>1114</v>
      </c>
      <c r="G807" t="s">
        <v>13</v>
      </c>
      <c r="H807">
        <v>31</v>
      </c>
      <c r="I807">
        <v>0</v>
      </c>
      <c r="J807">
        <v>0</v>
      </c>
      <c r="K807">
        <v>347063</v>
      </c>
      <c r="L807">
        <v>7.7750000000000004</v>
      </c>
      <c r="N807" t="s">
        <v>15</v>
      </c>
      <c r="O807">
        <f t="shared" si="40"/>
        <v>1</v>
      </c>
      <c r="P807">
        <f t="shared" ca="1" si="41"/>
        <v>0.94753643900782958</v>
      </c>
    </row>
    <row r="808" spans="1:16" hidden="1" x14ac:dyDescent="0.35">
      <c r="A808">
        <v>807</v>
      </c>
      <c r="B808">
        <v>0</v>
      </c>
      <c r="C808" t="str">
        <f t="shared" si="39"/>
        <v>Perished</v>
      </c>
      <c r="D808">
        <v>1</v>
      </c>
      <c r="E808" t="str" cm="1">
        <f t="array" ref="E808">_xlfn.IFS(D808 = 1, "First", D808 = 2, "Second", D808 = 3, "Third")</f>
        <v>First</v>
      </c>
      <c r="F808" t="s">
        <v>1115</v>
      </c>
      <c r="G808" t="s">
        <v>13</v>
      </c>
      <c r="H808">
        <v>39</v>
      </c>
      <c r="I808">
        <v>0</v>
      </c>
      <c r="J808">
        <v>0</v>
      </c>
      <c r="K808">
        <v>112050</v>
      </c>
      <c r="L808">
        <v>0</v>
      </c>
      <c r="M808" t="s">
        <v>1116</v>
      </c>
      <c r="N808" t="s">
        <v>15</v>
      </c>
      <c r="O808">
        <f t="shared" si="40"/>
        <v>1</v>
      </c>
      <c r="P808">
        <f t="shared" ca="1" si="41"/>
        <v>0.86421233754730564</v>
      </c>
    </row>
    <row r="809" spans="1:16" x14ac:dyDescent="0.35">
      <c r="A809">
        <v>703</v>
      </c>
      <c r="B809">
        <v>0</v>
      </c>
      <c r="C809" t="str">
        <f t="shared" si="39"/>
        <v>Perished</v>
      </c>
      <c r="D809">
        <v>3</v>
      </c>
      <c r="E809" t="str" cm="1">
        <f t="array" ref="E809">_xlfn.IFS(D809 = 1, "First", D809 = 2, "Second", D809 = 3, "Third")</f>
        <v>Third</v>
      </c>
      <c r="F809" t="s">
        <v>987</v>
      </c>
      <c r="G809" t="s">
        <v>17</v>
      </c>
      <c r="H809">
        <v>18</v>
      </c>
      <c r="I809">
        <v>0</v>
      </c>
      <c r="J809">
        <v>1</v>
      </c>
      <c r="K809">
        <v>2691</v>
      </c>
      <c r="L809">
        <v>14.4542</v>
      </c>
      <c r="N809" t="s">
        <v>20</v>
      </c>
      <c r="O809">
        <f t="shared" si="40"/>
        <v>2</v>
      </c>
      <c r="P809">
        <f t="shared" ca="1" si="41"/>
        <v>1.9911868088967903</v>
      </c>
    </row>
    <row r="810" spans="1:16" hidden="1" x14ac:dyDescent="0.35">
      <c r="A810">
        <v>809</v>
      </c>
      <c r="B810">
        <v>0</v>
      </c>
      <c r="C810" t="str">
        <f t="shared" si="39"/>
        <v>Perished</v>
      </c>
      <c r="D810">
        <v>2</v>
      </c>
      <c r="E810" t="str" cm="1">
        <f t="array" ref="E810">_xlfn.IFS(D810 = 1, "First", D810 = 2, "Second", D810 = 3, "Third")</f>
        <v>Second</v>
      </c>
      <c r="F810" t="s">
        <v>1118</v>
      </c>
      <c r="G810" t="s">
        <v>13</v>
      </c>
      <c r="H810">
        <v>39</v>
      </c>
      <c r="I810">
        <v>0</v>
      </c>
      <c r="J810">
        <v>0</v>
      </c>
      <c r="K810">
        <v>248723</v>
      </c>
      <c r="L810">
        <v>13</v>
      </c>
      <c r="N810" t="s">
        <v>15</v>
      </c>
      <c r="O810">
        <f t="shared" si="40"/>
        <v>1</v>
      </c>
      <c r="P810">
        <f t="shared" ca="1" si="41"/>
        <v>0.83359111982619538</v>
      </c>
    </row>
    <row r="811" spans="1:16" hidden="1" x14ac:dyDescent="0.35">
      <c r="A811">
        <v>810</v>
      </c>
      <c r="B811">
        <v>1</v>
      </c>
      <c r="C811" t="str">
        <f t="shared" si="39"/>
        <v>Survived</v>
      </c>
      <c r="D811">
        <v>1</v>
      </c>
      <c r="E811" t="str" cm="1">
        <f t="array" ref="E811">_xlfn.IFS(D811 = 1, "First", D811 = 2, "Second", D811 = 3, "Third")</f>
        <v>First</v>
      </c>
      <c r="F811" t="s">
        <v>1119</v>
      </c>
      <c r="G811" t="s">
        <v>17</v>
      </c>
      <c r="H811">
        <v>33</v>
      </c>
      <c r="I811">
        <v>1</v>
      </c>
      <c r="J811">
        <v>0</v>
      </c>
      <c r="K811">
        <v>113806</v>
      </c>
      <c r="L811">
        <v>53.1</v>
      </c>
      <c r="M811" t="s">
        <v>1014</v>
      </c>
      <c r="N811" t="s">
        <v>15</v>
      </c>
      <c r="O811">
        <f t="shared" si="40"/>
        <v>2</v>
      </c>
      <c r="P811">
        <f t="shared" ca="1" si="41"/>
        <v>2.4948285971690054</v>
      </c>
    </row>
    <row r="812" spans="1:16" hidden="1" x14ac:dyDescent="0.35">
      <c r="A812">
        <v>811</v>
      </c>
      <c r="B812">
        <v>0</v>
      </c>
      <c r="C812" t="str">
        <f t="shared" si="39"/>
        <v>Perished</v>
      </c>
      <c r="D812">
        <v>3</v>
      </c>
      <c r="E812" t="str" cm="1">
        <f t="array" ref="E812">_xlfn.IFS(D812 = 1, "First", D812 = 2, "Second", D812 = 3, "Third")</f>
        <v>Third</v>
      </c>
      <c r="F812" t="s">
        <v>1120</v>
      </c>
      <c r="G812" t="s">
        <v>13</v>
      </c>
      <c r="H812">
        <v>26</v>
      </c>
      <c r="I812">
        <v>0</v>
      </c>
      <c r="J812">
        <v>0</v>
      </c>
      <c r="K812">
        <v>3474</v>
      </c>
      <c r="L812">
        <v>7.8875000000000002</v>
      </c>
      <c r="N812" t="s">
        <v>15</v>
      </c>
      <c r="O812">
        <f t="shared" si="40"/>
        <v>1</v>
      </c>
      <c r="P812">
        <f t="shared" ca="1" si="41"/>
        <v>1.4437343223099957</v>
      </c>
    </row>
    <row r="813" spans="1:16" hidden="1" x14ac:dyDescent="0.35">
      <c r="A813">
        <v>812</v>
      </c>
      <c r="B813">
        <v>0</v>
      </c>
      <c r="C813" t="str">
        <f t="shared" si="39"/>
        <v>Perished</v>
      </c>
      <c r="D813">
        <v>3</v>
      </c>
      <c r="E813" t="str" cm="1">
        <f t="array" ref="E813">_xlfn.IFS(D813 = 1, "First", D813 = 2, "Second", D813 = 3, "Third")</f>
        <v>Third</v>
      </c>
      <c r="F813" t="s">
        <v>1121</v>
      </c>
      <c r="G813" t="s">
        <v>13</v>
      </c>
      <c r="H813">
        <v>39</v>
      </c>
      <c r="I813">
        <v>0</v>
      </c>
      <c r="J813">
        <v>0</v>
      </c>
      <c r="K813" t="s">
        <v>810</v>
      </c>
      <c r="L813">
        <v>24.15</v>
      </c>
      <c r="N813" t="s">
        <v>15</v>
      </c>
      <c r="O813">
        <f t="shared" si="40"/>
        <v>1</v>
      </c>
      <c r="P813">
        <f t="shared" ca="1" si="41"/>
        <v>0.58701003977355182</v>
      </c>
    </row>
    <row r="814" spans="1:16" hidden="1" x14ac:dyDescent="0.35">
      <c r="A814">
        <v>813</v>
      </c>
      <c r="B814">
        <v>0</v>
      </c>
      <c r="C814" t="str">
        <f t="shared" si="39"/>
        <v>Perished</v>
      </c>
      <c r="D814">
        <v>2</v>
      </c>
      <c r="E814" t="str" cm="1">
        <f t="array" ref="E814">_xlfn.IFS(D814 = 1, "First", D814 = 2, "Second", D814 = 3, "Third")</f>
        <v>Second</v>
      </c>
      <c r="F814" t="s">
        <v>1122</v>
      </c>
      <c r="G814" t="s">
        <v>13</v>
      </c>
      <c r="H814">
        <v>35</v>
      </c>
      <c r="I814">
        <v>0</v>
      </c>
      <c r="J814">
        <v>0</v>
      </c>
      <c r="K814">
        <v>28206</v>
      </c>
      <c r="L814">
        <v>10.5</v>
      </c>
      <c r="N814" t="s">
        <v>15</v>
      </c>
      <c r="O814">
        <f t="shared" si="40"/>
        <v>1</v>
      </c>
      <c r="P814">
        <f t="shared" ca="1" si="41"/>
        <v>0.76229882130025972</v>
      </c>
    </row>
    <row r="815" spans="1:16" x14ac:dyDescent="0.35">
      <c r="A815">
        <v>730</v>
      </c>
      <c r="B815">
        <v>0</v>
      </c>
      <c r="C815" t="str">
        <f t="shared" si="39"/>
        <v>Perished</v>
      </c>
      <c r="D815">
        <v>3</v>
      </c>
      <c r="E815" t="str" cm="1">
        <f t="array" ref="E815">_xlfn.IFS(D815 = 1, "First", D815 = 2, "Second", D815 = 3, "Third")</f>
        <v>Third</v>
      </c>
      <c r="F815" t="s">
        <v>1019</v>
      </c>
      <c r="G815" t="s">
        <v>17</v>
      </c>
      <c r="H815">
        <v>25</v>
      </c>
      <c r="I815">
        <v>1</v>
      </c>
      <c r="J815">
        <v>0</v>
      </c>
      <c r="K815" t="s">
        <v>1020</v>
      </c>
      <c r="L815">
        <v>7.9249999999999998</v>
      </c>
      <c r="N815" t="s">
        <v>15</v>
      </c>
      <c r="O815">
        <f t="shared" si="40"/>
        <v>2</v>
      </c>
      <c r="P815">
        <f t="shared" ca="1" si="41"/>
        <v>2.1136193611055836</v>
      </c>
    </row>
    <row r="816" spans="1:16" hidden="1" x14ac:dyDescent="0.35">
      <c r="A816">
        <v>815</v>
      </c>
      <c r="B816">
        <v>0</v>
      </c>
      <c r="C816" t="str">
        <f t="shared" si="39"/>
        <v>Perished</v>
      </c>
      <c r="D816">
        <v>3</v>
      </c>
      <c r="E816" t="str" cm="1">
        <f t="array" ref="E816">_xlfn.IFS(D816 = 1, "First", D816 = 2, "Second", D816 = 3, "Third")</f>
        <v>Third</v>
      </c>
      <c r="F816" t="s">
        <v>1124</v>
      </c>
      <c r="G816" t="s">
        <v>13</v>
      </c>
      <c r="H816">
        <v>30.5</v>
      </c>
      <c r="I816">
        <v>0</v>
      </c>
      <c r="J816">
        <v>0</v>
      </c>
      <c r="K816">
        <v>364499</v>
      </c>
      <c r="L816">
        <v>8.0500000000000007</v>
      </c>
      <c r="N816" t="s">
        <v>15</v>
      </c>
      <c r="O816">
        <f t="shared" si="40"/>
        <v>1</v>
      </c>
      <c r="P816">
        <f t="shared" ca="1" si="41"/>
        <v>1.3531749313769619</v>
      </c>
    </row>
    <row r="817" spans="1:16" hidden="1" x14ac:dyDescent="0.35">
      <c r="A817">
        <v>816</v>
      </c>
      <c r="B817">
        <v>0</v>
      </c>
      <c r="C817" t="str">
        <f t="shared" si="39"/>
        <v>Perished</v>
      </c>
      <c r="D817">
        <v>1</v>
      </c>
      <c r="E817" t="str" cm="1">
        <f t="array" ref="E817">_xlfn.IFS(D817 = 1, "First", D817 = 2, "Second", D817 = 3, "Third")</f>
        <v>First</v>
      </c>
      <c r="F817" t="s">
        <v>1125</v>
      </c>
      <c r="G817" t="s">
        <v>13</v>
      </c>
      <c r="I817">
        <v>0</v>
      </c>
      <c r="J817">
        <v>0</v>
      </c>
      <c r="K817">
        <v>112058</v>
      </c>
      <c r="L817">
        <v>0</v>
      </c>
      <c r="M817" t="s">
        <v>1126</v>
      </c>
      <c r="N817" t="s">
        <v>15</v>
      </c>
      <c r="O817">
        <f t="shared" si="40"/>
        <v>1</v>
      </c>
      <c r="P817">
        <f t="shared" ca="1" si="41"/>
        <v>0.62183767913342569</v>
      </c>
    </row>
    <row r="818" spans="1:16" x14ac:dyDescent="0.35">
      <c r="A818">
        <v>737</v>
      </c>
      <c r="B818">
        <v>0</v>
      </c>
      <c r="C818" t="str">
        <f t="shared" si="39"/>
        <v>Perished</v>
      </c>
      <c r="D818">
        <v>3</v>
      </c>
      <c r="E818" t="str" cm="1">
        <f t="array" ref="E818">_xlfn.IFS(D818 = 1, "First", D818 = 2, "Second", D818 = 3, "Third")</f>
        <v>Third</v>
      </c>
      <c r="F818" t="s">
        <v>1027</v>
      </c>
      <c r="G818" t="s">
        <v>17</v>
      </c>
      <c r="H818">
        <v>48</v>
      </c>
      <c r="I818">
        <v>1</v>
      </c>
      <c r="J818">
        <v>3</v>
      </c>
      <c r="K818" t="s">
        <v>143</v>
      </c>
      <c r="L818">
        <v>34.375</v>
      </c>
      <c r="N818" t="s">
        <v>15</v>
      </c>
      <c r="O818">
        <f t="shared" si="40"/>
        <v>5</v>
      </c>
      <c r="P818">
        <f t="shared" ca="1" si="41"/>
        <v>5.3282866386152579</v>
      </c>
    </row>
    <row r="819" spans="1:16" hidden="1" x14ac:dyDescent="0.35">
      <c r="A819">
        <v>818</v>
      </c>
      <c r="B819">
        <v>0</v>
      </c>
      <c r="C819" t="str">
        <f t="shared" si="39"/>
        <v>Perished</v>
      </c>
      <c r="D819">
        <v>2</v>
      </c>
      <c r="E819" t="str" cm="1">
        <f t="array" ref="E819">_xlfn.IFS(D819 = 1, "First", D819 = 2, "Second", D819 = 3, "Third")</f>
        <v>Second</v>
      </c>
      <c r="F819" t="s">
        <v>1129</v>
      </c>
      <c r="G819" t="s">
        <v>13</v>
      </c>
      <c r="H819">
        <v>31</v>
      </c>
      <c r="I819">
        <v>1</v>
      </c>
      <c r="J819">
        <v>1</v>
      </c>
      <c r="K819" t="s">
        <v>1130</v>
      </c>
      <c r="L819">
        <v>37.004199999999997</v>
      </c>
      <c r="N819" t="s">
        <v>20</v>
      </c>
      <c r="O819">
        <f t="shared" si="40"/>
        <v>3</v>
      </c>
      <c r="P819">
        <f t="shared" ca="1" si="41"/>
        <v>2.9767470790803037</v>
      </c>
    </row>
    <row r="820" spans="1:16" hidden="1" x14ac:dyDescent="0.35">
      <c r="A820">
        <v>819</v>
      </c>
      <c r="B820">
        <v>0</v>
      </c>
      <c r="C820" t="str">
        <f t="shared" si="39"/>
        <v>Perished</v>
      </c>
      <c r="D820">
        <v>3</v>
      </c>
      <c r="E820" t="str" cm="1">
        <f t="array" ref="E820">_xlfn.IFS(D820 = 1, "First", D820 = 2, "Second", D820 = 3, "Third")</f>
        <v>Third</v>
      </c>
      <c r="F820" t="s">
        <v>1131</v>
      </c>
      <c r="G820" t="s">
        <v>13</v>
      </c>
      <c r="H820">
        <v>43</v>
      </c>
      <c r="I820">
        <v>0</v>
      </c>
      <c r="J820">
        <v>0</v>
      </c>
      <c r="K820" t="s">
        <v>1132</v>
      </c>
      <c r="L820">
        <v>6.45</v>
      </c>
      <c r="N820" t="s">
        <v>15</v>
      </c>
      <c r="O820">
        <f t="shared" si="40"/>
        <v>1</v>
      </c>
      <c r="P820">
        <f t="shared" ca="1" si="41"/>
        <v>0.84311006584360371</v>
      </c>
    </row>
    <row r="821" spans="1:16" hidden="1" x14ac:dyDescent="0.35">
      <c r="A821">
        <v>820</v>
      </c>
      <c r="B821">
        <v>0</v>
      </c>
      <c r="C821" t="str">
        <f t="shared" si="39"/>
        <v>Perished</v>
      </c>
      <c r="D821">
        <v>3</v>
      </c>
      <c r="E821" t="str" cm="1">
        <f t="array" ref="E821">_xlfn.IFS(D821 = 1, "First", D821 = 2, "Second", D821 = 3, "Third")</f>
        <v>Third</v>
      </c>
      <c r="F821" t="s">
        <v>1133</v>
      </c>
      <c r="G821" t="s">
        <v>13</v>
      </c>
      <c r="H821">
        <v>10</v>
      </c>
      <c r="I821">
        <v>3</v>
      </c>
      <c r="J821">
        <v>2</v>
      </c>
      <c r="K821">
        <v>347088</v>
      </c>
      <c r="L821">
        <v>27.9</v>
      </c>
      <c r="N821" t="s">
        <v>15</v>
      </c>
      <c r="O821">
        <f t="shared" si="40"/>
        <v>6</v>
      </c>
      <c r="P821">
        <f t="shared" ca="1" si="41"/>
        <v>5.6357273263009517</v>
      </c>
    </row>
    <row r="822" spans="1:16" hidden="1" x14ac:dyDescent="0.35">
      <c r="A822">
        <v>821</v>
      </c>
      <c r="B822">
        <v>1</v>
      </c>
      <c r="C822" t="str">
        <f t="shared" si="39"/>
        <v>Survived</v>
      </c>
      <c r="D822">
        <v>1</v>
      </c>
      <c r="E822" t="str" cm="1">
        <f t="array" ref="E822">_xlfn.IFS(D822 = 1, "First", D822 = 2, "Second", D822 = 3, "Third")</f>
        <v>First</v>
      </c>
      <c r="F822" t="s">
        <v>1134</v>
      </c>
      <c r="G822" t="s">
        <v>17</v>
      </c>
      <c r="H822">
        <v>52</v>
      </c>
      <c r="I822">
        <v>1</v>
      </c>
      <c r="J822">
        <v>1</v>
      </c>
      <c r="K822">
        <v>12749</v>
      </c>
      <c r="L822">
        <v>93.5</v>
      </c>
      <c r="M822" t="s">
        <v>1135</v>
      </c>
      <c r="N822" t="s">
        <v>15</v>
      </c>
      <c r="O822">
        <f t="shared" si="40"/>
        <v>3</v>
      </c>
      <c r="P822">
        <f t="shared" ca="1" si="41"/>
        <v>2.8736991605233699</v>
      </c>
    </row>
    <row r="823" spans="1:16" hidden="1" x14ac:dyDescent="0.35">
      <c r="A823">
        <v>822</v>
      </c>
      <c r="B823">
        <v>1</v>
      </c>
      <c r="C823" t="str">
        <f t="shared" si="39"/>
        <v>Survived</v>
      </c>
      <c r="D823">
        <v>3</v>
      </c>
      <c r="E823" t="str" cm="1">
        <f t="array" ref="E823">_xlfn.IFS(D823 = 1, "First", D823 = 2, "Second", D823 = 3, "Third")</f>
        <v>Third</v>
      </c>
      <c r="F823" t="s">
        <v>1136</v>
      </c>
      <c r="G823" t="s">
        <v>13</v>
      </c>
      <c r="H823">
        <v>27</v>
      </c>
      <c r="I823">
        <v>0</v>
      </c>
      <c r="J823">
        <v>0</v>
      </c>
      <c r="K823">
        <v>315098</v>
      </c>
      <c r="L823">
        <v>8.6624999999999996</v>
      </c>
      <c r="N823" t="s">
        <v>15</v>
      </c>
      <c r="O823">
        <f t="shared" si="40"/>
        <v>1</v>
      </c>
      <c r="P823">
        <f t="shared" ca="1" si="41"/>
        <v>0.84925713585205287</v>
      </c>
    </row>
    <row r="824" spans="1:16" hidden="1" x14ac:dyDescent="0.35">
      <c r="A824">
        <v>823</v>
      </c>
      <c r="B824">
        <v>0</v>
      </c>
      <c r="C824" t="str">
        <f t="shared" si="39"/>
        <v>Perished</v>
      </c>
      <c r="D824">
        <v>1</v>
      </c>
      <c r="E824" t="str" cm="1">
        <f t="array" ref="E824">_xlfn.IFS(D824 = 1, "First", D824 = 2, "Second", D824 = 3, "Third")</f>
        <v>First</v>
      </c>
      <c r="F824" t="s">
        <v>1137</v>
      </c>
      <c r="G824" t="s">
        <v>13</v>
      </c>
      <c r="H824">
        <v>38</v>
      </c>
      <c r="I824">
        <v>0</v>
      </c>
      <c r="J824">
        <v>0</v>
      </c>
      <c r="K824">
        <v>19972</v>
      </c>
      <c r="L824">
        <v>0</v>
      </c>
      <c r="N824" t="s">
        <v>15</v>
      </c>
      <c r="O824">
        <f t="shared" si="40"/>
        <v>1</v>
      </c>
      <c r="P824">
        <f t="shared" ca="1" si="41"/>
        <v>0.55722228815510633</v>
      </c>
    </row>
    <row r="825" spans="1:16" x14ac:dyDescent="0.35">
      <c r="A825">
        <v>768</v>
      </c>
      <c r="B825">
        <v>0</v>
      </c>
      <c r="C825" t="str">
        <f t="shared" si="39"/>
        <v>Perished</v>
      </c>
      <c r="D825">
        <v>3</v>
      </c>
      <c r="E825" t="str" cm="1">
        <f t="array" ref="E825">_xlfn.IFS(D825 = 1, "First", D825 = 2, "Second", D825 = 3, "Third")</f>
        <v>Third</v>
      </c>
      <c r="F825" t="s">
        <v>1066</v>
      </c>
      <c r="G825" t="s">
        <v>17</v>
      </c>
      <c r="H825">
        <v>30.5</v>
      </c>
      <c r="I825">
        <v>0</v>
      </c>
      <c r="J825">
        <v>0</v>
      </c>
      <c r="K825">
        <v>364850</v>
      </c>
      <c r="L825">
        <v>7.75</v>
      </c>
      <c r="N825" t="s">
        <v>27</v>
      </c>
      <c r="O825">
        <f t="shared" si="40"/>
        <v>1</v>
      </c>
      <c r="P825">
        <f t="shared" ca="1" si="41"/>
        <v>0.69717391700554199</v>
      </c>
    </row>
    <row r="826" spans="1:16" hidden="1" x14ac:dyDescent="0.35">
      <c r="A826">
        <v>825</v>
      </c>
      <c r="B826">
        <v>0</v>
      </c>
      <c r="C826" t="str">
        <f t="shared" si="39"/>
        <v>Perished</v>
      </c>
      <c r="D826">
        <v>3</v>
      </c>
      <c r="E826" t="str" cm="1">
        <f t="array" ref="E826">_xlfn.IFS(D826 = 1, "First", D826 = 2, "Second", D826 = 3, "Third")</f>
        <v>Third</v>
      </c>
      <c r="F826" t="s">
        <v>1139</v>
      </c>
      <c r="G826" t="s">
        <v>13</v>
      </c>
      <c r="H826">
        <v>2</v>
      </c>
      <c r="I826">
        <v>4</v>
      </c>
      <c r="J826">
        <v>1</v>
      </c>
      <c r="K826">
        <v>3101295</v>
      </c>
      <c r="L826">
        <v>39.6875</v>
      </c>
      <c r="N826" t="s">
        <v>15</v>
      </c>
      <c r="O826">
        <f t="shared" si="40"/>
        <v>6</v>
      </c>
      <c r="P826">
        <f t="shared" ca="1" si="41"/>
        <v>6.0748789198789259</v>
      </c>
    </row>
    <row r="827" spans="1:16" hidden="1" x14ac:dyDescent="0.35">
      <c r="A827">
        <v>826</v>
      </c>
      <c r="B827">
        <v>0</v>
      </c>
      <c r="C827" t="str">
        <f t="shared" si="39"/>
        <v>Perished</v>
      </c>
      <c r="D827">
        <v>3</v>
      </c>
      <c r="E827" t="str" cm="1">
        <f t="array" ref="E827">_xlfn.IFS(D827 = 1, "First", D827 = 2, "Second", D827 = 3, "Third")</f>
        <v>Third</v>
      </c>
      <c r="F827" t="s">
        <v>1140</v>
      </c>
      <c r="G827" t="s">
        <v>13</v>
      </c>
      <c r="I827">
        <v>0</v>
      </c>
      <c r="J827">
        <v>0</v>
      </c>
      <c r="K827">
        <v>368323</v>
      </c>
      <c r="L827">
        <v>6.95</v>
      </c>
      <c r="N827" t="s">
        <v>27</v>
      </c>
      <c r="O827">
        <f t="shared" si="40"/>
        <v>1</v>
      </c>
      <c r="P827">
        <f t="shared" ca="1" si="41"/>
        <v>0.93070411836293987</v>
      </c>
    </row>
    <row r="828" spans="1:16" hidden="1" x14ac:dyDescent="0.35">
      <c r="A828">
        <v>827</v>
      </c>
      <c r="B828">
        <v>0</v>
      </c>
      <c r="C828" t="str">
        <f t="shared" si="39"/>
        <v>Perished</v>
      </c>
      <c r="D828">
        <v>3</v>
      </c>
      <c r="E828" t="str" cm="1">
        <f t="array" ref="E828">_xlfn.IFS(D828 = 1, "First", D828 = 2, "Second", D828 = 3, "Third")</f>
        <v>Third</v>
      </c>
      <c r="F828" t="s">
        <v>1141</v>
      </c>
      <c r="G828" t="s">
        <v>13</v>
      </c>
      <c r="I828">
        <v>0</v>
      </c>
      <c r="J828">
        <v>0</v>
      </c>
      <c r="K828">
        <v>1601</v>
      </c>
      <c r="L828">
        <v>56.495800000000003</v>
      </c>
      <c r="N828" t="s">
        <v>15</v>
      </c>
      <c r="O828">
        <f t="shared" si="40"/>
        <v>1</v>
      </c>
      <c r="P828">
        <f t="shared" ca="1" si="41"/>
        <v>0.59743824567110382</v>
      </c>
    </row>
    <row r="829" spans="1:16" hidden="1" x14ac:dyDescent="0.35">
      <c r="A829">
        <v>828</v>
      </c>
      <c r="B829">
        <v>1</v>
      </c>
      <c r="C829" t="str">
        <f t="shared" si="39"/>
        <v>Survived</v>
      </c>
      <c r="D829">
        <v>2</v>
      </c>
      <c r="E829" t="str" cm="1">
        <f t="array" ref="E829">_xlfn.IFS(D829 = 1, "First", D829 = 2, "Second", D829 = 3, "Third")</f>
        <v>Second</v>
      </c>
      <c r="F829" t="s">
        <v>1142</v>
      </c>
      <c r="G829" t="s">
        <v>13</v>
      </c>
      <c r="H829">
        <v>1</v>
      </c>
      <c r="I829">
        <v>0</v>
      </c>
      <c r="J829">
        <v>2</v>
      </c>
      <c r="K829" t="s">
        <v>1130</v>
      </c>
      <c r="L829">
        <v>37.004199999999997</v>
      </c>
      <c r="N829" t="s">
        <v>20</v>
      </c>
      <c r="O829">
        <f t="shared" si="40"/>
        <v>3</v>
      </c>
      <c r="P829">
        <f t="shared" ca="1" si="41"/>
        <v>3.3173352197459183</v>
      </c>
    </row>
    <row r="830" spans="1:16" hidden="1" x14ac:dyDescent="0.35">
      <c r="A830">
        <v>829</v>
      </c>
      <c r="B830">
        <v>1</v>
      </c>
      <c r="C830" t="str">
        <f t="shared" si="39"/>
        <v>Survived</v>
      </c>
      <c r="D830">
        <v>3</v>
      </c>
      <c r="E830" t="str" cm="1">
        <f t="array" ref="E830">_xlfn.IFS(D830 = 1, "First", D830 = 2, "Second", D830 = 3, "Third")</f>
        <v>Third</v>
      </c>
      <c r="F830" t="s">
        <v>1143</v>
      </c>
      <c r="G830" t="s">
        <v>13</v>
      </c>
      <c r="I830">
        <v>0</v>
      </c>
      <c r="J830">
        <v>0</v>
      </c>
      <c r="K830">
        <v>367228</v>
      </c>
      <c r="L830">
        <v>7.75</v>
      </c>
      <c r="N830" t="s">
        <v>27</v>
      </c>
      <c r="O830">
        <f t="shared" si="40"/>
        <v>1</v>
      </c>
      <c r="P830">
        <f t="shared" ca="1" si="41"/>
        <v>1.1947641867325651</v>
      </c>
    </row>
    <row r="831" spans="1:16" hidden="1" x14ac:dyDescent="0.35">
      <c r="A831">
        <v>830</v>
      </c>
      <c r="B831">
        <v>1</v>
      </c>
      <c r="C831" t="str">
        <f t="shared" si="39"/>
        <v>Survived</v>
      </c>
      <c r="D831">
        <v>1</v>
      </c>
      <c r="E831" t="str" cm="1">
        <f t="array" ref="E831">_xlfn.IFS(D831 = 1, "First", D831 = 2, "Second", D831 = 3, "Third")</f>
        <v>First</v>
      </c>
      <c r="F831" t="s">
        <v>1144</v>
      </c>
      <c r="G831" t="s">
        <v>17</v>
      </c>
      <c r="H831">
        <v>62</v>
      </c>
      <c r="I831">
        <v>0</v>
      </c>
      <c r="J831">
        <v>0</v>
      </c>
      <c r="K831">
        <v>113572</v>
      </c>
      <c r="L831">
        <v>80</v>
      </c>
      <c r="M831" t="s">
        <v>108</v>
      </c>
      <c r="O831">
        <f t="shared" si="40"/>
        <v>1</v>
      </c>
      <c r="P831">
        <f t="shared" ca="1" si="41"/>
        <v>1.2436118275624042</v>
      </c>
    </row>
    <row r="832" spans="1:16" x14ac:dyDescent="0.35">
      <c r="A832">
        <v>800</v>
      </c>
      <c r="B832">
        <v>0</v>
      </c>
      <c r="C832" t="str">
        <f t="shared" si="39"/>
        <v>Perished</v>
      </c>
      <c r="D832">
        <v>3</v>
      </c>
      <c r="E832" t="str" cm="1">
        <f t="array" ref="E832">_xlfn.IFS(D832 = 1, "First", D832 = 2, "Second", D832 = 3, "Third")</f>
        <v>Third</v>
      </c>
      <c r="F832" t="s">
        <v>1108</v>
      </c>
      <c r="G832" t="s">
        <v>17</v>
      </c>
      <c r="H832">
        <v>30</v>
      </c>
      <c r="I832">
        <v>1</v>
      </c>
      <c r="J832">
        <v>1</v>
      </c>
      <c r="K832">
        <v>345773</v>
      </c>
      <c r="L832">
        <v>24.15</v>
      </c>
      <c r="N832" t="s">
        <v>15</v>
      </c>
      <c r="O832">
        <f t="shared" si="40"/>
        <v>3</v>
      </c>
      <c r="P832">
        <f t="shared" ca="1" si="41"/>
        <v>2.7148581492102104</v>
      </c>
    </row>
    <row r="833" spans="1:16" hidden="1" x14ac:dyDescent="0.35">
      <c r="A833">
        <v>832</v>
      </c>
      <c r="B833">
        <v>1</v>
      </c>
      <c r="C833" t="str">
        <f t="shared" si="39"/>
        <v>Survived</v>
      </c>
      <c r="D833">
        <v>2</v>
      </c>
      <c r="E833" t="str" cm="1">
        <f t="array" ref="E833">_xlfn.IFS(D833 = 1, "First", D833 = 2, "Second", D833 = 3, "Third")</f>
        <v>Second</v>
      </c>
      <c r="F833" t="s">
        <v>1146</v>
      </c>
      <c r="G833" t="s">
        <v>13</v>
      </c>
      <c r="H833">
        <v>0.83</v>
      </c>
      <c r="I833">
        <v>1</v>
      </c>
      <c r="J833">
        <v>1</v>
      </c>
      <c r="K833">
        <v>29106</v>
      </c>
      <c r="L833">
        <v>18.75</v>
      </c>
      <c r="N833" t="s">
        <v>15</v>
      </c>
      <c r="O833">
        <f t="shared" si="40"/>
        <v>3</v>
      </c>
      <c r="P833">
        <f t="shared" ca="1" si="41"/>
        <v>2.7987580154852862</v>
      </c>
    </row>
    <row r="834" spans="1:16" hidden="1" x14ac:dyDescent="0.35">
      <c r="A834">
        <v>833</v>
      </c>
      <c r="B834">
        <v>0</v>
      </c>
      <c r="C834" t="str">
        <f t="shared" si="39"/>
        <v>Perished</v>
      </c>
      <c r="D834">
        <v>3</v>
      </c>
      <c r="E834" t="str" cm="1">
        <f t="array" ref="E834">_xlfn.IFS(D834 = 1, "First", D834 = 2, "Second", D834 = 3, "Third")</f>
        <v>Third</v>
      </c>
      <c r="F834" t="s">
        <v>1147</v>
      </c>
      <c r="G834" t="s">
        <v>13</v>
      </c>
      <c r="I834">
        <v>0</v>
      </c>
      <c r="J834">
        <v>0</v>
      </c>
      <c r="K834">
        <v>2671</v>
      </c>
      <c r="L834">
        <v>7.2291999999999996</v>
      </c>
      <c r="N834" t="s">
        <v>20</v>
      </c>
      <c r="O834">
        <f t="shared" si="40"/>
        <v>1</v>
      </c>
      <c r="P834">
        <f t="shared" ca="1" si="41"/>
        <v>1.1705128580933826</v>
      </c>
    </row>
    <row r="835" spans="1:16" hidden="1" x14ac:dyDescent="0.35">
      <c r="A835">
        <v>834</v>
      </c>
      <c r="B835">
        <v>0</v>
      </c>
      <c r="C835" t="str">
        <f t="shared" si="39"/>
        <v>Perished</v>
      </c>
      <c r="D835">
        <v>3</v>
      </c>
      <c r="E835" t="str" cm="1">
        <f t="array" ref="E835">_xlfn.IFS(D835 = 1, "First", D835 = 2, "Second", D835 = 3, "Third")</f>
        <v>Third</v>
      </c>
      <c r="F835" t="s">
        <v>1148</v>
      </c>
      <c r="G835" t="s">
        <v>13</v>
      </c>
      <c r="H835">
        <v>23</v>
      </c>
      <c r="I835">
        <v>0</v>
      </c>
      <c r="J835">
        <v>0</v>
      </c>
      <c r="K835">
        <v>347468</v>
      </c>
      <c r="L835">
        <v>7.8541999999999996</v>
      </c>
      <c r="N835" t="s">
        <v>15</v>
      </c>
      <c r="O835">
        <f t="shared" si="40"/>
        <v>1</v>
      </c>
      <c r="P835">
        <f t="shared" ca="1" si="41"/>
        <v>0.74915008928671312</v>
      </c>
    </row>
    <row r="836" spans="1:16" hidden="1" x14ac:dyDescent="0.35">
      <c r="A836">
        <v>835</v>
      </c>
      <c r="B836">
        <v>0</v>
      </c>
      <c r="C836" t="str">
        <f t="shared" ref="C836:C887" si="42">IF(B836 = 1, "Survived", "Perished")</f>
        <v>Perished</v>
      </c>
      <c r="D836">
        <v>3</v>
      </c>
      <c r="E836" t="str" cm="1">
        <f t="array" ref="E836">_xlfn.IFS(D836 = 1, "First", D836 = 2, "Second", D836 = 3, "Third")</f>
        <v>Third</v>
      </c>
      <c r="F836" t="s">
        <v>1149</v>
      </c>
      <c r="G836" t="s">
        <v>13</v>
      </c>
      <c r="H836">
        <v>18</v>
      </c>
      <c r="I836">
        <v>0</v>
      </c>
      <c r="J836">
        <v>0</v>
      </c>
      <c r="K836">
        <v>2223</v>
      </c>
      <c r="L836">
        <v>8.3000000000000007</v>
      </c>
      <c r="N836" t="s">
        <v>15</v>
      </c>
      <c r="O836">
        <f t="shared" ref="O836:O887" si="43">1+I836+J836</f>
        <v>1</v>
      </c>
      <c r="P836">
        <f t="shared" ref="P836:P887" ca="1" si="44">O836+RAND()-0.5</f>
        <v>0.67296437033523926</v>
      </c>
    </row>
    <row r="837" spans="1:16" hidden="1" x14ac:dyDescent="0.35">
      <c r="A837">
        <v>836</v>
      </c>
      <c r="B837">
        <v>1</v>
      </c>
      <c r="C837" t="str">
        <f t="shared" si="42"/>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c r="O837">
        <f t="shared" si="43"/>
        <v>3</v>
      </c>
      <c r="P837">
        <f t="shared" ca="1" si="44"/>
        <v>3.3254141729539834</v>
      </c>
    </row>
    <row r="838" spans="1:16" hidden="1" x14ac:dyDescent="0.35">
      <c r="A838">
        <v>837</v>
      </c>
      <c r="B838">
        <v>0</v>
      </c>
      <c r="C838" t="str">
        <f t="shared" si="42"/>
        <v>Perished</v>
      </c>
      <c r="D838">
        <v>3</v>
      </c>
      <c r="E838" t="str" cm="1">
        <f t="array" ref="E838">_xlfn.IFS(D838 = 1, "First", D838 = 2, "Second", D838 = 3, "Third")</f>
        <v>Third</v>
      </c>
      <c r="F838" t="s">
        <v>1153</v>
      </c>
      <c r="G838" t="s">
        <v>13</v>
      </c>
      <c r="H838">
        <v>21</v>
      </c>
      <c r="I838">
        <v>0</v>
      </c>
      <c r="J838">
        <v>0</v>
      </c>
      <c r="K838">
        <v>315097</v>
      </c>
      <c r="L838">
        <v>8.6624999999999996</v>
      </c>
      <c r="N838" t="s">
        <v>15</v>
      </c>
      <c r="O838">
        <f t="shared" si="43"/>
        <v>1</v>
      </c>
      <c r="P838">
        <f t="shared" ca="1" si="44"/>
        <v>1.1481023278195184</v>
      </c>
    </row>
    <row r="839" spans="1:16" hidden="1" x14ac:dyDescent="0.35">
      <c r="A839">
        <v>838</v>
      </c>
      <c r="B839">
        <v>0</v>
      </c>
      <c r="C839" t="str">
        <f t="shared" si="42"/>
        <v>Perished</v>
      </c>
      <c r="D839">
        <v>3</v>
      </c>
      <c r="E839" t="str" cm="1">
        <f t="array" ref="E839">_xlfn.IFS(D839 = 1, "First", D839 = 2, "Second", D839 = 3, "Third")</f>
        <v>Third</v>
      </c>
      <c r="F839" t="s">
        <v>1154</v>
      </c>
      <c r="G839" t="s">
        <v>13</v>
      </c>
      <c r="I839">
        <v>0</v>
      </c>
      <c r="J839">
        <v>0</v>
      </c>
      <c r="K839">
        <v>392092</v>
      </c>
      <c r="L839">
        <v>8.0500000000000007</v>
      </c>
      <c r="N839" t="s">
        <v>15</v>
      </c>
      <c r="O839">
        <f t="shared" si="43"/>
        <v>1</v>
      </c>
      <c r="P839">
        <f t="shared" ca="1" si="44"/>
        <v>1.1966510464196372</v>
      </c>
    </row>
    <row r="840" spans="1:16" hidden="1" x14ac:dyDescent="0.35">
      <c r="A840">
        <v>839</v>
      </c>
      <c r="B840">
        <v>1</v>
      </c>
      <c r="C840" t="str">
        <f t="shared" si="42"/>
        <v>Survived</v>
      </c>
      <c r="D840">
        <v>3</v>
      </c>
      <c r="E840" t="str" cm="1">
        <f t="array" ref="E840">_xlfn.IFS(D840 = 1, "First", D840 = 2, "Second", D840 = 3, "Third")</f>
        <v>Third</v>
      </c>
      <c r="F840" t="s">
        <v>1155</v>
      </c>
      <c r="G840" t="s">
        <v>13</v>
      </c>
      <c r="H840">
        <v>32</v>
      </c>
      <c r="I840">
        <v>0</v>
      </c>
      <c r="J840">
        <v>0</v>
      </c>
      <c r="K840">
        <v>1601</v>
      </c>
      <c r="L840">
        <v>56.495800000000003</v>
      </c>
      <c r="N840" t="s">
        <v>15</v>
      </c>
      <c r="O840">
        <f t="shared" si="43"/>
        <v>1</v>
      </c>
      <c r="P840">
        <f t="shared" ca="1" si="44"/>
        <v>0.63084130501546776</v>
      </c>
    </row>
    <row r="841" spans="1:16" hidden="1" x14ac:dyDescent="0.35">
      <c r="A841">
        <v>840</v>
      </c>
      <c r="B841">
        <v>1</v>
      </c>
      <c r="C841" t="str">
        <f t="shared" si="42"/>
        <v>Survived</v>
      </c>
      <c r="D841">
        <v>1</v>
      </c>
      <c r="E841" t="str" cm="1">
        <f t="array" ref="E841">_xlfn.IFS(D841 = 1, "First", D841 = 2, "Second", D841 = 3, "Third")</f>
        <v>First</v>
      </c>
      <c r="F841" t="s">
        <v>1156</v>
      </c>
      <c r="G841" t="s">
        <v>13</v>
      </c>
      <c r="I841">
        <v>0</v>
      </c>
      <c r="J841">
        <v>0</v>
      </c>
      <c r="K841">
        <v>11774</v>
      </c>
      <c r="L841">
        <v>29.7</v>
      </c>
      <c r="M841" t="s">
        <v>1157</v>
      </c>
      <c r="N841" t="s">
        <v>20</v>
      </c>
      <c r="O841">
        <f t="shared" si="43"/>
        <v>1</v>
      </c>
      <c r="P841">
        <f t="shared" ca="1" si="44"/>
        <v>0.60208309526400083</v>
      </c>
    </row>
    <row r="842" spans="1:16" hidden="1" x14ac:dyDescent="0.35">
      <c r="A842">
        <v>841</v>
      </c>
      <c r="B842">
        <v>0</v>
      </c>
      <c r="C842" t="str">
        <f t="shared" si="42"/>
        <v>Perished</v>
      </c>
      <c r="D842">
        <v>3</v>
      </c>
      <c r="E842" t="str" cm="1">
        <f t="array" ref="E842">_xlfn.IFS(D842 = 1, "First", D842 = 2, "Second", D842 = 3, "Third")</f>
        <v>Third</v>
      </c>
      <c r="F842" t="s">
        <v>1158</v>
      </c>
      <c r="G842" t="s">
        <v>13</v>
      </c>
      <c r="H842">
        <v>20</v>
      </c>
      <c r="I842">
        <v>0</v>
      </c>
      <c r="J842">
        <v>0</v>
      </c>
      <c r="K842" t="s">
        <v>1159</v>
      </c>
      <c r="L842">
        <v>7.9249999999999998</v>
      </c>
      <c r="N842" t="s">
        <v>15</v>
      </c>
      <c r="O842">
        <f t="shared" si="43"/>
        <v>1</v>
      </c>
      <c r="P842">
        <f t="shared" ca="1" si="44"/>
        <v>1.0536734006450308</v>
      </c>
    </row>
    <row r="843" spans="1:16" hidden="1" x14ac:dyDescent="0.35">
      <c r="A843">
        <v>842</v>
      </c>
      <c r="B843">
        <v>0</v>
      </c>
      <c r="C843" t="str">
        <f t="shared" si="42"/>
        <v>Perished</v>
      </c>
      <c r="D843">
        <v>2</v>
      </c>
      <c r="E843" t="str" cm="1">
        <f t="array" ref="E843">_xlfn.IFS(D843 = 1, "First", D843 = 2, "Second", D843 = 3, "Third")</f>
        <v>Second</v>
      </c>
      <c r="F843" t="s">
        <v>1160</v>
      </c>
      <c r="G843" t="s">
        <v>13</v>
      </c>
      <c r="H843">
        <v>16</v>
      </c>
      <c r="I843">
        <v>0</v>
      </c>
      <c r="J843">
        <v>0</v>
      </c>
      <c r="K843" t="s">
        <v>1072</v>
      </c>
      <c r="L843">
        <v>10.5</v>
      </c>
      <c r="N843" t="s">
        <v>15</v>
      </c>
      <c r="O843">
        <f t="shared" si="43"/>
        <v>1</v>
      </c>
      <c r="P843">
        <f t="shared" ca="1" si="44"/>
        <v>0.59144490880243161</v>
      </c>
    </row>
    <row r="844" spans="1:16" hidden="1" x14ac:dyDescent="0.35">
      <c r="A844">
        <v>843</v>
      </c>
      <c r="B844">
        <v>1</v>
      </c>
      <c r="C844" t="str">
        <f t="shared" si="42"/>
        <v>Survived</v>
      </c>
      <c r="D844">
        <v>1</v>
      </c>
      <c r="E844" t="str" cm="1">
        <f t="array" ref="E844">_xlfn.IFS(D844 = 1, "First", D844 = 2, "Second", D844 = 3, "Third")</f>
        <v>First</v>
      </c>
      <c r="F844" t="s">
        <v>1161</v>
      </c>
      <c r="G844" t="s">
        <v>17</v>
      </c>
      <c r="H844">
        <v>30</v>
      </c>
      <c r="I844">
        <v>0</v>
      </c>
      <c r="J844">
        <v>0</v>
      </c>
      <c r="K844">
        <v>113798</v>
      </c>
      <c r="L844">
        <v>31</v>
      </c>
      <c r="N844" t="s">
        <v>20</v>
      </c>
      <c r="O844">
        <f t="shared" si="43"/>
        <v>1</v>
      </c>
      <c r="P844">
        <f t="shared" ca="1" si="44"/>
        <v>1.4072733372179107</v>
      </c>
    </row>
    <row r="845" spans="1:16" hidden="1" x14ac:dyDescent="0.35">
      <c r="A845">
        <v>844</v>
      </c>
      <c r="B845">
        <v>0</v>
      </c>
      <c r="C845" t="str">
        <f t="shared" si="42"/>
        <v>Perished</v>
      </c>
      <c r="D845">
        <v>3</v>
      </c>
      <c r="E845" t="str" cm="1">
        <f t="array" ref="E845">_xlfn.IFS(D845 = 1, "First", D845 = 2, "Second", D845 = 3, "Third")</f>
        <v>Third</v>
      </c>
      <c r="F845" t="s">
        <v>1162</v>
      </c>
      <c r="G845" t="s">
        <v>13</v>
      </c>
      <c r="H845">
        <v>34.5</v>
      </c>
      <c r="I845">
        <v>0</v>
      </c>
      <c r="J845">
        <v>0</v>
      </c>
      <c r="K845">
        <v>2683</v>
      </c>
      <c r="L845">
        <v>6.4375</v>
      </c>
      <c r="N845" t="s">
        <v>20</v>
      </c>
      <c r="O845">
        <f t="shared" si="43"/>
        <v>1</v>
      </c>
      <c r="P845">
        <f t="shared" ca="1" si="44"/>
        <v>1.0584502859517324</v>
      </c>
    </row>
    <row r="846" spans="1:16" hidden="1" x14ac:dyDescent="0.35">
      <c r="A846">
        <v>845</v>
      </c>
      <c r="B846">
        <v>0</v>
      </c>
      <c r="C846" t="str">
        <f t="shared" si="42"/>
        <v>Perished</v>
      </c>
      <c r="D846">
        <v>3</v>
      </c>
      <c r="E846" t="str" cm="1">
        <f t="array" ref="E846">_xlfn.IFS(D846 = 1, "First", D846 = 2, "Second", D846 = 3, "Third")</f>
        <v>Third</v>
      </c>
      <c r="F846" t="s">
        <v>1163</v>
      </c>
      <c r="G846" t="s">
        <v>13</v>
      </c>
      <c r="H846">
        <v>17</v>
      </c>
      <c r="I846">
        <v>0</v>
      </c>
      <c r="J846">
        <v>0</v>
      </c>
      <c r="K846">
        <v>315090</v>
      </c>
      <c r="L846">
        <v>8.6624999999999996</v>
      </c>
      <c r="N846" t="s">
        <v>15</v>
      </c>
      <c r="O846">
        <f t="shared" si="43"/>
        <v>1</v>
      </c>
      <c r="P846">
        <f t="shared" ca="1" si="44"/>
        <v>1.0841045670543585</v>
      </c>
    </row>
    <row r="847" spans="1:16" hidden="1" x14ac:dyDescent="0.35">
      <c r="A847">
        <v>846</v>
      </c>
      <c r="B847">
        <v>0</v>
      </c>
      <c r="C847" t="str">
        <f t="shared" si="42"/>
        <v>Perished</v>
      </c>
      <c r="D847">
        <v>3</v>
      </c>
      <c r="E847" t="str" cm="1">
        <f t="array" ref="E847">_xlfn.IFS(D847 = 1, "First", D847 = 2, "Second", D847 = 3, "Third")</f>
        <v>Third</v>
      </c>
      <c r="F847" t="s">
        <v>1164</v>
      </c>
      <c r="G847" t="s">
        <v>13</v>
      </c>
      <c r="H847">
        <v>42</v>
      </c>
      <c r="I847">
        <v>0</v>
      </c>
      <c r="J847">
        <v>0</v>
      </c>
      <c r="K847" t="s">
        <v>1165</v>
      </c>
      <c r="L847">
        <v>7.55</v>
      </c>
      <c r="N847" t="s">
        <v>15</v>
      </c>
      <c r="O847">
        <f t="shared" si="43"/>
        <v>1</v>
      </c>
      <c r="P847">
        <f t="shared" ca="1" si="44"/>
        <v>1.1398826897829313</v>
      </c>
    </row>
    <row r="848" spans="1:16" hidden="1" x14ac:dyDescent="0.35">
      <c r="A848">
        <v>847</v>
      </c>
      <c r="B848">
        <v>0</v>
      </c>
      <c r="C848" t="str">
        <f t="shared" si="42"/>
        <v>Perished</v>
      </c>
      <c r="D848">
        <v>3</v>
      </c>
      <c r="E848" t="str" cm="1">
        <f t="array" ref="E848">_xlfn.IFS(D848 = 1, "First", D848 = 2, "Second", D848 = 3, "Third")</f>
        <v>Third</v>
      </c>
      <c r="F848" t="s">
        <v>1166</v>
      </c>
      <c r="G848" t="s">
        <v>13</v>
      </c>
      <c r="I848">
        <v>8</v>
      </c>
      <c r="J848">
        <v>2</v>
      </c>
      <c r="K848" t="s">
        <v>251</v>
      </c>
      <c r="L848">
        <v>69.55</v>
      </c>
      <c r="N848" t="s">
        <v>15</v>
      </c>
      <c r="O848">
        <f t="shared" si="43"/>
        <v>11</v>
      </c>
      <c r="P848">
        <f t="shared" ca="1" si="44"/>
        <v>10.957596755938656</v>
      </c>
    </row>
    <row r="849" spans="1:16" hidden="1" x14ac:dyDescent="0.35">
      <c r="A849">
        <v>848</v>
      </c>
      <c r="B849">
        <v>0</v>
      </c>
      <c r="C849" t="str">
        <f t="shared" si="42"/>
        <v>Perished</v>
      </c>
      <c r="D849">
        <v>3</v>
      </c>
      <c r="E849" t="str" cm="1">
        <f t="array" ref="E849">_xlfn.IFS(D849 = 1, "First", D849 = 2, "Second", D849 = 3, "Third")</f>
        <v>Third</v>
      </c>
      <c r="F849" t="s">
        <v>1167</v>
      </c>
      <c r="G849" t="s">
        <v>13</v>
      </c>
      <c r="H849">
        <v>35</v>
      </c>
      <c r="I849">
        <v>0</v>
      </c>
      <c r="J849">
        <v>0</v>
      </c>
      <c r="K849">
        <v>349213</v>
      </c>
      <c r="L849">
        <v>7.8958000000000004</v>
      </c>
      <c r="N849" t="s">
        <v>20</v>
      </c>
      <c r="O849">
        <f t="shared" si="43"/>
        <v>1</v>
      </c>
      <c r="P849">
        <f t="shared" ca="1" si="44"/>
        <v>0.72663444337229688</v>
      </c>
    </row>
    <row r="850" spans="1:16" hidden="1" x14ac:dyDescent="0.35">
      <c r="A850">
        <v>849</v>
      </c>
      <c r="B850">
        <v>0</v>
      </c>
      <c r="C850" t="str">
        <f t="shared" si="42"/>
        <v>Perished</v>
      </c>
      <c r="D850">
        <v>2</v>
      </c>
      <c r="E850" t="str" cm="1">
        <f t="array" ref="E850">_xlfn.IFS(D850 = 1, "First", D850 = 2, "Second", D850 = 3, "Third")</f>
        <v>Second</v>
      </c>
      <c r="F850" t="s">
        <v>1168</v>
      </c>
      <c r="G850" t="s">
        <v>13</v>
      </c>
      <c r="H850">
        <v>28</v>
      </c>
      <c r="I850">
        <v>0</v>
      </c>
      <c r="J850">
        <v>1</v>
      </c>
      <c r="K850">
        <v>248727</v>
      </c>
      <c r="L850">
        <v>33</v>
      </c>
      <c r="N850" t="s">
        <v>15</v>
      </c>
      <c r="O850">
        <f t="shared" si="43"/>
        <v>2</v>
      </c>
      <c r="P850">
        <f t="shared" ca="1" si="44"/>
        <v>1.5461275276498108</v>
      </c>
    </row>
    <row r="851" spans="1:16" hidden="1" x14ac:dyDescent="0.35">
      <c r="A851">
        <v>850</v>
      </c>
      <c r="B851">
        <v>1</v>
      </c>
      <c r="C851" t="str">
        <f t="shared" si="42"/>
        <v>Survived</v>
      </c>
      <c r="D851">
        <v>1</v>
      </c>
      <c r="E851" t="str" cm="1">
        <f t="array" ref="E851">_xlfn.IFS(D851 = 1, "First", D851 = 2, "Second", D851 = 3, "Third")</f>
        <v>First</v>
      </c>
      <c r="F851" t="s">
        <v>1169</v>
      </c>
      <c r="G851" t="s">
        <v>17</v>
      </c>
      <c r="I851">
        <v>1</v>
      </c>
      <c r="J851">
        <v>0</v>
      </c>
      <c r="K851">
        <v>17453</v>
      </c>
      <c r="L851">
        <v>89.104200000000006</v>
      </c>
      <c r="M851" t="s">
        <v>655</v>
      </c>
      <c r="N851" t="s">
        <v>20</v>
      </c>
      <c r="O851">
        <f t="shared" si="43"/>
        <v>2</v>
      </c>
      <c r="P851">
        <f t="shared" ca="1" si="44"/>
        <v>1.9579403191207101</v>
      </c>
    </row>
    <row r="852" spans="1:16" hidden="1" x14ac:dyDescent="0.35">
      <c r="A852">
        <v>851</v>
      </c>
      <c r="B852">
        <v>0</v>
      </c>
      <c r="C852" t="str">
        <f t="shared" si="42"/>
        <v>Perished</v>
      </c>
      <c r="D852">
        <v>3</v>
      </c>
      <c r="E852" t="str" cm="1">
        <f t="array" ref="E852">_xlfn.IFS(D852 = 1, "First", D852 = 2, "Second", D852 = 3, "Third")</f>
        <v>Third</v>
      </c>
      <c r="F852" t="s">
        <v>1170</v>
      </c>
      <c r="G852" t="s">
        <v>13</v>
      </c>
      <c r="H852">
        <v>4</v>
      </c>
      <c r="I852">
        <v>4</v>
      </c>
      <c r="J852">
        <v>2</v>
      </c>
      <c r="K852">
        <v>347082</v>
      </c>
      <c r="L852">
        <v>31.274999999999999</v>
      </c>
      <c r="N852" t="s">
        <v>15</v>
      </c>
      <c r="O852">
        <f t="shared" si="43"/>
        <v>7</v>
      </c>
      <c r="P852">
        <f t="shared" ca="1" si="44"/>
        <v>7.2711506304976812</v>
      </c>
    </row>
    <row r="853" spans="1:16" hidden="1" x14ac:dyDescent="0.35">
      <c r="A853">
        <v>852</v>
      </c>
      <c r="B853">
        <v>0</v>
      </c>
      <c r="C853" t="str">
        <f t="shared" si="42"/>
        <v>Perished</v>
      </c>
      <c r="D853">
        <v>3</v>
      </c>
      <c r="E853" t="str" cm="1">
        <f t="array" ref="E853">_xlfn.IFS(D853 = 1, "First", D853 = 2, "Second", D853 = 3, "Third")</f>
        <v>Third</v>
      </c>
      <c r="F853" t="s">
        <v>1171</v>
      </c>
      <c r="G853" t="s">
        <v>13</v>
      </c>
      <c r="H853">
        <v>74</v>
      </c>
      <c r="I853">
        <v>0</v>
      </c>
      <c r="J853">
        <v>0</v>
      </c>
      <c r="K853">
        <v>347060</v>
      </c>
      <c r="L853">
        <v>7.7750000000000004</v>
      </c>
      <c r="N853" t="s">
        <v>15</v>
      </c>
      <c r="O853">
        <f t="shared" si="43"/>
        <v>1</v>
      </c>
      <c r="P853">
        <f t="shared" ca="1" si="44"/>
        <v>0.89275716168317443</v>
      </c>
    </row>
    <row r="854" spans="1:16" x14ac:dyDescent="0.35">
      <c r="A854">
        <v>808</v>
      </c>
      <c r="B854">
        <v>0</v>
      </c>
      <c r="C854" t="str">
        <f t="shared" si="42"/>
        <v>Perished</v>
      </c>
      <c r="D854">
        <v>3</v>
      </c>
      <c r="E854" t="str" cm="1">
        <f t="array" ref="E854">_xlfn.IFS(D854 = 1, "First", D854 = 2, "Second", D854 = 3, "Third")</f>
        <v>Third</v>
      </c>
      <c r="F854" t="s">
        <v>1117</v>
      </c>
      <c r="G854" t="s">
        <v>17</v>
      </c>
      <c r="H854">
        <v>18</v>
      </c>
      <c r="I854">
        <v>0</v>
      </c>
      <c r="J854">
        <v>0</v>
      </c>
      <c r="K854">
        <v>347087</v>
      </c>
      <c r="L854">
        <v>7.7750000000000004</v>
      </c>
      <c r="N854" t="s">
        <v>15</v>
      </c>
      <c r="O854">
        <f t="shared" si="43"/>
        <v>1</v>
      </c>
      <c r="P854">
        <f t="shared" ca="1" si="44"/>
        <v>1.3079080980495781</v>
      </c>
    </row>
    <row r="855" spans="1:16" hidden="1" x14ac:dyDescent="0.35">
      <c r="A855">
        <v>854</v>
      </c>
      <c r="B855">
        <v>1</v>
      </c>
      <c r="C855" t="str">
        <f t="shared" si="42"/>
        <v>Survived</v>
      </c>
      <c r="D855">
        <v>1</v>
      </c>
      <c r="E855" t="str" cm="1">
        <f t="array" ref="E855">_xlfn.IFS(D855 = 1, "First", D855 = 2, "Second", D855 = 3, "Third")</f>
        <v>First</v>
      </c>
      <c r="F855" t="s">
        <v>1173</v>
      </c>
      <c r="G855" t="s">
        <v>17</v>
      </c>
      <c r="H855">
        <v>16</v>
      </c>
      <c r="I855">
        <v>0</v>
      </c>
      <c r="J855">
        <v>1</v>
      </c>
      <c r="K855" t="s">
        <v>1174</v>
      </c>
      <c r="L855">
        <v>39.4</v>
      </c>
      <c r="M855" t="s">
        <v>1175</v>
      </c>
      <c r="N855" t="s">
        <v>15</v>
      </c>
      <c r="O855">
        <f t="shared" si="43"/>
        <v>2</v>
      </c>
      <c r="P855">
        <f t="shared" ca="1" si="44"/>
        <v>2.2632574661398452</v>
      </c>
    </row>
    <row r="856" spans="1:16" hidden="1" x14ac:dyDescent="0.35">
      <c r="A856">
        <v>855</v>
      </c>
      <c r="B856">
        <v>0</v>
      </c>
      <c r="C856" t="str">
        <f t="shared" si="42"/>
        <v>Perished</v>
      </c>
      <c r="D856">
        <v>2</v>
      </c>
      <c r="E856" t="str" cm="1">
        <f t="array" ref="E856">_xlfn.IFS(D856 = 1, "First", D856 = 2, "Second", D856 = 3, "Third")</f>
        <v>Second</v>
      </c>
      <c r="F856" t="s">
        <v>1176</v>
      </c>
      <c r="G856" t="s">
        <v>17</v>
      </c>
      <c r="H856">
        <v>44</v>
      </c>
      <c r="I856">
        <v>1</v>
      </c>
      <c r="J856">
        <v>0</v>
      </c>
      <c r="K856">
        <v>244252</v>
      </c>
      <c r="L856">
        <v>26</v>
      </c>
      <c r="N856" t="s">
        <v>15</v>
      </c>
      <c r="O856">
        <f t="shared" si="43"/>
        <v>2</v>
      </c>
      <c r="P856">
        <f t="shared" ca="1" si="44"/>
        <v>1.566921192155446</v>
      </c>
    </row>
    <row r="857" spans="1:16" x14ac:dyDescent="0.35">
      <c r="A857">
        <v>814</v>
      </c>
      <c r="B857">
        <v>0</v>
      </c>
      <c r="C857" t="str">
        <f t="shared" si="42"/>
        <v>Perished</v>
      </c>
      <c r="D857">
        <v>3</v>
      </c>
      <c r="E857" t="str" cm="1">
        <f t="array" ref="E857">_xlfn.IFS(D857 = 1, "First", D857 = 2, "Second", D857 = 3, "Third")</f>
        <v>Third</v>
      </c>
      <c r="F857" t="s">
        <v>1123</v>
      </c>
      <c r="G857" t="s">
        <v>17</v>
      </c>
      <c r="H857">
        <v>6</v>
      </c>
      <c r="I857">
        <v>4</v>
      </c>
      <c r="J857">
        <v>2</v>
      </c>
      <c r="K857">
        <v>347082</v>
      </c>
      <c r="L857">
        <v>31.274999999999999</v>
      </c>
      <c r="N857" t="s">
        <v>15</v>
      </c>
      <c r="O857">
        <f t="shared" si="43"/>
        <v>7</v>
      </c>
      <c r="P857">
        <f t="shared" ca="1" si="44"/>
        <v>7.1420913238905568</v>
      </c>
    </row>
    <row r="858" spans="1:16" hidden="1" x14ac:dyDescent="0.35">
      <c r="A858">
        <v>857</v>
      </c>
      <c r="B858">
        <v>1</v>
      </c>
      <c r="C858" t="str">
        <f t="shared" si="42"/>
        <v>Survived</v>
      </c>
      <c r="D858">
        <v>1</v>
      </c>
      <c r="E858" t="str" cm="1">
        <f t="array" ref="E858">_xlfn.IFS(D858 = 1, "First", D858 = 2, "Second", D858 = 3, "Third")</f>
        <v>First</v>
      </c>
      <c r="F858" t="s">
        <v>1178</v>
      </c>
      <c r="G858" t="s">
        <v>17</v>
      </c>
      <c r="H858">
        <v>45</v>
      </c>
      <c r="I858">
        <v>1</v>
      </c>
      <c r="J858">
        <v>1</v>
      </c>
      <c r="K858">
        <v>36928</v>
      </c>
      <c r="L858">
        <v>164.86670000000001</v>
      </c>
      <c r="N858" t="s">
        <v>15</v>
      </c>
      <c r="O858">
        <f t="shared" si="43"/>
        <v>3</v>
      </c>
      <c r="P858">
        <f t="shared" ca="1" si="44"/>
        <v>3.2483703725471997</v>
      </c>
    </row>
    <row r="859" spans="1:16" hidden="1" x14ac:dyDescent="0.35">
      <c r="A859">
        <v>858</v>
      </c>
      <c r="B859">
        <v>1</v>
      </c>
      <c r="C859" t="str">
        <f t="shared" si="42"/>
        <v>Survived</v>
      </c>
      <c r="D859">
        <v>1</v>
      </c>
      <c r="E859" t="str" cm="1">
        <f t="array" ref="E859">_xlfn.IFS(D859 = 1, "First", D859 = 2, "Second", D859 = 3, "Third")</f>
        <v>First</v>
      </c>
      <c r="F859" t="s">
        <v>1179</v>
      </c>
      <c r="G859" t="s">
        <v>13</v>
      </c>
      <c r="H859">
        <v>51</v>
      </c>
      <c r="I859">
        <v>0</v>
      </c>
      <c r="J859">
        <v>0</v>
      </c>
      <c r="K859">
        <v>113055</v>
      </c>
      <c r="L859">
        <v>26.55</v>
      </c>
      <c r="M859" t="s">
        <v>1180</v>
      </c>
      <c r="N859" t="s">
        <v>15</v>
      </c>
      <c r="O859">
        <f t="shared" si="43"/>
        <v>1</v>
      </c>
      <c r="P859">
        <f t="shared" ca="1" si="44"/>
        <v>0.54190913087210157</v>
      </c>
    </row>
    <row r="860" spans="1:16" x14ac:dyDescent="0.35">
      <c r="A860">
        <v>817</v>
      </c>
      <c r="B860">
        <v>0</v>
      </c>
      <c r="C860" t="str">
        <f t="shared" si="42"/>
        <v>Perished</v>
      </c>
      <c r="D860">
        <v>3</v>
      </c>
      <c r="E860" t="str" cm="1">
        <f t="array" ref="E860">_xlfn.IFS(D860 = 1, "First", D860 = 2, "Second", D860 = 3, "Third")</f>
        <v>Third</v>
      </c>
      <c r="F860" t="s">
        <v>1127</v>
      </c>
      <c r="G860" t="s">
        <v>17</v>
      </c>
      <c r="H860">
        <v>23</v>
      </c>
      <c r="I860">
        <v>0</v>
      </c>
      <c r="J860">
        <v>0</v>
      </c>
      <c r="K860" t="s">
        <v>1128</v>
      </c>
      <c r="L860">
        <v>7.9249999999999998</v>
      </c>
      <c r="N860" t="s">
        <v>15</v>
      </c>
      <c r="O860">
        <f t="shared" si="43"/>
        <v>1</v>
      </c>
      <c r="P860">
        <f t="shared" ca="1" si="44"/>
        <v>1.493612988127782</v>
      </c>
    </row>
    <row r="861" spans="1:16" hidden="1" x14ac:dyDescent="0.35">
      <c r="A861">
        <v>860</v>
      </c>
      <c r="B861">
        <v>0</v>
      </c>
      <c r="C861" t="str">
        <f t="shared" si="42"/>
        <v>Perished</v>
      </c>
      <c r="D861">
        <v>3</v>
      </c>
      <c r="E861" t="str" cm="1">
        <f t="array" ref="E861">_xlfn.IFS(D861 = 1, "First", D861 = 2, "Second", D861 = 3, "Third")</f>
        <v>Third</v>
      </c>
      <c r="F861" t="s">
        <v>1182</v>
      </c>
      <c r="G861" t="s">
        <v>13</v>
      </c>
      <c r="I861">
        <v>0</v>
      </c>
      <c r="J861">
        <v>0</v>
      </c>
      <c r="K861">
        <v>2629</v>
      </c>
      <c r="L861">
        <v>7.2291999999999996</v>
      </c>
      <c r="N861" t="s">
        <v>20</v>
      </c>
      <c r="O861">
        <f t="shared" si="43"/>
        <v>1</v>
      </c>
      <c r="P861">
        <f t="shared" ca="1" si="44"/>
        <v>1.4853454093785818</v>
      </c>
    </row>
    <row r="862" spans="1:16" hidden="1" x14ac:dyDescent="0.35">
      <c r="A862">
        <v>861</v>
      </c>
      <c r="B862">
        <v>0</v>
      </c>
      <c r="C862" t="str">
        <f t="shared" si="42"/>
        <v>Perished</v>
      </c>
      <c r="D862">
        <v>3</v>
      </c>
      <c r="E862" t="str" cm="1">
        <f t="array" ref="E862">_xlfn.IFS(D862 = 1, "First", D862 = 2, "Second", D862 = 3, "Third")</f>
        <v>Third</v>
      </c>
      <c r="F862" t="s">
        <v>1183</v>
      </c>
      <c r="G862" t="s">
        <v>13</v>
      </c>
      <c r="H862">
        <v>41</v>
      </c>
      <c r="I862">
        <v>2</v>
      </c>
      <c r="J862">
        <v>0</v>
      </c>
      <c r="K862">
        <v>350026</v>
      </c>
      <c r="L862">
        <v>14.1083</v>
      </c>
      <c r="N862" t="s">
        <v>15</v>
      </c>
      <c r="O862">
        <f t="shared" si="43"/>
        <v>3</v>
      </c>
      <c r="P862">
        <f t="shared" ca="1" si="44"/>
        <v>2.7189750725751907</v>
      </c>
    </row>
    <row r="863" spans="1:16" hidden="1" x14ac:dyDescent="0.35">
      <c r="A863">
        <v>862</v>
      </c>
      <c r="B863">
        <v>0</v>
      </c>
      <c r="C863" t="str">
        <f t="shared" si="42"/>
        <v>Perished</v>
      </c>
      <c r="D863">
        <v>2</v>
      </c>
      <c r="E863" t="str" cm="1">
        <f t="array" ref="E863">_xlfn.IFS(D863 = 1, "First", D863 = 2, "Second", D863 = 3, "Third")</f>
        <v>Second</v>
      </c>
      <c r="F863" t="s">
        <v>1184</v>
      </c>
      <c r="G863" t="s">
        <v>13</v>
      </c>
      <c r="H863">
        <v>21</v>
      </c>
      <c r="I863">
        <v>1</v>
      </c>
      <c r="J863">
        <v>0</v>
      </c>
      <c r="K863">
        <v>28134</v>
      </c>
      <c r="L863">
        <v>11.5</v>
      </c>
      <c r="N863" t="s">
        <v>15</v>
      </c>
      <c r="O863">
        <f t="shared" si="43"/>
        <v>2</v>
      </c>
      <c r="P863">
        <f t="shared" ca="1" si="44"/>
        <v>1.7140505478032693</v>
      </c>
    </row>
    <row r="864" spans="1:16" hidden="1" x14ac:dyDescent="0.35">
      <c r="A864">
        <v>863</v>
      </c>
      <c r="B864">
        <v>1</v>
      </c>
      <c r="C864" t="str">
        <f t="shared" si="42"/>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c r="O864">
        <f t="shared" si="43"/>
        <v>1</v>
      </c>
      <c r="P864">
        <f t="shared" ca="1" si="44"/>
        <v>0.78420206341658982</v>
      </c>
    </row>
    <row r="865" spans="1:16" hidden="1" x14ac:dyDescent="0.35">
      <c r="A865">
        <v>864</v>
      </c>
      <c r="B865">
        <v>0</v>
      </c>
      <c r="C865" t="str">
        <f t="shared" si="42"/>
        <v>Perished</v>
      </c>
      <c r="D865">
        <v>3</v>
      </c>
      <c r="E865" t="str" cm="1">
        <f t="array" ref="E865">_xlfn.IFS(D865 = 1, "First", D865 = 2, "Second", D865 = 3, "Third")</f>
        <v>Third</v>
      </c>
      <c r="F865" t="s">
        <v>1186</v>
      </c>
      <c r="G865" t="s">
        <v>17</v>
      </c>
      <c r="I865">
        <v>8</v>
      </c>
      <c r="J865">
        <v>2</v>
      </c>
      <c r="K865" t="s">
        <v>251</v>
      </c>
      <c r="L865">
        <v>69.55</v>
      </c>
      <c r="N865" t="s">
        <v>15</v>
      </c>
      <c r="O865">
        <f t="shared" si="43"/>
        <v>11</v>
      </c>
      <c r="P865">
        <f t="shared" ca="1" si="44"/>
        <v>10.539251996551828</v>
      </c>
    </row>
    <row r="866" spans="1:16" hidden="1" x14ac:dyDescent="0.35">
      <c r="A866">
        <v>865</v>
      </c>
      <c r="B866">
        <v>0</v>
      </c>
      <c r="C866" t="str">
        <f t="shared" si="42"/>
        <v>Perished</v>
      </c>
      <c r="D866">
        <v>2</v>
      </c>
      <c r="E866" t="str" cm="1">
        <f t="array" ref="E866">_xlfn.IFS(D866 = 1, "First", D866 = 2, "Second", D866 = 3, "Third")</f>
        <v>Second</v>
      </c>
      <c r="F866" t="s">
        <v>1187</v>
      </c>
      <c r="G866" t="s">
        <v>13</v>
      </c>
      <c r="H866">
        <v>24</v>
      </c>
      <c r="I866">
        <v>0</v>
      </c>
      <c r="J866">
        <v>0</v>
      </c>
      <c r="K866">
        <v>233866</v>
      </c>
      <c r="L866">
        <v>13</v>
      </c>
      <c r="N866" t="s">
        <v>15</v>
      </c>
      <c r="O866">
        <f t="shared" si="43"/>
        <v>1</v>
      </c>
      <c r="P866">
        <f t="shared" ca="1" si="44"/>
        <v>0.67086257922178749</v>
      </c>
    </row>
    <row r="867" spans="1:16" hidden="1" x14ac:dyDescent="0.35">
      <c r="A867">
        <v>866</v>
      </c>
      <c r="B867">
        <v>1</v>
      </c>
      <c r="C867" t="str">
        <f t="shared" si="42"/>
        <v>Survived</v>
      </c>
      <c r="D867">
        <v>2</v>
      </c>
      <c r="E867" t="str" cm="1">
        <f t="array" ref="E867">_xlfn.IFS(D867 = 1, "First", D867 = 2, "Second", D867 = 3, "Third")</f>
        <v>Second</v>
      </c>
      <c r="F867" t="s">
        <v>1188</v>
      </c>
      <c r="G867" t="s">
        <v>17</v>
      </c>
      <c r="H867">
        <v>42</v>
      </c>
      <c r="I867">
        <v>0</v>
      </c>
      <c r="J867">
        <v>0</v>
      </c>
      <c r="K867">
        <v>236852</v>
      </c>
      <c r="L867">
        <v>13</v>
      </c>
      <c r="N867" t="s">
        <v>15</v>
      </c>
      <c r="O867">
        <f t="shared" si="43"/>
        <v>1</v>
      </c>
      <c r="P867">
        <f t="shared" ca="1" si="44"/>
        <v>1.3589899982730484</v>
      </c>
    </row>
    <row r="868" spans="1:16" hidden="1" x14ac:dyDescent="0.35">
      <c r="A868">
        <v>867</v>
      </c>
      <c r="B868">
        <v>1</v>
      </c>
      <c r="C868" t="str">
        <f t="shared" si="42"/>
        <v>Survived</v>
      </c>
      <c r="D868">
        <v>2</v>
      </c>
      <c r="E868" t="str" cm="1">
        <f t="array" ref="E868">_xlfn.IFS(D868 = 1, "First", D868 = 2, "Second", D868 = 3, "Third")</f>
        <v>Second</v>
      </c>
      <c r="F868" t="s">
        <v>1189</v>
      </c>
      <c r="G868" t="s">
        <v>17</v>
      </c>
      <c r="H868">
        <v>27</v>
      </c>
      <c r="I868">
        <v>1</v>
      </c>
      <c r="J868">
        <v>0</v>
      </c>
      <c r="K868" t="s">
        <v>1190</v>
      </c>
      <c r="L868">
        <v>13.8583</v>
      </c>
      <c r="N868" t="s">
        <v>20</v>
      </c>
      <c r="O868">
        <f t="shared" si="43"/>
        <v>2</v>
      </c>
      <c r="P868">
        <f t="shared" ca="1" si="44"/>
        <v>1.699694989937683</v>
      </c>
    </row>
    <row r="869" spans="1:16" hidden="1" x14ac:dyDescent="0.35">
      <c r="A869">
        <v>868</v>
      </c>
      <c r="B869">
        <v>0</v>
      </c>
      <c r="C869" t="str">
        <f t="shared" si="42"/>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c r="O869">
        <f t="shared" si="43"/>
        <v>1</v>
      </c>
      <c r="P869">
        <f t="shared" ca="1" si="44"/>
        <v>0.70829730919182454</v>
      </c>
    </row>
    <row r="870" spans="1:16" hidden="1" x14ac:dyDescent="0.35">
      <c r="A870">
        <v>869</v>
      </c>
      <c r="B870">
        <v>0</v>
      </c>
      <c r="C870" t="str">
        <f t="shared" si="42"/>
        <v>Perished</v>
      </c>
      <c r="D870">
        <v>3</v>
      </c>
      <c r="E870" t="str" cm="1">
        <f t="array" ref="E870">_xlfn.IFS(D870 = 1, "First", D870 = 2, "Second", D870 = 3, "Third")</f>
        <v>Third</v>
      </c>
      <c r="F870" t="s">
        <v>1194</v>
      </c>
      <c r="G870" t="s">
        <v>13</v>
      </c>
      <c r="I870">
        <v>0</v>
      </c>
      <c r="J870">
        <v>0</v>
      </c>
      <c r="K870">
        <v>345777</v>
      </c>
      <c r="L870">
        <v>9.5</v>
      </c>
      <c r="N870" t="s">
        <v>15</v>
      </c>
      <c r="O870">
        <f t="shared" si="43"/>
        <v>1</v>
      </c>
      <c r="P870">
        <f t="shared" ca="1" si="44"/>
        <v>1.3158097676661411</v>
      </c>
    </row>
    <row r="871" spans="1:16" hidden="1" x14ac:dyDescent="0.35">
      <c r="A871">
        <v>870</v>
      </c>
      <c r="B871">
        <v>1</v>
      </c>
      <c r="C871" t="str">
        <f t="shared" si="42"/>
        <v>Survived</v>
      </c>
      <c r="D871">
        <v>3</v>
      </c>
      <c r="E871" t="str" cm="1">
        <f t="array" ref="E871">_xlfn.IFS(D871 = 1, "First", D871 = 2, "Second", D871 = 3, "Third")</f>
        <v>Third</v>
      </c>
      <c r="F871" t="s">
        <v>1195</v>
      </c>
      <c r="G871" t="s">
        <v>13</v>
      </c>
      <c r="H871">
        <v>4</v>
      </c>
      <c r="I871">
        <v>1</v>
      </c>
      <c r="J871">
        <v>1</v>
      </c>
      <c r="K871">
        <v>347742</v>
      </c>
      <c r="L871">
        <v>11.1333</v>
      </c>
      <c r="N871" t="s">
        <v>15</v>
      </c>
      <c r="O871">
        <f t="shared" si="43"/>
        <v>3</v>
      </c>
      <c r="P871">
        <f t="shared" ca="1" si="44"/>
        <v>3.3570975719572509</v>
      </c>
    </row>
    <row r="872" spans="1:16" hidden="1" x14ac:dyDescent="0.35">
      <c r="A872">
        <v>871</v>
      </c>
      <c r="B872">
        <v>0</v>
      </c>
      <c r="C872" t="str">
        <f t="shared" si="42"/>
        <v>Perished</v>
      </c>
      <c r="D872">
        <v>3</v>
      </c>
      <c r="E872" t="str" cm="1">
        <f t="array" ref="E872">_xlfn.IFS(D872 = 1, "First", D872 = 2, "Second", D872 = 3, "Third")</f>
        <v>Third</v>
      </c>
      <c r="F872" t="s">
        <v>1196</v>
      </c>
      <c r="G872" t="s">
        <v>13</v>
      </c>
      <c r="H872">
        <v>26</v>
      </c>
      <c r="I872">
        <v>0</v>
      </c>
      <c r="J872">
        <v>0</v>
      </c>
      <c r="K872">
        <v>349248</v>
      </c>
      <c r="L872">
        <v>7.8958000000000004</v>
      </c>
      <c r="N872" t="s">
        <v>15</v>
      </c>
      <c r="O872">
        <f t="shared" si="43"/>
        <v>1</v>
      </c>
      <c r="P872">
        <f t="shared" ca="1" si="44"/>
        <v>0.69450285680699286</v>
      </c>
    </row>
    <row r="873" spans="1:16" hidden="1" x14ac:dyDescent="0.35">
      <c r="A873">
        <v>872</v>
      </c>
      <c r="B873">
        <v>1</v>
      </c>
      <c r="C873" t="str">
        <f t="shared" si="42"/>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c r="O873">
        <f t="shared" si="43"/>
        <v>3</v>
      </c>
      <c r="P873">
        <f t="shared" ca="1" si="44"/>
        <v>3.319906476253105</v>
      </c>
    </row>
    <row r="874" spans="1:16" hidden="1" x14ac:dyDescent="0.35">
      <c r="A874">
        <v>873</v>
      </c>
      <c r="B874">
        <v>0</v>
      </c>
      <c r="C874" t="str">
        <f t="shared" si="42"/>
        <v>Perished</v>
      </c>
      <c r="D874">
        <v>1</v>
      </c>
      <c r="E874" t="str" cm="1">
        <f t="array" ref="E874">_xlfn.IFS(D874 = 1, "First", D874 = 2, "Second", D874 = 3, "Third")</f>
        <v>First</v>
      </c>
      <c r="F874" t="s">
        <v>1198</v>
      </c>
      <c r="G874" t="s">
        <v>13</v>
      </c>
      <c r="H874">
        <v>33</v>
      </c>
      <c r="I874">
        <v>0</v>
      </c>
      <c r="J874">
        <v>0</v>
      </c>
      <c r="K874">
        <v>695</v>
      </c>
      <c r="L874">
        <v>5</v>
      </c>
      <c r="M874" t="s">
        <v>957</v>
      </c>
      <c r="N874" t="s">
        <v>15</v>
      </c>
      <c r="O874">
        <f t="shared" si="43"/>
        <v>1</v>
      </c>
      <c r="P874">
        <f t="shared" ca="1" si="44"/>
        <v>1.163061472609376</v>
      </c>
    </row>
    <row r="875" spans="1:16" hidden="1" x14ac:dyDescent="0.35">
      <c r="A875">
        <v>874</v>
      </c>
      <c r="B875">
        <v>0</v>
      </c>
      <c r="C875" t="str">
        <f t="shared" si="42"/>
        <v>Perished</v>
      </c>
      <c r="D875">
        <v>3</v>
      </c>
      <c r="E875" t="str" cm="1">
        <f t="array" ref="E875">_xlfn.IFS(D875 = 1, "First", D875 = 2, "Second", D875 = 3, "Third")</f>
        <v>Third</v>
      </c>
      <c r="F875" t="s">
        <v>1199</v>
      </c>
      <c r="G875" t="s">
        <v>13</v>
      </c>
      <c r="H875">
        <v>47</v>
      </c>
      <c r="I875">
        <v>0</v>
      </c>
      <c r="J875">
        <v>0</v>
      </c>
      <c r="K875">
        <v>345765</v>
      </c>
      <c r="L875">
        <v>9</v>
      </c>
      <c r="N875" t="s">
        <v>15</v>
      </c>
      <c r="O875">
        <f t="shared" si="43"/>
        <v>1</v>
      </c>
      <c r="P875">
        <f t="shared" ca="1" si="44"/>
        <v>0.91744518494812288</v>
      </c>
    </row>
    <row r="876" spans="1:16" hidden="1" x14ac:dyDescent="0.35">
      <c r="A876">
        <v>875</v>
      </c>
      <c r="B876">
        <v>1</v>
      </c>
      <c r="C876" t="str">
        <f t="shared" si="42"/>
        <v>Survived</v>
      </c>
      <c r="D876">
        <v>2</v>
      </c>
      <c r="E876" t="str" cm="1">
        <f t="array" ref="E876">_xlfn.IFS(D876 = 1, "First", D876 = 2, "Second", D876 = 3, "Third")</f>
        <v>Second</v>
      </c>
      <c r="F876" t="s">
        <v>1200</v>
      </c>
      <c r="G876" t="s">
        <v>17</v>
      </c>
      <c r="H876">
        <v>28</v>
      </c>
      <c r="I876">
        <v>1</v>
      </c>
      <c r="J876">
        <v>0</v>
      </c>
      <c r="K876" t="s">
        <v>465</v>
      </c>
      <c r="L876">
        <v>24</v>
      </c>
      <c r="N876" t="s">
        <v>20</v>
      </c>
      <c r="O876">
        <f t="shared" si="43"/>
        <v>2</v>
      </c>
      <c r="P876">
        <f t="shared" ca="1" si="44"/>
        <v>1.9637912408725722</v>
      </c>
    </row>
    <row r="877" spans="1:16" x14ac:dyDescent="0.35">
      <c r="A877">
        <v>853</v>
      </c>
      <c r="B877">
        <v>0</v>
      </c>
      <c r="C877" t="str">
        <f t="shared" si="42"/>
        <v>Perished</v>
      </c>
      <c r="D877">
        <v>3</v>
      </c>
      <c r="E877" t="str" cm="1">
        <f t="array" ref="E877">_xlfn.IFS(D877 = 1, "First", D877 = 2, "Second", D877 = 3, "Third")</f>
        <v>Third</v>
      </c>
      <c r="F877" t="s">
        <v>1172</v>
      </c>
      <c r="G877" t="s">
        <v>17</v>
      </c>
      <c r="H877">
        <v>9</v>
      </c>
      <c r="I877">
        <v>1</v>
      </c>
      <c r="J877">
        <v>1</v>
      </c>
      <c r="K877">
        <v>2678</v>
      </c>
      <c r="L877">
        <v>15.245799999999999</v>
      </c>
      <c r="N877" t="s">
        <v>20</v>
      </c>
      <c r="O877">
        <f t="shared" si="43"/>
        <v>3</v>
      </c>
      <c r="P877">
        <f t="shared" ca="1" si="44"/>
        <v>3.1089279528450109</v>
      </c>
    </row>
    <row r="878" spans="1:16" hidden="1" x14ac:dyDescent="0.35">
      <c r="A878">
        <v>877</v>
      </c>
      <c r="B878">
        <v>0</v>
      </c>
      <c r="C878" t="str">
        <f t="shared" si="42"/>
        <v>Perished</v>
      </c>
      <c r="D878">
        <v>3</v>
      </c>
      <c r="E878" t="str" cm="1">
        <f t="array" ref="E878">_xlfn.IFS(D878 = 1, "First", D878 = 2, "Second", D878 = 3, "Third")</f>
        <v>Third</v>
      </c>
      <c r="F878" t="s">
        <v>1202</v>
      </c>
      <c r="G878" t="s">
        <v>13</v>
      </c>
      <c r="H878">
        <v>20</v>
      </c>
      <c r="I878">
        <v>0</v>
      </c>
      <c r="J878">
        <v>0</v>
      </c>
      <c r="K878">
        <v>7534</v>
      </c>
      <c r="L878">
        <v>9.8458000000000006</v>
      </c>
      <c r="N878" t="s">
        <v>15</v>
      </c>
      <c r="O878">
        <f t="shared" si="43"/>
        <v>1</v>
      </c>
      <c r="P878">
        <f t="shared" ca="1" si="44"/>
        <v>1.4149475432477612</v>
      </c>
    </row>
    <row r="879" spans="1:16" hidden="1" x14ac:dyDescent="0.35">
      <c r="A879">
        <v>878</v>
      </c>
      <c r="B879">
        <v>0</v>
      </c>
      <c r="C879" t="str">
        <f t="shared" si="42"/>
        <v>Perished</v>
      </c>
      <c r="D879">
        <v>3</v>
      </c>
      <c r="E879" t="str" cm="1">
        <f t="array" ref="E879">_xlfn.IFS(D879 = 1, "First", D879 = 2, "Second", D879 = 3, "Third")</f>
        <v>Third</v>
      </c>
      <c r="F879" t="s">
        <v>1203</v>
      </c>
      <c r="G879" t="s">
        <v>13</v>
      </c>
      <c r="H879">
        <v>19</v>
      </c>
      <c r="I879">
        <v>0</v>
      </c>
      <c r="J879">
        <v>0</v>
      </c>
      <c r="K879">
        <v>349212</v>
      </c>
      <c r="L879">
        <v>7.8958000000000004</v>
      </c>
      <c r="N879" t="s">
        <v>15</v>
      </c>
      <c r="O879">
        <f t="shared" si="43"/>
        <v>1</v>
      </c>
      <c r="P879">
        <f t="shared" ca="1" si="44"/>
        <v>1.4649503841836289</v>
      </c>
    </row>
    <row r="880" spans="1:16" hidden="1" x14ac:dyDescent="0.35">
      <c r="A880">
        <v>879</v>
      </c>
      <c r="B880">
        <v>0</v>
      </c>
      <c r="C880" t="str">
        <f t="shared" si="42"/>
        <v>Perished</v>
      </c>
      <c r="D880">
        <v>3</v>
      </c>
      <c r="E880" t="str" cm="1">
        <f t="array" ref="E880">_xlfn.IFS(D880 = 1, "First", D880 = 2, "Second", D880 = 3, "Third")</f>
        <v>Third</v>
      </c>
      <c r="F880" t="s">
        <v>1204</v>
      </c>
      <c r="G880" t="s">
        <v>13</v>
      </c>
      <c r="I880">
        <v>0</v>
      </c>
      <c r="J880">
        <v>0</v>
      </c>
      <c r="K880">
        <v>349217</v>
      </c>
      <c r="L880">
        <v>7.8958000000000004</v>
      </c>
      <c r="N880" t="s">
        <v>15</v>
      </c>
      <c r="O880">
        <f t="shared" si="43"/>
        <v>1</v>
      </c>
      <c r="P880">
        <f t="shared" ca="1" si="44"/>
        <v>0.81376315230783058</v>
      </c>
    </row>
    <row r="881" spans="1:16" hidden="1" x14ac:dyDescent="0.35">
      <c r="A881">
        <v>880</v>
      </c>
      <c r="B881">
        <v>1</v>
      </c>
      <c r="C881" t="str">
        <f t="shared" si="42"/>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c r="O881">
        <f t="shared" si="43"/>
        <v>2</v>
      </c>
      <c r="P881">
        <f t="shared" ca="1" si="44"/>
        <v>1.5285185930559924</v>
      </c>
    </row>
    <row r="882" spans="1:16" hidden="1" x14ac:dyDescent="0.35">
      <c r="A882">
        <v>881</v>
      </c>
      <c r="B882">
        <v>1</v>
      </c>
      <c r="C882" t="str">
        <f t="shared" si="42"/>
        <v>Survived</v>
      </c>
      <c r="D882">
        <v>2</v>
      </c>
      <c r="E882" t="str" cm="1">
        <f t="array" ref="E882">_xlfn.IFS(D882 = 1, "First", D882 = 2, "Second", D882 = 3, "Third")</f>
        <v>Second</v>
      </c>
      <c r="F882" t="s">
        <v>1207</v>
      </c>
      <c r="G882" t="s">
        <v>17</v>
      </c>
      <c r="H882">
        <v>25</v>
      </c>
      <c r="I882">
        <v>0</v>
      </c>
      <c r="J882">
        <v>1</v>
      </c>
      <c r="K882">
        <v>230433</v>
      </c>
      <c r="L882">
        <v>26</v>
      </c>
      <c r="N882" t="s">
        <v>15</v>
      </c>
      <c r="O882">
        <f t="shared" si="43"/>
        <v>2</v>
      </c>
      <c r="P882">
        <f t="shared" ca="1" si="44"/>
        <v>2.2164095886246993</v>
      </c>
    </row>
    <row r="883" spans="1:16" hidden="1" x14ac:dyDescent="0.35">
      <c r="A883">
        <v>882</v>
      </c>
      <c r="B883">
        <v>0</v>
      </c>
      <c r="C883" t="str">
        <f t="shared" si="42"/>
        <v>Perished</v>
      </c>
      <c r="D883">
        <v>3</v>
      </c>
      <c r="E883" t="str" cm="1">
        <f t="array" ref="E883">_xlfn.IFS(D883 = 1, "First", D883 = 2, "Second", D883 = 3, "Third")</f>
        <v>Third</v>
      </c>
      <c r="F883" t="s">
        <v>1208</v>
      </c>
      <c r="G883" t="s">
        <v>13</v>
      </c>
      <c r="H883">
        <v>33</v>
      </c>
      <c r="I883">
        <v>0</v>
      </c>
      <c r="J883">
        <v>0</v>
      </c>
      <c r="K883">
        <v>349257</v>
      </c>
      <c r="L883">
        <v>7.8958000000000004</v>
      </c>
      <c r="N883" t="s">
        <v>15</v>
      </c>
      <c r="O883">
        <f t="shared" si="43"/>
        <v>1</v>
      </c>
      <c r="P883">
        <f t="shared" ca="1" si="44"/>
        <v>1.1510487589410192</v>
      </c>
    </row>
    <row r="884" spans="1:16" x14ac:dyDescent="0.35">
      <c r="A884">
        <v>883</v>
      </c>
      <c r="B884">
        <v>0</v>
      </c>
      <c r="C884" t="str">
        <f t="shared" si="42"/>
        <v>Perished</v>
      </c>
      <c r="D884">
        <v>3</v>
      </c>
      <c r="E884" t="str" cm="1">
        <f t="array" ref="E884">_xlfn.IFS(D884 = 1, "First", D884 = 2, "Second", D884 = 3, "Third")</f>
        <v>Third</v>
      </c>
      <c r="F884" t="s">
        <v>1209</v>
      </c>
      <c r="G884" t="s">
        <v>17</v>
      </c>
      <c r="H884">
        <v>22</v>
      </c>
      <c r="I884">
        <v>0</v>
      </c>
      <c r="J884">
        <v>0</v>
      </c>
      <c r="K884">
        <v>7552</v>
      </c>
      <c r="L884">
        <v>10.5167</v>
      </c>
      <c r="N884" t="s">
        <v>15</v>
      </c>
      <c r="O884">
        <f t="shared" si="43"/>
        <v>1</v>
      </c>
      <c r="P884">
        <f t="shared" ca="1" si="44"/>
        <v>0.81740632038596428</v>
      </c>
    </row>
    <row r="885" spans="1:16" hidden="1" x14ac:dyDescent="0.35">
      <c r="A885">
        <v>884</v>
      </c>
      <c r="B885">
        <v>0</v>
      </c>
      <c r="C885" t="str">
        <f t="shared" si="42"/>
        <v>Perished</v>
      </c>
      <c r="D885">
        <v>2</v>
      </c>
      <c r="E885" t="str" cm="1">
        <f t="array" ref="E885">_xlfn.IFS(D885 = 1, "First", D885 = 2, "Second", D885 = 3, "Third")</f>
        <v>Second</v>
      </c>
      <c r="F885" t="s">
        <v>1210</v>
      </c>
      <c r="G885" t="s">
        <v>13</v>
      </c>
      <c r="H885">
        <v>28</v>
      </c>
      <c r="I885">
        <v>0</v>
      </c>
      <c r="J885">
        <v>0</v>
      </c>
      <c r="K885" t="s">
        <v>1211</v>
      </c>
      <c r="L885">
        <v>10.5</v>
      </c>
      <c r="N885" t="s">
        <v>15</v>
      </c>
      <c r="O885">
        <f t="shared" si="43"/>
        <v>1</v>
      </c>
      <c r="P885">
        <f t="shared" ca="1" si="44"/>
        <v>0.75982446616732968</v>
      </c>
    </row>
    <row r="886" spans="1:16" hidden="1" x14ac:dyDescent="0.35">
      <c r="A886">
        <v>885</v>
      </c>
      <c r="B886">
        <v>0</v>
      </c>
      <c r="C886" t="str">
        <f t="shared" si="42"/>
        <v>Perished</v>
      </c>
      <c r="D886">
        <v>3</v>
      </c>
      <c r="E886" t="str" cm="1">
        <f t="array" ref="E886">_xlfn.IFS(D886 = 1, "First", D886 = 2, "Second", D886 = 3, "Third")</f>
        <v>Third</v>
      </c>
      <c r="F886" t="s">
        <v>1212</v>
      </c>
      <c r="G886" t="s">
        <v>13</v>
      </c>
      <c r="H886">
        <v>25</v>
      </c>
      <c r="I886">
        <v>0</v>
      </c>
      <c r="J886">
        <v>0</v>
      </c>
      <c r="K886" t="s">
        <v>1213</v>
      </c>
      <c r="L886">
        <v>7.05</v>
      </c>
      <c r="N886" t="s">
        <v>15</v>
      </c>
      <c r="O886">
        <f t="shared" si="43"/>
        <v>1</v>
      </c>
      <c r="P886">
        <f t="shared" ca="1" si="44"/>
        <v>0.98884067722885094</v>
      </c>
    </row>
    <row r="887" spans="1:16" x14ac:dyDescent="0.35">
      <c r="A887">
        <v>886</v>
      </c>
      <c r="B887">
        <v>0</v>
      </c>
      <c r="C887" t="str">
        <f t="shared" si="42"/>
        <v>Perished</v>
      </c>
      <c r="D887">
        <v>3</v>
      </c>
      <c r="E887" t="str" cm="1">
        <f t="array" ref="E887">_xlfn.IFS(D887 = 1, "First", D887 = 2, "Second", D887 = 3, "Third")</f>
        <v>Third</v>
      </c>
      <c r="F887" t="s">
        <v>1214</v>
      </c>
      <c r="G887" t="s">
        <v>17</v>
      </c>
      <c r="H887">
        <v>39</v>
      </c>
      <c r="I887">
        <v>0</v>
      </c>
      <c r="J887">
        <v>5</v>
      </c>
      <c r="K887">
        <v>382652</v>
      </c>
      <c r="L887">
        <v>29.125</v>
      </c>
      <c r="N887" t="s">
        <v>27</v>
      </c>
      <c r="O887">
        <f t="shared" si="43"/>
        <v>6</v>
      </c>
      <c r="P887">
        <f t="shared" ca="1" si="44"/>
        <v>5.6363460779205612</v>
      </c>
    </row>
    <row r="888" spans="1:16" hidden="1" x14ac:dyDescent="0.35">
      <c r="A888">
        <v>887</v>
      </c>
      <c r="B888">
        <v>0</v>
      </c>
      <c r="C888" t="str">
        <f t="shared" ref="C888:C892" si="45">IF(B888 = 1, "Survived", "Perished")</f>
        <v>Perished</v>
      </c>
      <c r="D888">
        <v>2</v>
      </c>
      <c r="E888" t="str" cm="1">
        <f t="array" ref="E888">_xlfn.IFS(D888 = 1, "First", D888 = 2, "Second", D888 = 3, "Third")</f>
        <v>Second</v>
      </c>
      <c r="F888" t="s">
        <v>1215</v>
      </c>
      <c r="G888" t="s">
        <v>13</v>
      </c>
      <c r="H888">
        <v>27</v>
      </c>
      <c r="I888">
        <v>0</v>
      </c>
      <c r="J888">
        <v>0</v>
      </c>
      <c r="K888">
        <v>211536</v>
      </c>
      <c r="L888">
        <v>13</v>
      </c>
      <c r="N888" t="s">
        <v>15</v>
      </c>
      <c r="O888">
        <f t="shared" ref="O888:O892" si="46">1+I888+J888</f>
        <v>1</v>
      </c>
      <c r="P888">
        <f t="shared" ref="P888:P892" ca="1" si="47">O888+RAND()-0.5</f>
        <v>1.1630254382609249</v>
      </c>
    </row>
    <row r="889" spans="1:16" hidden="1" x14ac:dyDescent="0.35">
      <c r="A889">
        <v>888</v>
      </c>
      <c r="B889">
        <v>1</v>
      </c>
      <c r="C889" t="str">
        <f t="shared" si="45"/>
        <v>Survived</v>
      </c>
      <c r="D889">
        <v>1</v>
      </c>
      <c r="E889" t="str" cm="1">
        <f t="array" ref="E889">_xlfn.IFS(D889 = 1, "First", D889 = 2, "Second", D889 = 3, "Third")</f>
        <v>First</v>
      </c>
      <c r="F889" t="s">
        <v>1216</v>
      </c>
      <c r="G889" t="s">
        <v>17</v>
      </c>
      <c r="H889">
        <v>19</v>
      </c>
      <c r="I889">
        <v>0</v>
      </c>
      <c r="J889">
        <v>0</v>
      </c>
      <c r="K889">
        <v>112053</v>
      </c>
      <c r="L889">
        <v>30</v>
      </c>
      <c r="M889" t="s">
        <v>1217</v>
      </c>
      <c r="N889" t="s">
        <v>15</v>
      </c>
      <c r="O889">
        <f t="shared" si="46"/>
        <v>1</v>
      </c>
      <c r="P889">
        <f t="shared" ca="1" si="47"/>
        <v>1.025726391966546</v>
      </c>
    </row>
    <row r="890" spans="1:16" hidden="1" x14ac:dyDescent="0.35">
      <c r="A890">
        <v>889</v>
      </c>
      <c r="B890">
        <v>0</v>
      </c>
      <c r="C890" t="str">
        <f t="shared" si="45"/>
        <v>Perished</v>
      </c>
      <c r="D890">
        <v>3</v>
      </c>
      <c r="E890" t="str" cm="1">
        <f t="array" ref="E890">_xlfn.IFS(D890 = 1, "First", D890 = 2, "Second", D890 = 3, "Third")</f>
        <v>Third</v>
      </c>
      <c r="F890" t="s">
        <v>1218</v>
      </c>
      <c r="G890" t="s">
        <v>17</v>
      </c>
      <c r="I890">
        <v>1</v>
      </c>
      <c r="J890">
        <v>2</v>
      </c>
      <c r="K890" t="s">
        <v>1088</v>
      </c>
      <c r="L890">
        <v>23.45</v>
      </c>
      <c r="N890" t="s">
        <v>15</v>
      </c>
      <c r="O890">
        <f t="shared" si="46"/>
        <v>4</v>
      </c>
      <c r="P890">
        <f t="shared" ca="1" si="47"/>
        <v>4.1419401514218617</v>
      </c>
    </row>
    <row r="891" spans="1:16" hidden="1" x14ac:dyDescent="0.35">
      <c r="A891">
        <v>890</v>
      </c>
      <c r="B891">
        <v>1</v>
      </c>
      <c r="C891" t="str">
        <f t="shared" si="45"/>
        <v>Survived</v>
      </c>
      <c r="D891">
        <v>1</v>
      </c>
      <c r="E891" t="str" cm="1">
        <f t="array" ref="E891">_xlfn.IFS(D891 = 1, "First", D891 = 2, "Second", D891 = 3, "Third")</f>
        <v>First</v>
      </c>
      <c r="F891" t="s">
        <v>1219</v>
      </c>
      <c r="G891" t="s">
        <v>13</v>
      </c>
      <c r="H891">
        <v>26</v>
      </c>
      <c r="I891">
        <v>0</v>
      </c>
      <c r="J891">
        <v>0</v>
      </c>
      <c r="K891">
        <v>111369</v>
      </c>
      <c r="L891">
        <v>30</v>
      </c>
      <c r="M891" t="s">
        <v>1220</v>
      </c>
      <c r="N891" t="s">
        <v>20</v>
      </c>
      <c r="O891">
        <f t="shared" si="46"/>
        <v>1</v>
      </c>
      <c r="P891">
        <f t="shared" ca="1" si="47"/>
        <v>1.3251443268582697</v>
      </c>
    </row>
    <row r="892" spans="1:16" hidden="1" x14ac:dyDescent="0.35">
      <c r="A892">
        <v>891</v>
      </c>
      <c r="B892">
        <v>0</v>
      </c>
      <c r="C892" t="str">
        <f t="shared" si="45"/>
        <v>Perished</v>
      </c>
      <c r="D892">
        <v>3</v>
      </c>
      <c r="E892" t="str" cm="1">
        <f t="array" ref="E892">_xlfn.IFS(D892 = 1, "First", D892 = 2, "Second", D892 = 3, "Third")</f>
        <v>Third</v>
      </c>
      <c r="F892" t="s">
        <v>1221</v>
      </c>
      <c r="G892" t="s">
        <v>13</v>
      </c>
      <c r="H892">
        <v>32</v>
      </c>
      <c r="I892">
        <v>0</v>
      </c>
      <c r="J892">
        <v>0</v>
      </c>
      <c r="K892">
        <v>370376</v>
      </c>
      <c r="L892">
        <v>7.75</v>
      </c>
      <c r="N892" t="s">
        <v>27</v>
      </c>
      <c r="O892">
        <f t="shared" si="46"/>
        <v>1</v>
      </c>
      <c r="P892">
        <f t="shared" ca="1" si="47"/>
        <v>0.84539755900103719</v>
      </c>
    </row>
  </sheetData>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E6D10-A608-4F9E-8EEA-BD9DF11AD176}">
  <dimension ref="A1:T892"/>
  <sheetViews>
    <sheetView topLeftCell="O49" zoomScale="120" zoomScaleNormal="120" workbookViewId="0">
      <selection activeCell="P24" sqref="P24:S43"/>
    </sheetView>
  </sheetViews>
  <sheetFormatPr defaultRowHeight="14.5" x14ac:dyDescent="0.35"/>
  <cols>
    <col min="1" max="1" width="13.36328125" customWidth="1"/>
    <col min="2" max="2" width="10.54296875" customWidth="1"/>
    <col min="3" max="3" width="14.6328125" customWidth="1"/>
    <col min="4" max="4" width="8.1796875" customWidth="1"/>
    <col min="5" max="5" width="12.36328125" bestFit="1" customWidth="1"/>
    <col min="6" max="6" width="54.6328125" customWidth="1"/>
    <col min="8" max="13" width="8.90625" customWidth="1"/>
    <col min="14" max="14" width="11.453125" customWidth="1"/>
    <col min="16" max="16" width="20.08984375" bestFit="1" customWidth="1"/>
    <col min="17" max="17" width="15.54296875" bestFit="1" customWidth="1"/>
    <col min="18" max="18" width="11.81640625" bestFit="1" customWidth="1"/>
    <col min="19" max="19" width="14.36328125" bestFit="1" customWidth="1"/>
    <col min="20" max="20" width="8.36328125" bestFit="1" customWidth="1"/>
    <col min="21" max="21" width="11" bestFit="1" customWidth="1"/>
  </cols>
  <sheetData>
    <row r="1" spans="1:20" x14ac:dyDescent="0.35">
      <c r="A1" t="s">
        <v>0</v>
      </c>
      <c r="B1" t="s">
        <v>1</v>
      </c>
      <c r="C1" t="s">
        <v>1236</v>
      </c>
      <c r="D1" t="s">
        <v>2</v>
      </c>
      <c r="E1" t="s">
        <v>1235</v>
      </c>
      <c r="F1" t="s">
        <v>3</v>
      </c>
      <c r="G1" t="s">
        <v>4</v>
      </c>
      <c r="H1" t="s">
        <v>5</v>
      </c>
      <c r="I1" t="s">
        <v>6</v>
      </c>
      <c r="J1" t="s">
        <v>7</v>
      </c>
      <c r="K1" t="s">
        <v>8</v>
      </c>
      <c r="L1" t="s">
        <v>9</v>
      </c>
      <c r="M1" t="s">
        <v>10</v>
      </c>
      <c r="N1" t="s">
        <v>11</v>
      </c>
    </row>
    <row r="2" spans="1:20" x14ac:dyDescent="0.35">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S2" s="4" t="s">
        <v>1236</v>
      </c>
    </row>
    <row r="3" spans="1:20" x14ac:dyDescent="0.35">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4</v>
      </c>
      <c r="Q3" s="4" t="s">
        <v>1235</v>
      </c>
      <c r="R3" s="4" t="s">
        <v>11</v>
      </c>
      <c r="S3" t="s">
        <v>1243</v>
      </c>
      <c r="T3" t="s">
        <v>1</v>
      </c>
    </row>
    <row r="4" spans="1:20" x14ac:dyDescent="0.35">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t="s">
        <v>17</v>
      </c>
      <c r="Q4" t="s">
        <v>1238</v>
      </c>
      <c r="R4" t="s">
        <v>20</v>
      </c>
      <c r="S4" s="8">
        <v>1</v>
      </c>
      <c r="T4" s="8">
        <v>42</v>
      </c>
    </row>
    <row r="5" spans="1:20" x14ac:dyDescent="0.35">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t="s">
        <v>17</v>
      </c>
      <c r="Q5" t="s">
        <v>1238</v>
      </c>
      <c r="R5" t="s">
        <v>27</v>
      </c>
      <c r="S5" s="8"/>
      <c r="T5" s="8">
        <v>1</v>
      </c>
    </row>
    <row r="6" spans="1:20" x14ac:dyDescent="0.35">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t="s">
        <v>17</v>
      </c>
      <c r="Q6" t="s">
        <v>1238</v>
      </c>
      <c r="R6" t="s">
        <v>15</v>
      </c>
      <c r="S6" s="8">
        <v>2</v>
      </c>
      <c r="T6" s="8">
        <v>46</v>
      </c>
    </row>
    <row r="7" spans="1:20" x14ac:dyDescent="0.35">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t="s">
        <v>17</v>
      </c>
      <c r="Q7" t="s">
        <v>1238</v>
      </c>
      <c r="R7" t="s">
        <v>1245</v>
      </c>
      <c r="S7" s="8"/>
      <c r="T7" s="8">
        <v>2</v>
      </c>
    </row>
    <row r="8" spans="1:20" x14ac:dyDescent="0.35">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t="s">
        <v>17</v>
      </c>
      <c r="Q8" t="s">
        <v>1239</v>
      </c>
      <c r="R8" t="s">
        <v>20</v>
      </c>
      <c r="S8" s="8"/>
      <c r="T8" s="8">
        <v>7</v>
      </c>
    </row>
    <row r="9" spans="1:20" x14ac:dyDescent="0.35">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t="s">
        <v>17</v>
      </c>
      <c r="Q9" t="s">
        <v>1239</v>
      </c>
      <c r="R9" t="s">
        <v>27</v>
      </c>
      <c r="S9" s="8"/>
      <c r="T9" s="8">
        <v>2</v>
      </c>
    </row>
    <row r="10" spans="1:20" x14ac:dyDescent="0.35">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t="s">
        <v>17</v>
      </c>
      <c r="Q10" t="s">
        <v>1239</v>
      </c>
      <c r="R10" t="s">
        <v>15</v>
      </c>
      <c r="S10" s="8">
        <v>6</v>
      </c>
      <c r="T10" s="8">
        <v>61</v>
      </c>
    </row>
    <row r="11" spans="1:20" x14ac:dyDescent="0.35">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t="s">
        <v>17</v>
      </c>
      <c r="Q11" t="s">
        <v>1240</v>
      </c>
      <c r="R11" t="s">
        <v>20</v>
      </c>
      <c r="S11" s="8">
        <v>8</v>
      </c>
      <c r="T11" s="8">
        <v>15</v>
      </c>
    </row>
    <row r="12" spans="1:20" x14ac:dyDescent="0.35">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t="s">
        <v>17</v>
      </c>
      <c r="Q12" t="s">
        <v>1240</v>
      </c>
      <c r="R12" t="s">
        <v>27</v>
      </c>
      <c r="S12" s="8">
        <v>9</v>
      </c>
      <c r="T12" s="8">
        <v>24</v>
      </c>
    </row>
    <row r="13" spans="1:20" x14ac:dyDescent="0.35">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t="s">
        <v>17</v>
      </c>
      <c r="Q13" t="s">
        <v>1240</v>
      </c>
      <c r="R13" t="s">
        <v>15</v>
      </c>
      <c r="S13" s="8">
        <v>55</v>
      </c>
      <c r="T13" s="8">
        <v>33</v>
      </c>
    </row>
    <row r="14" spans="1:20" x14ac:dyDescent="0.35">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c r="P14" t="s">
        <v>13</v>
      </c>
      <c r="Q14" t="s">
        <v>1238</v>
      </c>
      <c r="R14" t="s">
        <v>20</v>
      </c>
      <c r="S14" s="8">
        <v>25</v>
      </c>
      <c r="T14" s="8">
        <v>17</v>
      </c>
    </row>
    <row r="15" spans="1:20" x14ac:dyDescent="0.35">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c r="P15" t="s">
        <v>13</v>
      </c>
      <c r="Q15" t="s">
        <v>1238</v>
      </c>
      <c r="R15" t="s">
        <v>27</v>
      </c>
      <c r="S15" s="8">
        <v>1</v>
      </c>
      <c r="T15" s="8"/>
    </row>
    <row r="16" spans="1:20" x14ac:dyDescent="0.35">
      <c r="A16">
        <v>23</v>
      </c>
      <c r="B16">
        <v>1</v>
      </c>
      <c r="C16" t="str">
        <f t="shared" si="0"/>
        <v>Survived</v>
      </c>
      <c r="D16">
        <v>3</v>
      </c>
      <c r="E16" t="str" cm="1">
        <f t="array" ref="E16">_xlfn.IFS(D16 = 1, "First", D16 = 2, "Second", D16 = 3, "Third")</f>
        <v>Third</v>
      </c>
      <c r="F16" t="s">
        <v>50</v>
      </c>
      <c r="G16" t="s">
        <v>17</v>
      </c>
      <c r="H16">
        <v>15</v>
      </c>
      <c r="I16">
        <v>0</v>
      </c>
      <c r="J16">
        <v>0</v>
      </c>
      <c r="K16">
        <v>330923</v>
      </c>
      <c r="L16">
        <v>8.0291999999999994</v>
      </c>
      <c r="N16" t="s">
        <v>27</v>
      </c>
      <c r="P16" t="s">
        <v>13</v>
      </c>
      <c r="Q16" t="s">
        <v>1238</v>
      </c>
      <c r="R16" t="s">
        <v>15</v>
      </c>
      <c r="S16" s="8">
        <v>51</v>
      </c>
      <c r="T16" s="8">
        <v>28</v>
      </c>
    </row>
    <row r="17" spans="1:20" x14ac:dyDescent="0.35">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c r="P17" t="s">
        <v>13</v>
      </c>
      <c r="Q17" t="s">
        <v>1239</v>
      </c>
      <c r="R17" t="s">
        <v>20</v>
      </c>
      <c r="S17" s="8">
        <v>8</v>
      </c>
      <c r="T17" s="8">
        <v>2</v>
      </c>
    </row>
    <row r="18" spans="1:20" x14ac:dyDescent="0.35">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c r="P18" t="s">
        <v>13</v>
      </c>
      <c r="Q18" t="s">
        <v>1239</v>
      </c>
      <c r="R18" t="s">
        <v>27</v>
      </c>
      <c r="S18" s="8">
        <v>1</v>
      </c>
      <c r="T18" s="8"/>
    </row>
    <row r="19" spans="1:20" x14ac:dyDescent="0.35">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c r="P19" t="s">
        <v>13</v>
      </c>
      <c r="Q19" t="s">
        <v>1239</v>
      </c>
      <c r="R19" t="s">
        <v>15</v>
      </c>
      <c r="S19" s="8">
        <v>82</v>
      </c>
      <c r="T19" s="8">
        <v>15</v>
      </c>
    </row>
    <row r="20" spans="1:20" x14ac:dyDescent="0.35">
      <c r="A20">
        <v>26</v>
      </c>
      <c r="B20">
        <v>1</v>
      </c>
      <c r="C20" t="str">
        <f t="shared" si="0"/>
        <v>Survived</v>
      </c>
      <c r="D20">
        <v>3</v>
      </c>
      <c r="E20" t="str" cm="1">
        <f t="array" ref="E20">_xlfn.IFS(D20 = 1, "First", D20 = 2, "Second", D20 = 3, "Third")</f>
        <v>Third</v>
      </c>
      <c r="F20" t="s">
        <v>54</v>
      </c>
      <c r="G20" t="s">
        <v>17</v>
      </c>
      <c r="H20">
        <v>38</v>
      </c>
      <c r="I20">
        <v>1</v>
      </c>
      <c r="J20">
        <v>5</v>
      </c>
      <c r="K20">
        <v>347077</v>
      </c>
      <c r="L20">
        <v>31.387499999999999</v>
      </c>
      <c r="N20" t="s">
        <v>15</v>
      </c>
      <c r="P20" t="s">
        <v>13</v>
      </c>
      <c r="Q20" t="s">
        <v>1240</v>
      </c>
      <c r="R20" t="s">
        <v>20</v>
      </c>
      <c r="S20" s="8">
        <v>33</v>
      </c>
      <c r="T20" s="8">
        <v>10</v>
      </c>
    </row>
    <row r="21" spans="1:20" x14ac:dyDescent="0.35">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c r="P21" t="s">
        <v>13</v>
      </c>
      <c r="Q21" t="s">
        <v>1240</v>
      </c>
      <c r="R21" t="s">
        <v>27</v>
      </c>
      <c r="S21" s="8">
        <v>36</v>
      </c>
      <c r="T21" s="8">
        <v>3</v>
      </c>
    </row>
    <row r="22" spans="1:20" x14ac:dyDescent="0.35">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c r="P22" t="s">
        <v>13</v>
      </c>
      <c r="Q22" t="s">
        <v>1240</v>
      </c>
      <c r="R22" t="s">
        <v>15</v>
      </c>
      <c r="S22" s="8">
        <v>231</v>
      </c>
      <c r="T22" s="8">
        <v>34</v>
      </c>
    </row>
    <row r="23" spans="1:20" x14ac:dyDescent="0.35">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20" x14ac:dyDescent="0.35">
      <c r="A24">
        <v>40</v>
      </c>
      <c r="B24">
        <v>1</v>
      </c>
      <c r="C24" t="str">
        <f t="shared" si="0"/>
        <v>Survived</v>
      </c>
      <c r="D24">
        <v>3</v>
      </c>
      <c r="E24" t="str" cm="1">
        <f t="array" ref="E24">_xlfn.IFS(D24 = 1, "First", D24 = 2, "Second", D24 = 3, "Third")</f>
        <v>Third</v>
      </c>
      <c r="F24" t="s">
        <v>75</v>
      </c>
      <c r="G24" t="s">
        <v>17</v>
      </c>
      <c r="H24">
        <v>14</v>
      </c>
      <c r="I24">
        <v>1</v>
      </c>
      <c r="J24">
        <v>0</v>
      </c>
      <c r="K24">
        <v>2651</v>
      </c>
      <c r="L24">
        <v>11.2417</v>
      </c>
      <c r="N24" t="s">
        <v>20</v>
      </c>
      <c r="P24" t="s">
        <v>4</v>
      </c>
      <c r="Q24" t="s">
        <v>1235</v>
      </c>
      <c r="R24" t="s">
        <v>11</v>
      </c>
      <c r="S24" t="s">
        <v>1</v>
      </c>
    </row>
    <row r="25" spans="1:20" x14ac:dyDescent="0.35">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c r="P25" t="s">
        <v>17</v>
      </c>
      <c r="Q25" t="s">
        <v>1238</v>
      </c>
      <c r="R25" t="s">
        <v>20</v>
      </c>
      <c r="S25">
        <v>42</v>
      </c>
    </row>
    <row r="26" spans="1:20" x14ac:dyDescent="0.35">
      <c r="A26">
        <v>45</v>
      </c>
      <c r="B26">
        <v>1</v>
      </c>
      <c r="C26" t="str">
        <f t="shared" si="0"/>
        <v>Survived</v>
      </c>
      <c r="D26">
        <v>3</v>
      </c>
      <c r="E26" t="str" cm="1">
        <f t="array" ref="E26">_xlfn.IFS(D26 = 1, "First", D26 = 2, "Second", D26 = 3, "Third")</f>
        <v>Third</v>
      </c>
      <c r="F26" t="s">
        <v>81</v>
      </c>
      <c r="G26" t="s">
        <v>17</v>
      </c>
      <c r="H26">
        <v>19</v>
      </c>
      <c r="I26">
        <v>0</v>
      </c>
      <c r="J26">
        <v>0</v>
      </c>
      <c r="K26">
        <v>330958</v>
      </c>
      <c r="L26">
        <v>7.8792</v>
      </c>
      <c r="N26" t="s">
        <v>27</v>
      </c>
      <c r="P26" t="s">
        <v>17</v>
      </c>
      <c r="Q26" t="s">
        <v>1238</v>
      </c>
      <c r="R26" t="s">
        <v>27</v>
      </c>
      <c r="S26">
        <v>1</v>
      </c>
    </row>
    <row r="27" spans="1:20" x14ac:dyDescent="0.35">
      <c r="A27">
        <v>69</v>
      </c>
      <c r="B27">
        <v>1</v>
      </c>
      <c r="C27" t="str">
        <f t="shared" si="0"/>
        <v>Survived</v>
      </c>
      <c r="D27">
        <v>3</v>
      </c>
      <c r="E27" t="str" cm="1">
        <f t="array" ref="E27">_xlfn.IFS(D27 = 1, "First", D27 = 2, "Second", D27 = 3, "Third")</f>
        <v>Third</v>
      </c>
      <c r="F27" t="s">
        <v>120</v>
      </c>
      <c r="G27" t="s">
        <v>17</v>
      </c>
      <c r="H27">
        <v>17</v>
      </c>
      <c r="I27">
        <v>4</v>
      </c>
      <c r="J27">
        <v>2</v>
      </c>
      <c r="K27">
        <v>3101281</v>
      </c>
      <c r="L27">
        <v>7.9249999999999998</v>
      </c>
      <c r="N27" t="s">
        <v>15</v>
      </c>
      <c r="P27" t="s">
        <v>17</v>
      </c>
      <c r="Q27" t="s">
        <v>1238</v>
      </c>
      <c r="R27" t="s">
        <v>15</v>
      </c>
      <c r="S27">
        <v>46</v>
      </c>
    </row>
    <row r="28" spans="1:20" x14ac:dyDescent="0.35">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t="s">
        <v>17</v>
      </c>
      <c r="Q28" t="s">
        <v>1238</v>
      </c>
      <c r="R28" t="s">
        <v>1245</v>
      </c>
      <c r="S28">
        <v>2</v>
      </c>
    </row>
    <row r="29" spans="1:20" x14ac:dyDescent="0.35">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t="s">
        <v>17</v>
      </c>
      <c r="Q29" t="s">
        <v>1239</v>
      </c>
      <c r="R29" t="s">
        <v>20</v>
      </c>
      <c r="S29">
        <v>7</v>
      </c>
    </row>
    <row r="30" spans="1:20" x14ac:dyDescent="0.35">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t="s">
        <v>17</v>
      </c>
      <c r="Q30" t="s">
        <v>1239</v>
      </c>
      <c r="R30" t="s">
        <v>27</v>
      </c>
      <c r="S30">
        <v>2</v>
      </c>
    </row>
    <row r="31" spans="1:20" x14ac:dyDescent="0.35">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t="s">
        <v>17</v>
      </c>
      <c r="Q31" t="s">
        <v>1239</v>
      </c>
      <c r="R31" t="s">
        <v>15</v>
      </c>
      <c r="S31">
        <v>61</v>
      </c>
    </row>
    <row r="32" spans="1:20" x14ac:dyDescent="0.35">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t="s">
        <v>17</v>
      </c>
      <c r="Q32" t="s">
        <v>1240</v>
      </c>
      <c r="R32" t="s">
        <v>20</v>
      </c>
      <c r="S32">
        <v>15</v>
      </c>
    </row>
    <row r="33" spans="1:19" x14ac:dyDescent="0.35">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t="s">
        <v>17</v>
      </c>
      <c r="Q33" t="s">
        <v>1240</v>
      </c>
      <c r="R33" t="s">
        <v>27</v>
      </c>
      <c r="S33">
        <v>24</v>
      </c>
    </row>
    <row r="34" spans="1:19" x14ac:dyDescent="0.35">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t="s">
        <v>17</v>
      </c>
      <c r="Q34" t="s">
        <v>1240</v>
      </c>
      <c r="R34" t="s">
        <v>15</v>
      </c>
      <c r="S34">
        <v>33</v>
      </c>
    </row>
    <row r="35" spans="1:19" x14ac:dyDescent="0.35">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t="s">
        <v>13</v>
      </c>
      <c r="Q35" t="s">
        <v>1238</v>
      </c>
      <c r="R35" t="s">
        <v>20</v>
      </c>
      <c r="S35">
        <v>17</v>
      </c>
    </row>
    <row r="36" spans="1:19" x14ac:dyDescent="0.35">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t="s">
        <v>13</v>
      </c>
      <c r="Q36" t="s">
        <v>1238</v>
      </c>
      <c r="R36" t="s">
        <v>27</v>
      </c>
      <c r="S36">
        <v>0</v>
      </c>
    </row>
    <row r="37" spans="1:19" x14ac:dyDescent="0.35">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t="s">
        <v>13</v>
      </c>
      <c r="Q37" t="s">
        <v>1238</v>
      </c>
      <c r="R37" t="s">
        <v>15</v>
      </c>
      <c r="S37">
        <v>28</v>
      </c>
    </row>
    <row r="38" spans="1:19" x14ac:dyDescent="0.35">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t="s">
        <v>13</v>
      </c>
      <c r="Q38" t="s">
        <v>1239</v>
      </c>
      <c r="R38" t="s">
        <v>20</v>
      </c>
      <c r="S38">
        <v>2</v>
      </c>
    </row>
    <row r="39" spans="1:19" x14ac:dyDescent="0.35">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t="s">
        <v>13</v>
      </c>
      <c r="Q39" t="s">
        <v>1239</v>
      </c>
      <c r="R39" t="s">
        <v>27</v>
      </c>
      <c r="S39">
        <v>0</v>
      </c>
    </row>
    <row r="40" spans="1:19" x14ac:dyDescent="0.35">
      <c r="A40">
        <v>80</v>
      </c>
      <c r="B40">
        <v>1</v>
      </c>
      <c r="C40" t="str">
        <f t="shared" si="0"/>
        <v>Survived</v>
      </c>
      <c r="D40">
        <v>3</v>
      </c>
      <c r="E40" t="str" cm="1">
        <f t="array" ref="E40">_xlfn.IFS(D40 = 1, "First", D40 = 2, "Second", D40 = 3, "Third")</f>
        <v>Third</v>
      </c>
      <c r="F40" t="s">
        <v>134</v>
      </c>
      <c r="G40" t="s">
        <v>17</v>
      </c>
      <c r="H40">
        <v>30</v>
      </c>
      <c r="I40">
        <v>0</v>
      </c>
      <c r="J40">
        <v>0</v>
      </c>
      <c r="K40">
        <v>364516</v>
      </c>
      <c r="L40">
        <v>12.475</v>
      </c>
      <c r="N40" t="s">
        <v>15</v>
      </c>
      <c r="P40" t="s">
        <v>13</v>
      </c>
      <c r="Q40" t="s">
        <v>1239</v>
      </c>
      <c r="R40" t="s">
        <v>15</v>
      </c>
      <c r="S40">
        <v>15</v>
      </c>
    </row>
    <row r="41" spans="1:19" x14ac:dyDescent="0.35">
      <c r="A41">
        <v>86</v>
      </c>
      <c r="B41">
        <v>1</v>
      </c>
      <c r="C41" t="str">
        <f t="shared" si="0"/>
        <v>Survived</v>
      </c>
      <c r="D41">
        <v>3</v>
      </c>
      <c r="E41" t="str" cm="1">
        <f t="array" ref="E41">_xlfn.IFS(D41 = 1, "First", D41 = 2, "Second", D41 = 3, "Third")</f>
        <v>Third</v>
      </c>
      <c r="F41" t="s">
        <v>141</v>
      </c>
      <c r="G41" t="s">
        <v>17</v>
      </c>
      <c r="H41">
        <v>33</v>
      </c>
      <c r="I41">
        <v>3</v>
      </c>
      <c r="J41">
        <v>0</v>
      </c>
      <c r="K41">
        <v>3101278</v>
      </c>
      <c r="L41">
        <v>15.85</v>
      </c>
      <c r="N41" t="s">
        <v>15</v>
      </c>
      <c r="P41" t="s">
        <v>13</v>
      </c>
      <c r="Q41" t="s">
        <v>1240</v>
      </c>
      <c r="R41" t="s">
        <v>20</v>
      </c>
      <c r="S41">
        <v>10</v>
      </c>
    </row>
    <row r="42" spans="1:19" x14ac:dyDescent="0.35">
      <c r="A42">
        <v>107</v>
      </c>
      <c r="B42">
        <v>1</v>
      </c>
      <c r="C42" t="str">
        <f t="shared" si="0"/>
        <v>Survived</v>
      </c>
      <c r="D42">
        <v>3</v>
      </c>
      <c r="E42" t="str" cm="1">
        <f t="array" ref="E42">_xlfn.IFS(D42 = 1, "First", D42 = 2, "Second", D42 = 3, "Third")</f>
        <v>Third</v>
      </c>
      <c r="F42" t="s">
        <v>172</v>
      </c>
      <c r="G42" t="s">
        <v>17</v>
      </c>
      <c r="H42">
        <v>21</v>
      </c>
      <c r="I42">
        <v>0</v>
      </c>
      <c r="J42">
        <v>0</v>
      </c>
      <c r="K42">
        <v>343120</v>
      </c>
      <c r="L42">
        <v>7.65</v>
      </c>
      <c r="N42" t="s">
        <v>15</v>
      </c>
      <c r="P42" t="s">
        <v>13</v>
      </c>
      <c r="Q42" t="s">
        <v>1240</v>
      </c>
      <c r="R42" t="s">
        <v>27</v>
      </c>
      <c r="S42">
        <v>3</v>
      </c>
    </row>
    <row r="43" spans="1:19" x14ac:dyDescent="0.35">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c r="P43" t="s">
        <v>13</v>
      </c>
      <c r="Q43" t="s">
        <v>1240</v>
      </c>
      <c r="R43" t="s">
        <v>15</v>
      </c>
      <c r="S43">
        <v>34</v>
      </c>
    </row>
    <row r="44" spans="1:19" x14ac:dyDescent="0.35">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35">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35">
      <c r="A46">
        <v>142</v>
      </c>
      <c r="B46">
        <v>1</v>
      </c>
      <c r="C46" t="str">
        <f t="shared" si="0"/>
        <v>Survived</v>
      </c>
      <c r="D46">
        <v>3</v>
      </c>
      <c r="E46" t="str" cm="1">
        <f t="array" ref="E46">_xlfn.IFS(D46 = 1, "First", D46 = 2, "Second", D46 = 3, "Third")</f>
        <v>Third</v>
      </c>
      <c r="F46" t="s">
        <v>222</v>
      </c>
      <c r="G46" t="s">
        <v>17</v>
      </c>
      <c r="H46">
        <v>22</v>
      </c>
      <c r="I46">
        <v>0</v>
      </c>
      <c r="J46">
        <v>0</v>
      </c>
      <c r="K46">
        <v>347081</v>
      </c>
      <c r="L46">
        <v>7.75</v>
      </c>
      <c r="N46" t="s">
        <v>15</v>
      </c>
    </row>
    <row r="47" spans="1:19" x14ac:dyDescent="0.35">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5">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5">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5">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5">
      <c r="A51">
        <v>143</v>
      </c>
      <c r="B51">
        <v>1</v>
      </c>
      <c r="C51" t="str">
        <f t="shared" si="0"/>
        <v>Survived</v>
      </c>
      <c r="D51">
        <v>3</v>
      </c>
      <c r="E51" t="str" cm="1">
        <f t="array" ref="E51">_xlfn.IFS(D51 = 1, "First", D51 = 2, "Second", D51 = 3, "Third")</f>
        <v>Third</v>
      </c>
      <c r="F51" t="s">
        <v>223</v>
      </c>
      <c r="G51" t="s">
        <v>17</v>
      </c>
      <c r="H51">
        <v>24</v>
      </c>
      <c r="I51">
        <v>1</v>
      </c>
      <c r="J51">
        <v>0</v>
      </c>
      <c r="K51" t="s">
        <v>224</v>
      </c>
      <c r="L51">
        <v>15.85</v>
      </c>
      <c r="N51" t="s">
        <v>15</v>
      </c>
    </row>
    <row r="52" spans="1:14" x14ac:dyDescent="0.35">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5">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5">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5">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5">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5">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5">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5">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5">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5">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5">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5">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5">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5">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5">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5">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5">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5">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5">
      <c r="A70">
        <v>157</v>
      </c>
      <c r="B70">
        <v>1</v>
      </c>
      <c r="C70" t="str">
        <f t="shared" si="1"/>
        <v>Survived</v>
      </c>
      <c r="D70">
        <v>3</v>
      </c>
      <c r="E70" t="str" cm="1">
        <f t="array" ref="E70">_xlfn.IFS(D70 = 1, "First", D70 = 2, "Second", D70 = 3, "Third")</f>
        <v>Third</v>
      </c>
      <c r="F70" t="s">
        <v>246</v>
      </c>
      <c r="G70" t="s">
        <v>17</v>
      </c>
      <c r="H70">
        <v>16</v>
      </c>
      <c r="I70">
        <v>0</v>
      </c>
      <c r="J70">
        <v>0</v>
      </c>
      <c r="K70">
        <v>35851</v>
      </c>
      <c r="L70">
        <v>7.7332999999999998</v>
      </c>
      <c r="N70" t="s">
        <v>27</v>
      </c>
    </row>
    <row r="71" spans="1:14" x14ac:dyDescent="0.35">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5">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5">
      <c r="A73">
        <v>173</v>
      </c>
      <c r="B73">
        <v>1</v>
      </c>
      <c r="C73" t="str">
        <f t="shared" si="1"/>
        <v>Survived</v>
      </c>
      <c r="D73">
        <v>3</v>
      </c>
      <c r="E73" t="str" cm="1">
        <f t="array" ref="E73">_xlfn.IFS(D73 = 1, "First", D73 = 2, "Second", D73 = 3, "Third")</f>
        <v>Third</v>
      </c>
      <c r="F73" t="s">
        <v>268</v>
      </c>
      <c r="G73" t="s">
        <v>17</v>
      </c>
      <c r="H73">
        <v>1</v>
      </c>
      <c r="I73">
        <v>1</v>
      </c>
      <c r="J73">
        <v>1</v>
      </c>
      <c r="K73">
        <v>347742</v>
      </c>
      <c r="L73">
        <v>11.1333</v>
      </c>
      <c r="N73" t="s">
        <v>15</v>
      </c>
    </row>
    <row r="74" spans="1:14" x14ac:dyDescent="0.35">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5">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5">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5">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5">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5">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5">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5">
      <c r="A81">
        <v>185</v>
      </c>
      <c r="B81">
        <v>1</v>
      </c>
      <c r="C81" t="str">
        <f t="shared" si="1"/>
        <v>Survived</v>
      </c>
      <c r="D81">
        <v>3</v>
      </c>
      <c r="E81" t="str" cm="1">
        <f t="array" ref="E81">_xlfn.IFS(D81 = 1, "First", D81 = 2, "Second", D81 = 3, "Third")</f>
        <v>Third</v>
      </c>
      <c r="F81" t="s">
        <v>287</v>
      </c>
      <c r="G81" t="s">
        <v>17</v>
      </c>
      <c r="H81">
        <v>4</v>
      </c>
      <c r="I81">
        <v>0</v>
      </c>
      <c r="J81">
        <v>2</v>
      </c>
      <c r="K81">
        <v>315153</v>
      </c>
      <c r="L81">
        <v>22.024999999999999</v>
      </c>
      <c r="N81" t="s">
        <v>15</v>
      </c>
    </row>
    <row r="82" spans="1:14" x14ac:dyDescent="0.35">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5">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5">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5">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5">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5">
      <c r="A87">
        <v>193</v>
      </c>
      <c r="B87">
        <v>1</v>
      </c>
      <c r="C87" t="str">
        <f t="shared" si="1"/>
        <v>Survived</v>
      </c>
      <c r="D87">
        <v>3</v>
      </c>
      <c r="E87" t="str" cm="1">
        <f t="array" ref="E87">_xlfn.IFS(D87 = 1, "First", D87 = 2, "Second", D87 = 3, "Third")</f>
        <v>Third</v>
      </c>
      <c r="F87" t="s">
        <v>296</v>
      </c>
      <c r="G87" t="s">
        <v>17</v>
      </c>
      <c r="H87">
        <v>19</v>
      </c>
      <c r="I87">
        <v>1</v>
      </c>
      <c r="J87">
        <v>0</v>
      </c>
      <c r="K87">
        <v>350046</v>
      </c>
      <c r="L87">
        <v>7.8541999999999996</v>
      </c>
      <c r="N87" t="s">
        <v>15</v>
      </c>
    </row>
    <row r="88" spans="1:14" x14ac:dyDescent="0.35">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5">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5">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5">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5">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5">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5">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5">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5">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5">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5">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5">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5">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5">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5">
      <c r="A102">
        <v>209</v>
      </c>
      <c r="B102">
        <v>1</v>
      </c>
      <c r="C102" t="str">
        <f t="shared" si="1"/>
        <v>Survived</v>
      </c>
      <c r="D102">
        <v>3</v>
      </c>
      <c r="E102" t="str" cm="1">
        <f t="array" ref="E102">_xlfn.IFS(D102 = 1, "First", D102 = 2, "Second", D102 = 3, "Third")</f>
        <v>Third</v>
      </c>
      <c r="F102" t="s">
        <v>316</v>
      </c>
      <c r="G102" t="s">
        <v>17</v>
      </c>
      <c r="H102">
        <v>16</v>
      </c>
      <c r="I102">
        <v>0</v>
      </c>
      <c r="J102">
        <v>0</v>
      </c>
      <c r="K102">
        <v>367231</v>
      </c>
      <c r="L102">
        <v>7.75</v>
      </c>
      <c r="N102" t="s">
        <v>27</v>
      </c>
    </row>
    <row r="103" spans="1:14" x14ac:dyDescent="0.35">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5">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5">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5">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5">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5">
      <c r="A108">
        <v>217</v>
      </c>
      <c r="B108">
        <v>1</v>
      </c>
      <c r="C108" t="str">
        <f t="shared" si="1"/>
        <v>Survived</v>
      </c>
      <c r="D108">
        <v>3</v>
      </c>
      <c r="E108" t="str" cm="1">
        <f t="array" ref="E108">_xlfn.IFS(D108 = 1, "First", D108 = 2, "Second", D108 = 3, "Third")</f>
        <v>Third</v>
      </c>
      <c r="F108" t="s">
        <v>329</v>
      </c>
      <c r="G108" t="s">
        <v>17</v>
      </c>
      <c r="H108">
        <v>27</v>
      </c>
      <c r="I108">
        <v>0</v>
      </c>
      <c r="J108">
        <v>0</v>
      </c>
      <c r="K108" t="s">
        <v>330</v>
      </c>
      <c r="L108">
        <v>7.9249999999999998</v>
      </c>
      <c r="N108" t="s">
        <v>15</v>
      </c>
    </row>
    <row r="109" spans="1:14" x14ac:dyDescent="0.35">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5">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5">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5">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5">
      <c r="A113">
        <v>234</v>
      </c>
      <c r="B113">
        <v>1</v>
      </c>
      <c r="C113" t="str">
        <f t="shared" si="1"/>
        <v>Survived</v>
      </c>
      <c r="D113">
        <v>3</v>
      </c>
      <c r="E113" t="str" cm="1">
        <f t="array" ref="E113">_xlfn.IFS(D113 = 1, "First", D113 = 2, "Second", D113 = 3, "Third")</f>
        <v>Third</v>
      </c>
      <c r="F113" t="s">
        <v>354</v>
      </c>
      <c r="G113" t="s">
        <v>17</v>
      </c>
      <c r="H113">
        <v>5</v>
      </c>
      <c r="I113">
        <v>4</v>
      </c>
      <c r="J113">
        <v>2</v>
      </c>
      <c r="K113">
        <v>347077</v>
      </c>
      <c r="L113">
        <v>31.387499999999999</v>
      </c>
      <c r="N113" t="s">
        <v>15</v>
      </c>
    </row>
    <row r="114" spans="1:14" x14ac:dyDescent="0.35">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5">
      <c r="A115">
        <v>256</v>
      </c>
      <c r="B115">
        <v>1</v>
      </c>
      <c r="C115" t="str">
        <f t="shared" si="1"/>
        <v>Survived</v>
      </c>
      <c r="D115">
        <v>3</v>
      </c>
      <c r="E115" t="str" cm="1">
        <f t="array" ref="E115">_xlfn.IFS(D115 = 1, "First", D115 = 2, "Second", D115 = 3, "Third")</f>
        <v>Third</v>
      </c>
      <c r="F115" t="s">
        <v>386</v>
      </c>
      <c r="G115" t="s">
        <v>17</v>
      </c>
      <c r="H115">
        <v>29</v>
      </c>
      <c r="I115">
        <v>0</v>
      </c>
      <c r="J115">
        <v>2</v>
      </c>
      <c r="K115">
        <v>2650</v>
      </c>
      <c r="L115">
        <v>15.245799999999999</v>
      </c>
      <c r="N115" t="s">
        <v>20</v>
      </c>
    </row>
    <row r="116" spans="1:14" x14ac:dyDescent="0.35">
      <c r="A116">
        <v>280</v>
      </c>
      <c r="B116">
        <v>1</v>
      </c>
      <c r="C116" t="str">
        <f t="shared" si="1"/>
        <v>Survived</v>
      </c>
      <c r="D116">
        <v>3</v>
      </c>
      <c r="E116" t="str" cm="1">
        <f t="array" ref="E116">_xlfn.IFS(D116 = 1, "First", D116 = 2, "Second", D116 = 3, "Third")</f>
        <v>Third</v>
      </c>
      <c r="F116" t="s">
        <v>423</v>
      </c>
      <c r="G116" t="s">
        <v>17</v>
      </c>
      <c r="H116">
        <v>35</v>
      </c>
      <c r="I116">
        <v>1</v>
      </c>
      <c r="J116">
        <v>1</v>
      </c>
      <c r="K116" t="s">
        <v>424</v>
      </c>
      <c r="L116">
        <v>20.25</v>
      </c>
      <c r="N116" t="s">
        <v>15</v>
      </c>
    </row>
    <row r="117" spans="1:14" x14ac:dyDescent="0.35">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5">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5">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5">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5">
      <c r="A121">
        <v>290</v>
      </c>
      <c r="B121">
        <v>1</v>
      </c>
      <c r="C121" t="str">
        <f t="shared" si="1"/>
        <v>Survived</v>
      </c>
      <c r="D121">
        <v>3</v>
      </c>
      <c r="E121" t="str" cm="1">
        <f t="array" ref="E121">_xlfn.IFS(D121 = 1, "First", D121 = 2, "Second", D121 = 3, "Third")</f>
        <v>Third</v>
      </c>
      <c r="F121" t="s">
        <v>436</v>
      </c>
      <c r="G121" t="s">
        <v>17</v>
      </c>
      <c r="H121">
        <v>22</v>
      </c>
      <c r="I121">
        <v>0</v>
      </c>
      <c r="J121">
        <v>0</v>
      </c>
      <c r="K121">
        <v>370373</v>
      </c>
      <c r="L121">
        <v>7.75</v>
      </c>
      <c r="N121" t="s">
        <v>27</v>
      </c>
    </row>
    <row r="122" spans="1:14" x14ac:dyDescent="0.35">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5">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5">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5">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5">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5">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5">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5">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5">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5">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5">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5">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5">
      <c r="A134">
        <v>316</v>
      </c>
      <c r="B134">
        <v>1</v>
      </c>
      <c r="C134" t="str">
        <f t="shared" si="2"/>
        <v>Survived</v>
      </c>
      <c r="D134">
        <v>3</v>
      </c>
      <c r="E134" t="str" cm="1">
        <f t="array" ref="E134">_xlfn.IFS(D134 = 1, "First", D134 = 2, "Second", D134 = 3, "Third")</f>
        <v>Third</v>
      </c>
      <c r="F134" t="s">
        <v>478</v>
      </c>
      <c r="G134" t="s">
        <v>17</v>
      </c>
      <c r="H134">
        <v>26</v>
      </c>
      <c r="I134">
        <v>0</v>
      </c>
      <c r="J134">
        <v>0</v>
      </c>
      <c r="K134">
        <v>347470</v>
      </c>
      <c r="L134">
        <v>7.8541999999999996</v>
      </c>
      <c r="N134" t="s">
        <v>15</v>
      </c>
    </row>
    <row r="135" spans="1:14" x14ac:dyDescent="0.35">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5">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5">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5">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5">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5">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5">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5">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5">
      <c r="A143">
        <v>329</v>
      </c>
      <c r="B143">
        <v>1</v>
      </c>
      <c r="C143" t="str">
        <f t="shared" si="2"/>
        <v>Survived</v>
      </c>
      <c r="D143">
        <v>3</v>
      </c>
      <c r="E143" t="str" cm="1">
        <f t="array" ref="E143">_xlfn.IFS(D143 = 1, "First", D143 = 2, "Second", D143 = 3, "Third")</f>
        <v>Third</v>
      </c>
      <c r="F143" t="s">
        <v>495</v>
      </c>
      <c r="G143" t="s">
        <v>17</v>
      </c>
      <c r="H143">
        <v>31</v>
      </c>
      <c r="I143">
        <v>1</v>
      </c>
      <c r="J143">
        <v>1</v>
      </c>
      <c r="K143">
        <v>363291</v>
      </c>
      <c r="L143">
        <v>20.524999999999999</v>
      </c>
      <c r="N143" t="s">
        <v>15</v>
      </c>
    </row>
    <row r="144" spans="1:14" x14ac:dyDescent="0.35">
      <c r="A144">
        <v>377</v>
      </c>
      <c r="B144">
        <v>1</v>
      </c>
      <c r="C144" t="str">
        <f t="shared" si="2"/>
        <v>Survived</v>
      </c>
      <c r="D144">
        <v>3</v>
      </c>
      <c r="E144" t="str" cm="1">
        <f t="array" ref="E144">_xlfn.IFS(D144 = 1, "First", D144 = 2, "Second", D144 = 3, "Third")</f>
        <v>Third</v>
      </c>
      <c r="F144" t="s">
        <v>558</v>
      </c>
      <c r="G144" t="s">
        <v>17</v>
      </c>
      <c r="H144">
        <v>22</v>
      </c>
      <c r="I144">
        <v>0</v>
      </c>
      <c r="J144">
        <v>0</v>
      </c>
      <c r="K144" t="s">
        <v>559</v>
      </c>
      <c r="L144">
        <v>7.25</v>
      </c>
      <c r="N144" t="s">
        <v>15</v>
      </c>
    </row>
    <row r="145" spans="1:14" x14ac:dyDescent="0.35">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5">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5">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5">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5">
      <c r="A149">
        <v>382</v>
      </c>
      <c r="B149">
        <v>1</v>
      </c>
      <c r="C149" t="str">
        <f t="shared" si="2"/>
        <v>Survived</v>
      </c>
      <c r="D149">
        <v>3</v>
      </c>
      <c r="E149" t="str" cm="1">
        <f t="array" ref="E149">_xlfn.IFS(D149 = 1, "First", D149 = 2, "Second", D149 = 3, "Third")</f>
        <v>Third</v>
      </c>
      <c r="F149" t="s">
        <v>566</v>
      </c>
      <c r="G149" t="s">
        <v>17</v>
      </c>
      <c r="H149">
        <v>1</v>
      </c>
      <c r="I149">
        <v>0</v>
      </c>
      <c r="J149">
        <v>2</v>
      </c>
      <c r="K149">
        <v>2653</v>
      </c>
      <c r="L149">
        <v>15.7417</v>
      </c>
      <c r="N149" t="s">
        <v>20</v>
      </c>
    </row>
    <row r="150" spans="1:14" x14ac:dyDescent="0.35">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5">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5">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5">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5">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5">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5">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5">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5">
      <c r="A158">
        <v>395</v>
      </c>
      <c r="B158">
        <v>1</v>
      </c>
      <c r="C158" t="str">
        <f t="shared" si="2"/>
        <v>Survived</v>
      </c>
      <c r="D158">
        <v>3</v>
      </c>
      <c r="E158" t="str" cm="1">
        <f t="array" ref="E158">_xlfn.IFS(D158 = 1, "First", D158 = 2, "Second", D158 = 3, "Third")</f>
        <v>Third</v>
      </c>
      <c r="F158" t="s">
        <v>582</v>
      </c>
      <c r="G158" t="s">
        <v>17</v>
      </c>
      <c r="H158">
        <v>24</v>
      </c>
      <c r="I158">
        <v>0</v>
      </c>
      <c r="J158">
        <v>2</v>
      </c>
      <c r="K158" t="s">
        <v>34</v>
      </c>
      <c r="L158">
        <v>16.7</v>
      </c>
      <c r="M158" t="s">
        <v>35</v>
      </c>
      <c r="N158" t="s">
        <v>15</v>
      </c>
    </row>
    <row r="159" spans="1:14" x14ac:dyDescent="0.35">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5">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5">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5">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5">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5">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5">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5">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5">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5">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5">
      <c r="A169">
        <v>449</v>
      </c>
      <c r="B169">
        <v>1</v>
      </c>
      <c r="C169" t="str">
        <f t="shared" si="2"/>
        <v>Survived</v>
      </c>
      <c r="D169">
        <v>3</v>
      </c>
      <c r="E169" t="str" cm="1">
        <f t="array" ref="E169">_xlfn.IFS(D169 = 1, "First", D169 = 2, "Second", D169 = 3, "Third")</f>
        <v>Third</v>
      </c>
      <c r="F169" t="s">
        <v>647</v>
      </c>
      <c r="G169" t="s">
        <v>17</v>
      </c>
      <c r="H169">
        <v>5</v>
      </c>
      <c r="I169">
        <v>2</v>
      </c>
      <c r="J169">
        <v>1</v>
      </c>
      <c r="K169">
        <v>2666</v>
      </c>
      <c r="L169">
        <v>19.258299999999998</v>
      </c>
      <c r="N169" t="s">
        <v>20</v>
      </c>
    </row>
    <row r="170" spans="1:14" x14ac:dyDescent="0.35">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5">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5">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5">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5">
      <c r="A174">
        <v>470</v>
      </c>
      <c r="B174">
        <v>1</v>
      </c>
      <c r="C174" t="str">
        <f t="shared" si="2"/>
        <v>Survived</v>
      </c>
      <c r="D174">
        <v>3</v>
      </c>
      <c r="E174" t="str" cm="1">
        <f t="array" ref="E174">_xlfn.IFS(D174 = 1, "First", D174 = 2, "Second", D174 = 3, "Third")</f>
        <v>Third</v>
      </c>
      <c r="F174" t="s">
        <v>679</v>
      </c>
      <c r="G174" t="s">
        <v>17</v>
      </c>
      <c r="H174">
        <v>0.75</v>
      </c>
      <c r="I174">
        <v>2</v>
      </c>
      <c r="J174">
        <v>1</v>
      </c>
      <c r="K174">
        <v>2666</v>
      </c>
      <c r="L174">
        <v>19.258299999999998</v>
      </c>
      <c r="N174" t="s">
        <v>20</v>
      </c>
    </row>
    <row r="175" spans="1:14" x14ac:dyDescent="0.35">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5">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5">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5">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5">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5">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5">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5">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5">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5">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5">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5">
      <c r="A186">
        <v>480</v>
      </c>
      <c r="B186">
        <v>1</v>
      </c>
      <c r="C186" t="str">
        <f t="shared" si="2"/>
        <v>Survived</v>
      </c>
      <c r="D186">
        <v>3</v>
      </c>
      <c r="E186" t="str" cm="1">
        <f t="array" ref="E186">_xlfn.IFS(D186 = 1, "First", D186 = 2, "Second", D186 = 3, "Third")</f>
        <v>Third</v>
      </c>
      <c r="F186" t="s">
        <v>691</v>
      </c>
      <c r="G186" t="s">
        <v>17</v>
      </c>
      <c r="H186">
        <v>2</v>
      </c>
      <c r="I186">
        <v>0</v>
      </c>
      <c r="J186">
        <v>1</v>
      </c>
      <c r="K186">
        <v>3101298</v>
      </c>
      <c r="L186">
        <v>12.2875</v>
      </c>
      <c r="N186" t="s">
        <v>15</v>
      </c>
    </row>
    <row r="187" spans="1:14" x14ac:dyDescent="0.35">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5">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5">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5">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5">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5">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5">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5">
      <c r="A194">
        <v>484</v>
      </c>
      <c r="B194">
        <v>1</v>
      </c>
      <c r="C194" t="str">
        <f t="shared" ref="C194:C257" si="3">IF(B194 = 1, "Survived", "Perished")</f>
        <v>Survived</v>
      </c>
      <c r="D194">
        <v>3</v>
      </c>
      <c r="E194" t="str" cm="1">
        <f t="array" ref="E194">_xlfn.IFS(D194 = 1, "First", D194 = 2, "Second", D194 = 3, "Third")</f>
        <v>Third</v>
      </c>
      <c r="F194" t="s">
        <v>696</v>
      </c>
      <c r="G194" t="s">
        <v>17</v>
      </c>
      <c r="H194">
        <v>63</v>
      </c>
      <c r="I194">
        <v>0</v>
      </c>
      <c r="J194">
        <v>0</v>
      </c>
      <c r="K194">
        <v>4134</v>
      </c>
      <c r="L194">
        <v>9.5875000000000004</v>
      </c>
      <c r="N194" t="s">
        <v>15</v>
      </c>
    </row>
    <row r="195" spans="1:14" x14ac:dyDescent="0.35">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5">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5">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5">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5">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5">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5">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5">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5">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5">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5">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5">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5">
      <c r="A207">
        <v>555</v>
      </c>
      <c r="B207">
        <v>1</v>
      </c>
      <c r="C207" t="str">
        <f t="shared" si="3"/>
        <v>Survived</v>
      </c>
      <c r="D207">
        <v>3</v>
      </c>
      <c r="E207" t="str" cm="1">
        <f t="array" ref="E207">_xlfn.IFS(D207 = 1, "First", D207 = 2, "Second", D207 = 3, "Third")</f>
        <v>Third</v>
      </c>
      <c r="F207" t="s">
        <v>795</v>
      </c>
      <c r="G207" t="s">
        <v>17</v>
      </c>
      <c r="H207">
        <v>22</v>
      </c>
      <c r="I207">
        <v>0</v>
      </c>
      <c r="J207">
        <v>0</v>
      </c>
      <c r="K207">
        <v>347085</v>
      </c>
      <c r="L207">
        <v>7.7750000000000004</v>
      </c>
      <c r="N207" t="s">
        <v>15</v>
      </c>
    </row>
    <row r="208" spans="1:14" x14ac:dyDescent="0.35">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5">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5">
      <c r="A210">
        <v>560</v>
      </c>
      <c r="B210">
        <v>1</v>
      </c>
      <c r="C210" t="str">
        <f t="shared" si="3"/>
        <v>Survived</v>
      </c>
      <c r="D210">
        <v>3</v>
      </c>
      <c r="E210" t="str" cm="1">
        <f t="array" ref="E210">_xlfn.IFS(D210 = 1, "First", D210 = 2, "Second", D210 = 3, "Third")</f>
        <v>Third</v>
      </c>
      <c r="F210" t="s">
        <v>801</v>
      </c>
      <c r="G210" t="s">
        <v>17</v>
      </c>
      <c r="H210">
        <v>36</v>
      </c>
      <c r="I210">
        <v>1</v>
      </c>
      <c r="J210">
        <v>0</v>
      </c>
      <c r="K210">
        <v>345572</v>
      </c>
      <c r="L210">
        <v>17.399999999999999</v>
      </c>
      <c r="N210" t="s">
        <v>15</v>
      </c>
    </row>
    <row r="211" spans="1:14" x14ac:dyDescent="0.35">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5">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5">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5">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5">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5">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5">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5">
      <c r="A218">
        <v>645</v>
      </c>
      <c r="B218">
        <v>1</v>
      </c>
      <c r="C218" t="str">
        <f t="shared" si="3"/>
        <v>Survived</v>
      </c>
      <c r="D218">
        <v>3</v>
      </c>
      <c r="E218" t="str" cm="1">
        <f t="array" ref="E218">_xlfn.IFS(D218 = 1, "First", D218 = 2, "Second", D218 = 3, "Third")</f>
        <v>Third</v>
      </c>
      <c r="F218" t="s">
        <v>910</v>
      </c>
      <c r="G218" t="s">
        <v>17</v>
      </c>
      <c r="H218">
        <v>0.75</v>
      </c>
      <c r="I218">
        <v>2</v>
      </c>
      <c r="J218">
        <v>1</v>
      </c>
      <c r="K218">
        <v>2666</v>
      </c>
      <c r="L218">
        <v>19.258299999999998</v>
      </c>
      <c r="N218" t="s">
        <v>20</v>
      </c>
    </row>
    <row r="219" spans="1:14" x14ac:dyDescent="0.35">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5">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5">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5">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5">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5">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5">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5">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5">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5">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5">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5">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5">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5">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5">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5">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5">
      <c r="A235">
        <v>650</v>
      </c>
      <c r="B235">
        <v>1</v>
      </c>
      <c r="C235" t="str">
        <f t="shared" si="3"/>
        <v>Survived</v>
      </c>
      <c r="D235">
        <v>3</v>
      </c>
      <c r="E235" t="str" cm="1">
        <f t="array" ref="E235">_xlfn.IFS(D235 = 1, "First", D235 = 2, "Second", D235 = 3, "Third")</f>
        <v>Third</v>
      </c>
      <c r="F235" t="s">
        <v>917</v>
      </c>
      <c r="G235" t="s">
        <v>17</v>
      </c>
      <c r="H235">
        <v>23</v>
      </c>
      <c r="I235">
        <v>0</v>
      </c>
      <c r="J235">
        <v>0</v>
      </c>
      <c r="K235" t="s">
        <v>918</v>
      </c>
      <c r="L235">
        <v>7.55</v>
      </c>
      <c r="N235" t="s">
        <v>15</v>
      </c>
    </row>
    <row r="236" spans="1:14" x14ac:dyDescent="0.35">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5">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5">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5">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5">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5">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5">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5">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5">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5">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5">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5">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5">
      <c r="A248">
        <v>678</v>
      </c>
      <c r="B248">
        <v>1</v>
      </c>
      <c r="C248" t="str">
        <f t="shared" si="3"/>
        <v>Survived</v>
      </c>
      <c r="D248">
        <v>3</v>
      </c>
      <c r="E248" t="str" cm="1">
        <f t="array" ref="E248">_xlfn.IFS(D248 = 1, "First", D248 = 2, "Second", D248 = 3, "Third")</f>
        <v>Third</v>
      </c>
      <c r="F248" t="s">
        <v>954</v>
      </c>
      <c r="G248" t="s">
        <v>17</v>
      </c>
      <c r="H248">
        <v>18</v>
      </c>
      <c r="I248">
        <v>0</v>
      </c>
      <c r="J248">
        <v>0</v>
      </c>
      <c r="K248">
        <v>4138</v>
      </c>
      <c r="L248">
        <v>9.8416999999999994</v>
      </c>
      <c r="N248" t="s">
        <v>15</v>
      </c>
    </row>
    <row r="249" spans="1:14" x14ac:dyDescent="0.35">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5">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5">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5">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5">
      <c r="A253">
        <v>692</v>
      </c>
      <c r="B253">
        <v>1</v>
      </c>
      <c r="C253" t="str">
        <f t="shared" si="3"/>
        <v>Survived</v>
      </c>
      <c r="D253">
        <v>3</v>
      </c>
      <c r="E253" t="str" cm="1">
        <f t="array" ref="E253">_xlfn.IFS(D253 = 1, "First", D253 = 2, "Second", D253 = 3, "Third")</f>
        <v>Third</v>
      </c>
      <c r="F253" t="s">
        <v>972</v>
      </c>
      <c r="G253" t="s">
        <v>17</v>
      </c>
      <c r="H253">
        <v>4</v>
      </c>
      <c r="I253">
        <v>0</v>
      </c>
      <c r="J253">
        <v>1</v>
      </c>
      <c r="K253">
        <v>349256</v>
      </c>
      <c r="L253">
        <v>13.416700000000001</v>
      </c>
      <c r="N253" t="s">
        <v>20</v>
      </c>
    </row>
    <row r="254" spans="1:14" x14ac:dyDescent="0.35">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5">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5">
      <c r="A256">
        <v>778</v>
      </c>
      <c r="B256">
        <v>1</v>
      </c>
      <c r="C256" t="str">
        <f t="shared" si="3"/>
        <v>Survived</v>
      </c>
      <c r="D256">
        <v>3</v>
      </c>
      <c r="E256" t="str" cm="1">
        <f t="array" ref="E256">_xlfn.IFS(D256 = 1, "First", D256 = 2, "Second", D256 = 3, "Third")</f>
        <v>Third</v>
      </c>
      <c r="F256" t="s">
        <v>1079</v>
      </c>
      <c r="G256" t="s">
        <v>17</v>
      </c>
      <c r="H256">
        <v>5</v>
      </c>
      <c r="I256">
        <v>0</v>
      </c>
      <c r="J256">
        <v>0</v>
      </c>
      <c r="K256">
        <v>364516</v>
      </c>
      <c r="L256">
        <v>12.475</v>
      </c>
      <c r="N256" t="s">
        <v>15</v>
      </c>
    </row>
    <row r="257" spans="1:14" x14ac:dyDescent="0.35">
      <c r="A257">
        <v>781</v>
      </c>
      <c r="B257">
        <v>1</v>
      </c>
      <c r="C257" t="str">
        <f t="shared" si="3"/>
        <v>Survived</v>
      </c>
      <c r="D257">
        <v>3</v>
      </c>
      <c r="E257" t="str" cm="1">
        <f t="array" ref="E257">_xlfn.IFS(D257 = 1, "First", D257 = 2, "Second", D257 = 3, "Third")</f>
        <v>Third</v>
      </c>
      <c r="F257" t="s">
        <v>1083</v>
      </c>
      <c r="G257" t="s">
        <v>17</v>
      </c>
      <c r="H257">
        <v>13</v>
      </c>
      <c r="I257">
        <v>0</v>
      </c>
      <c r="J257">
        <v>0</v>
      </c>
      <c r="K257">
        <v>2687</v>
      </c>
      <c r="L257">
        <v>7.2291999999999996</v>
      </c>
      <c r="N257" t="s">
        <v>20</v>
      </c>
    </row>
    <row r="258" spans="1:14" x14ac:dyDescent="0.35">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5">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5">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5">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5">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5">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5">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5">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5">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5">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5">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5">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5">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5">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5">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5">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5">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5">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5">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5">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5">
      <c r="A278">
        <v>787</v>
      </c>
      <c r="B278">
        <v>1</v>
      </c>
      <c r="C278" t="str">
        <f t="shared" si="4"/>
        <v>Survived</v>
      </c>
      <c r="D278">
        <v>3</v>
      </c>
      <c r="E278" t="str" cm="1">
        <f t="array" ref="E278">_xlfn.IFS(D278 = 1, "First", D278 = 2, "Second", D278 = 3, "Third")</f>
        <v>Third</v>
      </c>
      <c r="F278" t="s">
        <v>1092</v>
      </c>
      <c r="G278" t="s">
        <v>17</v>
      </c>
      <c r="H278">
        <v>18</v>
      </c>
      <c r="I278">
        <v>0</v>
      </c>
      <c r="J278">
        <v>0</v>
      </c>
      <c r="K278">
        <v>3101265</v>
      </c>
      <c r="L278">
        <v>7.4958</v>
      </c>
      <c r="N278" t="s">
        <v>15</v>
      </c>
    </row>
    <row r="279" spans="1:14" x14ac:dyDescent="0.35">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5">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5">
      <c r="A281">
        <v>798</v>
      </c>
      <c r="B281">
        <v>1</v>
      </c>
      <c r="C281" t="str">
        <f t="shared" si="4"/>
        <v>Survived</v>
      </c>
      <c r="D281">
        <v>3</v>
      </c>
      <c r="E281" t="str" cm="1">
        <f t="array" ref="E281">_xlfn.IFS(D281 = 1, "First", D281 = 2, "Second", D281 = 3, "Third")</f>
        <v>Third</v>
      </c>
      <c r="F281" t="s">
        <v>1106</v>
      </c>
      <c r="G281" t="s">
        <v>17</v>
      </c>
      <c r="H281">
        <v>31</v>
      </c>
      <c r="I281">
        <v>0</v>
      </c>
      <c r="J281">
        <v>0</v>
      </c>
      <c r="K281">
        <v>349244</v>
      </c>
      <c r="L281">
        <v>8.6832999999999991</v>
      </c>
      <c r="N281" t="s">
        <v>15</v>
      </c>
    </row>
    <row r="282" spans="1:14" x14ac:dyDescent="0.35">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5">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5">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5">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5">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5">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5">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5">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5">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5">
      <c r="A291">
        <v>824</v>
      </c>
      <c r="B291">
        <v>1</v>
      </c>
      <c r="C291" t="str">
        <f t="shared" si="4"/>
        <v>Survived</v>
      </c>
      <c r="D291">
        <v>3</v>
      </c>
      <c r="E291" t="str" cm="1">
        <f t="array" ref="E291">_xlfn.IFS(D291 = 1, "First", D291 = 2, "Second", D291 = 3, "Third")</f>
        <v>Third</v>
      </c>
      <c r="F291" t="s">
        <v>1138</v>
      </c>
      <c r="G291" t="s">
        <v>17</v>
      </c>
      <c r="H291">
        <v>27</v>
      </c>
      <c r="I291">
        <v>0</v>
      </c>
      <c r="J291">
        <v>1</v>
      </c>
      <c r="K291">
        <v>392096</v>
      </c>
      <c r="L291">
        <v>12.475</v>
      </c>
      <c r="M291" t="s">
        <v>1048</v>
      </c>
      <c r="N291" t="s">
        <v>15</v>
      </c>
    </row>
    <row r="292" spans="1:14" x14ac:dyDescent="0.35">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5">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5">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5">
      <c r="A295">
        <v>831</v>
      </c>
      <c r="B295">
        <v>1</v>
      </c>
      <c r="C295" t="str">
        <f t="shared" si="4"/>
        <v>Survived</v>
      </c>
      <c r="D295">
        <v>3</v>
      </c>
      <c r="E295" t="str" cm="1">
        <f t="array" ref="E295">_xlfn.IFS(D295 = 1, "First", D295 = 2, "Second", D295 = 3, "Third")</f>
        <v>Third</v>
      </c>
      <c r="F295" t="s">
        <v>1145</v>
      </c>
      <c r="G295" t="s">
        <v>17</v>
      </c>
      <c r="H295">
        <v>15</v>
      </c>
      <c r="I295">
        <v>1</v>
      </c>
      <c r="J295">
        <v>0</v>
      </c>
      <c r="K295">
        <v>2659</v>
      </c>
      <c r="L295">
        <v>14.4542</v>
      </c>
      <c r="N295" t="s">
        <v>20</v>
      </c>
    </row>
    <row r="296" spans="1:14" x14ac:dyDescent="0.35">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5">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5">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5">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5">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5">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5">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5">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5">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5">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5">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5">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5">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5">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5">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5">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5">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5">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5">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5">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5">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5">
      <c r="A317">
        <v>856</v>
      </c>
      <c r="B317">
        <v>1</v>
      </c>
      <c r="C317" t="str">
        <f t="shared" si="4"/>
        <v>Survived</v>
      </c>
      <c r="D317">
        <v>3</v>
      </c>
      <c r="E317" t="str" cm="1">
        <f t="array" ref="E317">_xlfn.IFS(D317 = 1, "First", D317 = 2, "Second", D317 = 3, "Third")</f>
        <v>Third</v>
      </c>
      <c r="F317" t="s">
        <v>1177</v>
      </c>
      <c r="G317" t="s">
        <v>17</v>
      </c>
      <c r="H317">
        <v>18</v>
      </c>
      <c r="I317">
        <v>0</v>
      </c>
      <c r="J317">
        <v>1</v>
      </c>
      <c r="K317">
        <v>392091</v>
      </c>
      <c r="L317">
        <v>9.35</v>
      </c>
      <c r="N317" t="s">
        <v>15</v>
      </c>
    </row>
    <row r="318" spans="1:14" x14ac:dyDescent="0.35">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5">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5">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5">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5">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5">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5">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5">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5">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5">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5">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5">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5">
      <c r="A330">
        <v>859</v>
      </c>
      <c r="B330">
        <v>1</v>
      </c>
      <c r="C330" t="str">
        <f t="shared" si="5"/>
        <v>Survived</v>
      </c>
      <c r="D330">
        <v>3</v>
      </c>
      <c r="E330" t="str" cm="1">
        <f t="array" ref="E330">_xlfn.IFS(D330 = 1, "First", D330 = 2, "Second", D330 = 3, "Third")</f>
        <v>Third</v>
      </c>
      <c r="F330" t="s">
        <v>1181</v>
      </c>
      <c r="G330" t="s">
        <v>17</v>
      </c>
      <c r="H330">
        <v>24</v>
      </c>
      <c r="I330">
        <v>0</v>
      </c>
      <c r="J330">
        <v>3</v>
      </c>
      <c r="K330">
        <v>2666</v>
      </c>
      <c r="L330">
        <v>19.258299999999998</v>
      </c>
      <c r="N330" t="s">
        <v>20</v>
      </c>
    </row>
    <row r="331" spans="1:14" x14ac:dyDescent="0.35">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5">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5">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5">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5">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5">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5">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5">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5">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5">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5">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5">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5">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5">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5">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5">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5">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5">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5">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5">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5">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5">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5">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5">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5">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5">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5">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5">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5">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5">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5">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5">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5">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5">
      <c r="A364">
        <v>876</v>
      </c>
      <c r="B364">
        <v>1</v>
      </c>
      <c r="C364" t="str">
        <f t="shared" si="5"/>
        <v>Survived</v>
      </c>
      <c r="D364">
        <v>3</v>
      </c>
      <c r="E364" t="str" cm="1">
        <f t="array" ref="E364">_xlfn.IFS(D364 = 1, "First", D364 = 2, "Second", D364 = 3, "Third")</f>
        <v>Third</v>
      </c>
      <c r="F364" t="s">
        <v>1201</v>
      </c>
      <c r="G364" t="s">
        <v>17</v>
      </c>
      <c r="H364">
        <v>15</v>
      </c>
      <c r="I364">
        <v>0</v>
      </c>
      <c r="J364">
        <v>0</v>
      </c>
      <c r="K364">
        <v>2667</v>
      </c>
      <c r="L364">
        <v>7.2249999999999996</v>
      </c>
      <c r="N364" t="s">
        <v>20</v>
      </c>
    </row>
    <row r="365" spans="1:14" x14ac:dyDescent="0.35">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5">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5">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5">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5">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5">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5">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5">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5">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5">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5">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5">
      <c r="A376">
        <v>15</v>
      </c>
      <c r="B376">
        <v>0</v>
      </c>
      <c r="C376" t="str">
        <f t="shared" si="5"/>
        <v>Perished</v>
      </c>
      <c r="D376">
        <v>3</v>
      </c>
      <c r="E376" t="str" cm="1">
        <f t="array" ref="E376">_xlfn.IFS(D376 = 1, "First", D376 = 2, "Second", D376 = 3, "Third")</f>
        <v>Third</v>
      </c>
      <c r="F376" t="s">
        <v>41</v>
      </c>
      <c r="G376" t="s">
        <v>17</v>
      </c>
      <c r="H376">
        <v>14</v>
      </c>
      <c r="I376">
        <v>0</v>
      </c>
      <c r="J376">
        <v>0</v>
      </c>
      <c r="K376">
        <v>350406</v>
      </c>
      <c r="L376">
        <v>7.8541999999999996</v>
      </c>
      <c r="N376" t="s">
        <v>15</v>
      </c>
    </row>
    <row r="377" spans="1:14" x14ac:dyDescent="0.35">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5">
      <c r="A378">
        <v>19</v>
      </c>
      <c r="B378">
        <v>0</v>
      </c>
      <c r="C378" t="str">
        <f t="shared" si="5"/>
        <v>Perished</v>
      </c>
      <c r="D378">
        <v>3</v>
      </c>
      <c r="E378" t="str" cm="1">
        <f t="array" ref="E378">_xlfn.IFS(D378 = 1, "First", D378 = 2, "Second", D378 = 3, "Third")</f>
        <v>Third</v>
      </c>
      <c r="F378" t="s">
        <v>45</v>
      </c>
      <c r="G378" t="s">
        <v>17</v>
      </c>
      <c r="H378">
        <v>31</v>
      </c>
      <c r="I378">
        <v>1</v>
      </c>
      <c r="J378">
        <v>0</v>
      </c>
      <c r="K378">
        <v>345763</v>
      </c>
      <c r="L378">
        <v>18</v>
      </c>
      <c r="N378" t="s">
        <v>15</v>
      </c>
    </row>
    <row r="379" spans="1:14" x14ac:dyDescent="0.35">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5">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5">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5">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5">
      <c r="A383">
        <v>25</v>
      </c>
      <c r="B383">
        <v>0</v>
      </c>
      <c r="C383" t="str">
        <f t="shared" si="5"/>
        <v>Perished</v>
      </c>
      <c r="D383">
        <v>3</v>
      </c>
      <c r="E383" t="str" cm="1">
        <f t="array" ref="E383">_xlfn.IFS(D383 = 1, "First", D383 = 2, "Second", D383 = 3, "Third")</f>
        <v>Third</v>
      </c>
      <c r="F383" t="s">
        <v>53</v>
      </c>
      <c r="G383" t="s">
        <v>17</v>
      </c>
      <c r="H383">
        <v>8</v>
      </c>
      <c r="I383">
        <v>3</v>
      </c>
      <c r="J383">
        <v>1</v>
      </c>
      <c r="K383">
        <v>349909</v>
      </c>
      <c r="L383">
        <v>21.074999999999999</v>
      </c>
      <c r="N383" t="s">
        <v>15</v>
      </c>
    </row>
    <row r="384" spans="1:14" x14ac:dyDescent="0.35">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5">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5">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5">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5">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5">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5">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5">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5">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5">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5">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5">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5">
      <c r="A396">
        <v>39</v>
      </c>
      <c r="B396">
        <v>0</v>
      </c>
      <c r="C396" t="str">
        <f t="shared" si="6"/>
        <v>Perished</v>
      </c>
      <c r="D396">
        <v>3</v>
      </c>
      <c r="E396" t="str" cm="1">
        <f t="array" ref="E396">_xlfn.IFS(D396 = 1, "First", D396 = 2, "Second", D396 = 3, "Third")</f>
        <v>Third</v>
      </c>
      <c r="F396" t="s">
        <v>74</v>
      </c>
      <c r="G396" t="s">
        <v>17</v>
      </c>
      <c r="H396">
        <v>18</v>
      </c>
      <c r="I396">
        <v>2</v>
      </c>
      <c r="J396">
        <v>0</v>
      </c>
      <c r="K396">
        <v>345764</v>
      </c>
      <c r="L396">
        <v>18</v>
      </c>
      <c r="N396" t="s">
        <v>15</v>
      </c>
    </row>
    <row r="397" spans="1:14" x14ac:dyDescent="0.35">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5">
      <c r="A398">
        <v>41</v>
      </c>
      <c r="B398">
        <v>0</v>
      </c>
      <c r="C398" t="str">
        <f t="shared" si="6"/>
        <v>Perished</v>
      </c>
      <c r="D398">
        <v>3</v>
      </c>
      <c r="E398" t="str" cm="1">
        <f t="array" ref="E398">_xlfn.IFS(D398 = 1, "First", D398 = 2, "Second", D398 = 3, "Third")</f>
        <v>Third</v>
      </c>
      <c r="F398" t="s">
        <v>76</v>
      </c>
      <c r="G398" t="s">
        <v>17</v>
      </c>
      <c r="H398">
        <v>40</v>
      </c>
      <c r="I398">
        <v>1</v>
      </c>
      <c r="J398">
        <v>0</v>
      </c>
      <c r="K398">
        <v>7546</v>
      </c>
      <c r="L398">
        <v>9.4749999999999996</v>
      </c>
      <c r="N398" t="s">
        <v>15</v>
      </c>
    </row>
    <row r="399" spans="1:14" x14ac:dyDescent="0.35">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5">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5">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5">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5">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5">
      <c r="A404">
        <v>50</v>
      </c>
      <c r="B404">
        <v>0</v>
      </c>
      <c r="C404" t="str">
        <f t="shared" si="6"/>
        <v>Perished</v>
      </c>
      <c r="D404">
        <v>3</v>
      </c>
      <c r="E404" t="str" cm="1">
        <f t="array" ref="E404">_xlfn.IFS(D404 = 1, "First", D404 = 2, "Second", D404 = 3, "Third")</f>
        <v>Third</v>
      </c>
      <c r="F404" t="s">
        <v>87</v>
      </c>
      <c r="G404" t="s">
        <v>17</v>
      </c>
      <c r="H404">
        <v>18</v>
      </c>
      <c r="I404">
        <v>1</v>
      </c>
      <c r="J404">
        <v>0</v>
      </c>
      <c r="K404">
        <v>349237</v>
      </c>
      <c r="L404">
        <v>17.8</v>
      </c>
      <c r="N404" t="s">
        <v>15</v>
      </c>
    </row>
    <row r="405" spans="1:14" x14ac:dyDescent="0.35">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5">
      <c r="A406">
        <v>72</v>
      </c>
      <c r="B406">
        <v>0</v>
      </c>
      <c r="C406" t="str">
        <f t="shared" si="6"/>
        <v>Perished</v>
      </c>
      <c r="D406">
        <v>3</v>
      </c>
      <c r="E406" t="str" cm="1">
        <f t="array" ref="E406">_xlfn.IFS(D406 = 1, "First", D406 = 2, "Second", D406 = 3, "Third")</f>
        <v>Third</v>
      </c>
      <c r="F406" t="s">
        <v>124</v>
      </c>
      <c r="G406" t="s">
        <v>17</v>
      </c>
      <c r="H406">
        <v>16</v>
      </c>
      <c r="I406">
        <v>5</v>
      </c>
      <c r="J406">
        <v>2</v>
      </c>
      <c r="K406" t="s">
        <v>105</v>
      </c>
      <c r="L406">
        <v>46.9</v>
      </c>
      <c r="N406" t="s">
        <v>15</v>
      </c>
    </row>
    <row r="407" spans="1:14" x14ac:dyDescent="0.35">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5">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5">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5">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5">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5">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5">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5">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5">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5">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5">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5">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5">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5">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5">
      <c r="A421">
        <v>101</v>
      </c>
      <c r="B421">
        <v>0</v>
      </c>
      <c r="C421" t="str">
        <f t="shared" si="6"/>
        <v>Perished</v>
      </c>
      <c r="D421">
        <v>3</v>
      </c>
      <c r="E421" t="str" cm="1">
        <f t="array" ref="E421">_xlfn.IFS(D421 = 1, "First", D421 = 2, "Second", D421 = 3, "Third")</f>
        <v>Third</v>
      </c>
      <c r="F421" t="s">
        <v>165</v>
      </c>
      <c r="G421" t="s">
        <v>17</v>
      </c>
      <c r="H421">
        <v>28</v>
      </c>
      <c r="I421">
        <v>0</v>
      </c>
      <c r="J421">
        <v>0</v>
      </c>
      <c r="K421">
        <v>349245</v>
      </c>
      <c r="L421">
        <v>7.8958000000000004</v>
      </c>
      <c r="N421" t="s">
        <v>15</v>
      </c>
    </row>
    <row r="422" spans="1:14" x14ac:dyDescent="0.35">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5">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5">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5">
      <c r="A425">
        <v>112</v>
      </c>
      <c r="B425">
        <v>0</v>
      </c>
      <c r="C425" t="str">
        <f t="shared" si="6"/>
        <v>Perished</v>
      </c>
      <c r="D425">
        <v>3</v>
      </c>
      <c r="E425" t="str" cm="1">
        <f t="array" ref="E425">_xlfn.IFS(D425 = 1, "First", D425 = 2, "Second", D425 = 3, "Third")</f>
        <v>Third</v>
      </c>
      <c r="F425" t="s">
        <v>178</v>
      </c>
      <c r="G425" t="s">
        <v>17</v>
      </c>
      <c r="H425">
        <v>14.5</v>
      </c>
      <c r="I425">
        <v>1</v>
      </c>
      <c r="J425">
        <v>0</v>
      </c>
      <c r="K425">
        <v>2665</v>
      </c>
      <c r="L425">
        <v>14.4542</v>
      </c>
      <c r="N425" t="s">
        <v>20</v>
      </c>
    </row>
    <row r="426" spans="1:14" x14ac:dyDescent="0.35">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5">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5">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5">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5">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5">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5">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5">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5">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5">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5">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5">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5">
      <c r="A438">
        <v>114</v>
      </c>
      <c r="B438">
        <v>0</v>
      </c>
      <c r="C438" t="str">
        <f t="shared" si="6"/>
        <v>Perished</v>
      </c>
      <c r="D438">
        <v>3</v>
      </c>
      <c r="E438" t="str" cm="1">
        <f t="array" ref="E438">_xlfn.IFS(D438 = 1, "First", D438 = 2, "Second", D438 = 3, "Third")</f>
        <v>Third</v>
      </c>
      <c r="F438" t="s">
        <v>180</v>
      </c>
      <c r="G438" t="s">
        <v>17</v>
      </c>
      <c r="H438">
        <v>20</v>
      </c>
      <c r="I438">
        <v>1</v>
      </c>
      <c r="J438">
        <v>0</v>
      </c>
      <c r="K438">
        <v>4136</v>
      </c>
      <c r="L438">
        <v>9.8249999999999993</v>
      </c>
      <c r="N438" t="s">
        <v>15</v>
      </c>
    </row>
    <row r="439" spans="1:14" x14ac:dyDescent="0.35">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5">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5">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5">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5">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5">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5">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5">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5">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5">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5">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5">
      <c r="A450">
        <v>115</v>
      </c>
      <c r="B450">
        <v>0</v>
      </c>
      <c r="C450" t="str">
        <f t="shared" ref="C450:C513" si="7">IF(B450 = 1, "Survived", "Perished")</f>
        <v>Perished</v>
      </c>
      <c r="D450">
        <v>3</v>
      </c>
      <c r="E450" t="str" cm="1">
        <f t="array" ref="E450">_xlfn.IFS(D450 = 1, "First", D450 = 2, "Second", D450 = 3, "Third")</f>
        <v>Third</v>
      </c>
      <c r="F450" t="s">
        <v>181</v>
      </c>
      <c r="G450" t="s">
        <v>17</v>
      </c>
      <c r="H450">
        <v>17</v>
      </c>
      <c r="I450">
        <v>0</v>
      </c>
      <c r="J450">
        <v>0</v>
      </c>
      <c r="K450">
        <v>2627</v>
      </c>
      <c r="L450">
        <v>14.458299999999999</v>
      </c>
      <c r="N450" t="s">
        <v>20</v>
      </c>
    </row>
    <row r="451" spans="1:14" x14ac:dyDescent="0.35">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5">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5">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5">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5">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5">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5">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5">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5">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5">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5">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5">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5">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5">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5">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5">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5">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5">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5">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5">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5">
      <c r="A471">
        <v>120</v>
      </c>
      <c r="B471">
        <v>0</v>
      </c>
      <c r="C471" t="str">
        <f t="shared" si="7"/>
        <v>Perished</v>
      </c>
      <c r="D471">
        <v>3</v>
      </c>
      <c r="E471" t="str" cm="1">
        <f t="array" ref="E471">_xlfn.IFS(D471 = 1, "First", D471 = 2, "Second", D471 = 3, "Third")</f>
        <v>Third</v>
      </c>
      <c r="F471" t="s">
        <v>189</v>
      </c>
      <c r="G471" t="s">
        <v>17</v>
      </c>
      <c r="H471">
        <v>2</v>
      </c>
      <c r="I471">
        <v>4</v>
      </c>
      <c r="J471">
        <v>2</v>
      </c>
      <c r="K471">
        <v>347082</v>
      </c>
      <c r="L471">
        <v>31.274999999999999</v>
      </c>
      <c r="N471" t="s">
        <v>15</v>
      </c>
    </row>
    <row r="472" spans="1:14" x14ac:dyDescent="0.35">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5">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5">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5">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5">
      <c r="A476">
        <v>133</v>
      </c>
      <c r="B476">
        <v>0</v>
      </c>
      <c r="C476" t="str">
        <f t="shared" si="7"/>
        <v>Perished</v>
      </c>
      <c r="D476">
        <v>3</v>
      </c>
      <c r="E476" t="str" cm="1">
        <f t="array" ref="E476">_xlfn.IFS(D476 = 1, "First", D476 = 2, "Second", D476 = 3, "Third")</f>
        <v>Third</v>
      </c>
      <c r="F476" t="s">
        <v>207</v>
      </c>
      <c r="G476" t="s">
        <v>17</v>
      </c>
      <c r="H476">
        <v>47</v>
      </c>
      <c r="I476">
        <v>1</v>
      </c>
      <c r="J476">
        <v>0</v>
      </c>
      <c r="K476" t="s">
        <v>208</v>
      </c>
      <c r="L476">
        <v>14.5</v>
      </c>
      <c r="N476" t="s">
        <v>15</v>
      </c>
    </row>
    <row r="477" spans="1:14" x14ac:dyDescent="0.35">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5">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5">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5">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5">
      <c r="A481">
        <v>148</v>
      </c>
      <c r="B481">
        <v>0</v>
      </c>
      <c r="C481" t="str">
        <f t="shared" si="7"/>
        <v>Perished</v>
      </c>
      <c r="D481">
        <v>3</v>
      </c>
      <c r="E481" t="str" cm="1">
        <f t="array" ref="E481">_xlfn.IFS(D481 = 1, "First", D481 = 2, "Second", D481 = 3, "Third")</f>
        <v>Third</v>
      </c>
      <c r="F481" t="s">
        <v>230</v>
      </c>
      <c r="G481" t="s">
        <v>17</v>
      </c>
      <c r="H481">
        <v>9</v>
      </c>
      <c r="I481">
        <v>2</v>
      </c>
      <c r="J481">
        <v>2</v>
      </c>
      <c r="K481" t="s">
        <v>143</v>
      </c>
      <c r="L481">
        <v>34.375</v>
      </c>
      <c r="N481" t="s">
        <v>15</v>
      </c>
    </row>
    <row r="482" spans="1:14" x14ac:dyDescent="0.35">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5">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5">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5">
      <c r="A485">
        <v>168</v>
      </c>
      <c r="B485">
        <v>0</v>
      </c>
      <c r="C485" t="str">
        <f t="shared" si="7"/>
        <v>Perished</v>
      </c>
      <c r="D485">
        <v>3</v>
      </c>
      <c r="E485" t="str" cm="1">
        <f t="array" ref="E485">_xlfn.IFS(D485 = 1, "First", D485 = 2, "Second", D485 = 3, "Third")</f>
        <v>Third</v>
      </c>
      <c r="F485" t="s">
        <v>261</v>
      </c>
      <c r="G485" t="s">
        <v>17</v>
      </c>
      <c r="H485">
        <v>45</v>
      </c>
      <c r="I485">
        <v>1</v>
      </c>
      <c r="J485">
        <v>4</v>
      </c>
      <c r="K485">
        <v>347088</v>
      </c>
      <c r="L485">
        <v>27.9</v>
      </c>
      <c r="N485" t="s">
        <v>15</v>
      </c>
    </row>
    <row r="486" spans="1:14" x14ac:dyDescent="0.35">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5">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5">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5">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5">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5">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5">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5">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5">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5">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5">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5">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5">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5">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5">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5">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5">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5">
      <c r="A503">
        <v>206</v>
      </c>
      <c r="B503">
        <v>0</v>
      </c>
      <c r="C503" t="str">
        <f t="shared" si="7"/>
        <v>Perished</v>
      </c>
      <c r="D503">
        <v>3</v>
      </c>
      <c r="E503" t="str" cm="1">
        <f t="array" ref="E503">_xlfn.IFS(D503 = 1, "First", D503 = 2, "Second", D503 = 3, "Third")</f>
        <v>Third</v>
      </c>
      <c r="F503" t="s">
        <v>313</v>
      </c>
      <c r="G503" t="s">
        <v>17</v>
      </c>
      <c r="H503">
        <v>2</v>
      </c>
      <c r="I503">
        <v>0</v>
      </c>
      <c r="J503">
        <v>1</v>
      </c>
      <c r="K503">
        <v>347054</v>
      </c>
      <c r="L503">
        <v>10.4625</v>
      </c>
      <c r="M503" t="s">
        <v>35</v>
      </c>
      <c r="N503" t="s">
        <v>15</v>
      </c>
    </row>
    <row r="504" spans="1:14" x14ac:dyDescent="0.35">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5">
      <c r="A505">
        <v>247</v>
      </c>
      <c r="B505">
        <v>0</v>
      </c>
      <c r="C505" t="str">
        <f t="shared" si="7"/>
        <v>Perished</v>
      </c>
      <c r="D505">
        <v>3</v>
      </c>
      <c r="E505" t="str" cm="1">
        <f t="array" ref="E505">_xlfn.IFS(D505 = 1, "First", D505 = 2, "Second", D505 = 3, "Third")</f>
        <v>Third</v>
      </c>
      <c r="F505" t="s">
        <v>374</v>
      </c>
      <c r="G505" t="s">
        <v>17</v>
      </c>
      <c r="H505">
        <v>25</v>
      </c>
      <c r="I505">
        <v>0</v>
      </c>
      <c r="J505">
        <v>0</v>
      </c>
      <c r="K505">
        <v>347071</v>
      </c>
      <c r="L505">
        <v>7.7750000000000004</v>
      </c>
      <c r="N505" t="s">
        <v>15</v>
      </c>
    </row>
    <row r="506" spans="1:14" x14ac:dyDescent="0.35">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5">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5">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5">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5">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5">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5">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5">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5">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5">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5">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5">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5">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5">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5">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5">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5">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5">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5">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5">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5">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5">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5">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5">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5">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5">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5">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5">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5">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5">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5">
      <c r="A536">
        <v>252</v>
      </c>
      <c r="B536">
        <v>0</v>
      </c>
      <c r="C536" t="str">
        <f t="shared" si="8"/>
        <v>Perished</v>
      </c>
      <c r="D536">
        <v>3</v>
      </c>
      <c r="E536" t="str" cm="1">
        <f t="array" ref="E536">_xlfn.IFS(D536 = 1, "First", D536 = 2, "Second", D536 = 3, "Third")</f>
        <v>Third</v>
      </c>
      <c r="F536" t="s">
        <v>380</v>
      </c>
      <c r="G536" t="s">
        <v>17</v>
      </c>
      <c r="H536">
        <v>29</v>
      </c>
      <c r="I536">
        <v>1</v>
      </c>
      <c r="J536">
        <v>1</v>
      </c>
      <c r="K536">
        <v>347054</v>
      </c>
      <c r="L536">
        <v>10.4625</v>
      </c>
      <c r="M536" t="s">
        <v>35</v>
      </c>
      <c r="N536" t="s">
        <v>15</v>
      </c>
    </row>
    <row r="537" spans="1:14" x14ac:dyDescent="0.35">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5">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5">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5">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5">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5">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5">
      <c r="A543">
        <v>255</v>
      </c>
      <c r="B543">
        <v>0</v>
      </c>
      <c r="C543" t="str">
        <f t="shared" si="8"/>
        <v>Perished</v>
      </c>
      <c r="D543">
        <v>3</v>
      </c>
      <c r="E543" t="str" cm="1">
        <f t="array" ref="E543">_xlfn.IFS(D543 = 1, "First", D543 = 2, "Second", D543 = 3, "Third")</f>
        <v>Third</v>
      </c>
      <c r="F543" t="s">
        <v>385</v>
      </c>
      <c r="G543" t="s">
        <v>17</v>
      </c>
      <c r="H543">
        <v>41</v>
      </c>
      <c r="I543">
        <v>0</v>
      </c>
      <c r="J543">
        <v>2</v>
      </c>
      <c r="K543">
        <v>370129</v>
      </c>
      <c r="L543">
        <v>20.212499999999999</v>
      </c>
      <c r="N543" t="s">
        <v>15</v>
      </c>
    </row>
    <row r="544" spans="1:14" x14ac:dyDescent="0.35">
      <c r="A544">
        <v>277</v>
      </c>
      <c r="B544">
        <v>0</v>
      </c>
      <c r="C544" t="str">
        <f t="shared" si="8"/>
        <v>Perished</v>
      </c>
      <c r="D544">
        <v>3</v>
      </c>
      <c r="E544" t="str" cm="1">
        <f t="array" ref="E544">_xlfn.IFS(D544 = 1, "First", D544 = 2, "Second", D544 = 3, "Third")</f>
        <v>Third</v>
      </c>
      <c r="F544" t="s">
        <v>420</v>
      </c>
      <c r="G544" t="s">
        <v>17</v>
      </c>
      <c r="H544">
        <v>45</v>
      </c>
      <c r="I544">
        <v>0</v>
      </c>
      <c r="J544">
        <v>0</v>
      </c>
      <c r="K544">
        <v>347073</v>
      </c>
      <c r="L544">
        <v>7.75</v>
      </c>
      <c r="N544" t="s">
        <v>15</v>
      </c>
    </row>
    <row r="545" spans="1:14" x14ac:dyDescent="0.35">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5">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5">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5">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5">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5">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5">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5">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5">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5">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5">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5">
      <c r="A556">
        <v>294</v>
      </c>
      <c r="B556">
        <v>0</v>
      </c>
      <c r="C556" t="str">
        <f t="shared" si="8"/>
        <v>Perished</v>
      </c>
      <c r="D556">
        <v>3</v>
      </c>
      <c r="E556" t="str" cm="1">
        <f t="array" ref="E556">_xlfn.IFS(D556 = 1, "First", D556 = 2, "Second", D556 = 3, "Third")</f>
        <v>Third</v>
      </c>
      <c r="F556" t="s">
        <v>443</v>
      </c>
      <c r="G556" t="s">
        <v>17</v>
      </c>
      <c r="H556">
        <v>24</v>
      </c>
      <c r="I556">
        <v>0</v>
      </c>
      <c r="J556">
        <v>0</v>
      </c>
      <c r="K556">
        <v>349236</v>
      </c>
      <c r="L556">
        <v>8.85</v>
      </c>
      <c r="N556" t="s">
        <v>15</v>
      </c>
    </row>
    <row r="557" spans="1:14" x14ac:dyDescent="0.35">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5">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5">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5">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5">
      <c r="A561">
        <v>363</v>
      </c>
      <c r="B561">
        <v>0</v>
      </c>
      <c r="C561" t="str">
        <f t="shared" si="8"/>
        <v>Perished</v>
      </c>
      <c r="D561">
        <v>3</v>
      </c>
      <c r="E561" t="str" cm="1">
        <f t="array" ref="E561">_xlfn.IFS(D561 = 1, "First", D561 = 2, "Second", D561 = 3, "Third")</f>
        <v>Third</v>
      </c>
      <c r="F561" t="s">
        <v>538</v>
      </c>
      <c r="G561" t="s">
        <v>17</v>
      </c>
      <c r="H561">
        <v>45</v>
      </c>
      <c r="I561">
        <v>0</v>
      </c>
      <c r="J561">
        <v>1</v>
      </c>
      <c r="K561">
        <v>2691</v>
      </c>
      <c r="L561">
        <v>14.4542</v>
      </c>
      <c r="N561" t="s">
        <v>20</v>
      </c>
    </row>
    <row r="562" spans="1:14" x14ac:dyDescent="0.35">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5">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5">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5">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5">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5">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5">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5">
      <c r="A569">
        <v>375</v>
      </c>
      <c r="B569">
        <v>0</v>
      </c>
      <c r="C569" t="str">
        <f t="shared" si="8"/>
        <v>Perished</v>
      </c>
      <c r="D569">
        <v>3</v>
      </c>
      <c r="E569" t="str" cm="1">
        <f t="array" ref="E569">_xlfn.IFS(D569 = 1, "First", D569 = 2, "Second", D569 = 3, "Third")</f>
        <v>Third</v>
      </c>
      <c r="F569" t="s">
        <v>556</v>
      </c>
      <c r="G569" t="s">
        <v>17</v>
      </c>
      <c r="H569">
        <v>3</v>
      </c>
      <c r="I569">
        <v>3</v>
      </c>
      <c r="J569">
        <v>1</v>
      </c>
      <c r="K569">
        <v>349909</v>
      </c>
      <c r="L569">
        <v>21.074999999999999</v>
      </c>
      <c r="N569" t="s">
        <v>15</v>
      </c>
    </row>
    <row r="570" spans="1:14" x14ac:dyDescent="0.35">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5">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5">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5">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5">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5">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5">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5">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5">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5">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5">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5">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5">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5">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5">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5">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5">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5">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5">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5">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5">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5">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5">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5">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5">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5">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5">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5">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5">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5">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5">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5">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5">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5">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5">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5">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5">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5">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5">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5">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5">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5">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5">
      <c r="A612">
        <v>397</v>
      </c>
      <c r="B612">
        <v>0</v>
      </c>
      <c r="C612" t="str">
        <f t="shared" si="9"/>
        <v>Perished</v>
      </c>
      <c r="D612">
        <v>3</v>
      </c>
      <c r="E612" t="str" cm="1">
        <f t="array" ref="E612">_xlfn.IFS(D612 = 1, "First", D612 = 2, "Second", D612 = 3, "Third")</f>
        <v>Third</v>
      </c>
      <c r="F612" t="s">
        <v>584</v>
      </c>
      <c r="G612" t="s">
        <v>17</v>
      </c>
      <c r="H612">
        <v>31</v>
      </c>
      <c r="I612">
        <v>0</v>
      </c>
      <c r="J612">
        <v>0</v>
      </c>
      <c r="K612">
        <v>350407</v>
      </c>
      <c r="L612">
        <v>7.8541999999999996</v>
      </c>
      <c r="N612" t="s">
        <v>15</v>
      </c>
    </row>
    <row r="613" spans="1:14" x14ac:dyDescent="0.35">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5">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5">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5">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5">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5">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5">
      <c r="A619">
        <v>403</v>
      </c>
      <c r="B619">
        <v>0</v>
      </c>
      <c r="C619" t="str">
        <f t="shared" si="9"/>
        <v>Perished</v>
      </c>
      <c r="D619">
        <v>3</v>
      </c>
      <c r="E619" t="str" cm="1">
        <f t="array" ref="E619">_xlfn.IFS(D619 = 1, "First", D619 = 2, "Second", D619 = 3, "Third")</f>
        <v>Third</v>
      </c>
      <c r="F619" t="s">
        <v>591</v>
      </c>
      <c r="G619" t="s">
        <v>17</v>
      </c>
      <c r="H619">
        <v>21</v>
      </c>
      <c r="I619">
        <v>1</v>
      </c>
      <c r="J619">
        <v>0</v>
      </c>
      <c r="K619">
        <v>4137</v>
      </c>
      <c r="L619">
        <v>9.8249999999999993</v>
      </c>
      <c r="N619" t="s">
        <v>15</v>
      </c>
    </row>
    <row r="620" spans="1:14" x14ac:dyDescent="0.35">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5">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5">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5">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5">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5">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5">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5">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5">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5">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5">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5">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5">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5">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5">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5">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5">
      <c r="A636">
        <v>405</v>
      </c>
      <c r="B636">
        <v>0</v>
      </c>
      <c r="C636" t="str">
        <f t="shared" si="9"/>
        <v>Perished</v>
      </c>
      <c r="D636">
        <v>3</v>
      </c>
      <c r="E636" t="str" cm="1">
        <f t="array" ref="E636">_xlfn.IFS(D636 = 1, "First", D636 = 2, "Second", D636 = 3, "Third")</f>
        <v>Third</v>
      </c>
      <c r="F636" t="s">
        <v>593</v>
      </c>
      <c r="G636" t="s">
        <v>17</v>
      </c>
      <c r="H636">
        <v>20</v>
      </c>
      <c r="I636">
        <v>0</v>
      </c>
      <c r="J636">
        <v>0</v>
      </c>
      <c r="K636">
        <v>315096</v>
      </c>
      <c r="L636">
        <v>8.6624999999999996</v>
      </c>
      <c r="N636" t="s">
        <v>15</v>
      </c>
    </row>
    <row r="637" spans="1:14" x14ac:dyDescent="0.35">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5">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5">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5">
      <c r="A640">
        <v>420</v>
      </c>
      <c r="B640">
        <v>0</v>
      </c>
      <c r="C640" t="str">
        <f t="shared" si="9"/>
        <v>Perished</v>
      </c>
      <c r="D640">
        <v>3</v>
      </c>
      <c r="E640" t="str" cm="1">
        <f t="array" ref="E640">_xlfn.IFS(D640 = 1, "First", D640 = 2, "Second", D640 = 3, "Third")</f>
        <v>Third</v>
      </c>
      <c r="F640" t="s">
        <v>609</v>
      </c>
      <c r="G640" t="s">
        <v>17</v>
      </c>
      <c r="H640">
        <v>10</v>
      </c>
      <c r="I640">
        <v>0</v>
      </c>
      <c r="J640">
        <v>2</v>
      </c>
      <c r="K640">
        <v>345773</v>
      </c>
      <c r="L640">
        <v>24.15</v>
      </c>
      <c r="N640" t="s">
        <v>15</v>
      </c>
    </row>
    <row r="641" spans="1:14" x14ac:dyDescent="0.35">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5">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5">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5">
      <c r="A644">
        <v>424</v>
      </c>
      <c r="B644">
        <v>0</v>
      </c>
      <c r="C644" t="str">
        <f t="shared" si="10"/>
        <v>Perished</v>
      </c>
      <c r="D644">
        <v>3</v>
      </c>
      <c r="E644" t="str" cm="1">
        <f t="array" ref="E644">_xlfn.IFS(D644 = 1, "First", D644 = 2, "Second", D644 = 3, "Third")</f>
        <v>Third</v>
      </c>
      <c r="F644" t="s">
        <v>614</v>
      </c>
      <c r="G644" t="s">
        <v>17</v>
      </c>
      <c r="H644">
        <v>28</v>
      </c>
      <c r="I644">
        <v>1</v>
      </c>
      <c r="J644">
        <v>1</v>
      </c>
      <c r="K644">
        <v>347080</v>
      </c>
      <c r="L644">
        <v>14.4</v>
      </c>
      <c r="N644" t="s">
        <v>15</v>
      </c>
    </row>
    <row r="645" spans="1:14" x14ac:dyDescent="0.35">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5">
      <c r="A646">
        <v>437</v>
      </c>
      <c r="B646">
        <v>0</v>
      </c>
      <c r="C646" t="str">
        <f t="shared" si="10"/>
        <v>Perished</v>
      </c>
      <c r="D646">
        <v>3</v>
      </c>
      <c r="E646" t="str" cm="1">
        <f t="array" ref="E646">_xlfn.IFS(D646 = 1, "First", D646 = 2, "Second", D646 = 3, "Third")</f>
        <v>Third</v>
      </c>
      <c r="F646" t="s">
        <v>633</v>
      </c>
      <c r="G646" t="s">
        <v>17</v>
      </c>
      <c r="H646">
        <v>21</v>
      </c>
      <c r="I646">
        <v>2</v>
      </c>
      <c r="J646">
        <v>2</v>
      </c>
      <c r="K646" t="s">
        <v>143</v>
      </c>
      <c r="L646">
        <v>34.375</v>
      </c>
      <c r="N646" t="s">
        <v>15</v>
      </c>
    </row>
    <row r="647" spans="1:14" x14ac:dyDescent="0.35">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5">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5">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5">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5">
      <c r="A651">
        <v>475</v>
      </c>
      <c r="B651">
        <v>0</v>
      </c>
      <c r="C651" t="str">
        <f t="shared" si="10"/>
        <v>Perished</v>
      </c>
      <c r="D651">
        <v>3</v>
      </c>
      <c r="E651" t="str" cm="1">
        <f t="array" ref="E651">_xlfn.IFS(D651 = 1, "First", D651 = 2, "Second", D651 = 3, "Third")</f>
        <v>Third</v>
      </c>
      <c r="F651" t="s">
        <v>685</v>
      </c>
      <c r="G651" t="s">
        <v>17</v>
      </c>
      <c r="H651">
        <v>22</v>
      </c>
      <c r="I651">
        <v>0</v>
      </c>
      <c r="J651">
        <v>0</v>
      </c>
      <c r="K651">
        <v>7553</v>
      </c>
      <c r="L651">
        <v>9.8375000000000004</v>
      </c>
      <c r="N651" t="s">
        <v>15</v>
      </c>
    </row>
    <row r="652" spans="1:14" x14ac:dyDescent="0.35">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5">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5">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5">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5">
      <c r="A656">
        <v>502</v>
      </c>
      <c r="B656">
        <v>0</v>
      </c>
      <c r="C656" t="str">
        <f t="shared" si="10"/>
        <v>Perished</v>
      </c>
      <c r="D656">
        <v>3</v>
      </c>
      <c r="E656" t="str" cm="1">
        <f t="array" ref="E656">_xlfn.IFS(D656 = 1, "First", D656 = 2, "Second", D656 = 3, "Third")</f>
        <v>Third</v>
      </c>
      <c r="F656" t="s">
        <v>722</v>
      </c>
      <c r="G656" t="s">
        <v>17</v>
      </c>
      <c r="H656">
        <v>21</v>
      </c>
      <c r="I656">
        <v>0</v>
      </c>
      <c r="J656">
        <v>0</v>
      </c>
      <c r="K656">
        <v>364846</v>
      </c>
      <c r="L656">
        <v>7.75</v>
      </c>
      <c r="N656" t="s">
        <v>27</v>
      </c>
    </row>
    <row r="657" spans="1:14" x14ac:dyDescent="0.35">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5">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5">
      <c r="A659">
        <v>504</v>
      </c>
      <c r="B659">
        <v>0</v>
      </c>
      <c r="C659" t="str">
        <f t="shared" si="10"/>
        <v>Perished</v>
      </c>
      <c r="D659">
        <v>3</v>
      </c>
      <c r="E659" t="str" cm="1">
        <f t="array" ref="E659">_xlfn.IFS(D659 = 1, "First", D659 = 2, "Second", D659 = 3, "Third")</f>
        <v>Third</v>
      </c>
      <c r="F659" t="s">
        <v>724</v>
      </c>
      <c r="G659" t="s">
        <v>17</v>
      </c>
      <c r="H659">
        <v>37</v>
      </c>
      <c r="I659">
        <v>0</v>
      </c>
      <c r="J659">
        <v>0</v>
      </c>
      <c r="K659">
        <v>4135</v>
      </c>
      <c r="L659">
        <v>9.5875000000000004</v>
      </c>
      <c r="N659" t="s">
        <v>15</v>
      </c>
    </row>
    <row r="660" spans="1:14" x14ac:dyDescent="0.35">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5">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5">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5">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5">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5">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5">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5">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5">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5">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5">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5">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5">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5">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5">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5">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5">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5">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5">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5">
      <c r="A679">
        <v>535</v>
      </c>
      <c r="B679">
        <v>0</v>
      </c>
      <c r="C679" t="str">
        <f t="shared" si="10"/>
        <v>Perished</v>
      </c>
      <c r="D679">
        <v>3</v>
      </c>
      <c r="E679" t="str" cm="1">
        <f t="array" ref="E679">_xlfn.IFS(D679 = 1, "First", D679 = 2, "Second", D679 = 3, "Third")</f>
        <v>Third</v>
      </c>
      <c r="F679" t="s">
        <v>767</v>
      </c>
      <c r="G679" t="s">
        <v>17</v>
      </c>
      <c r="H679">
        <v>30</v>
      </c>
      <c r="I679">
        <v>0</v>
      </c>
      <c r="J679">
        <v>0</v>
      </c>
      <c r="K679">
        <v>315084</v>
      </c>
      <c r="L679">
        <v>8.6624999999999996</v>
      </c>
      <c r="N679" t="s">
        <v>15</v>
      </c>
    </row>
    <row r="680" spans="1:14" x14ac:dyDescent="0.35">
      <c r="A680">
        <v>542</v>
      </c>
      <c r="B680">
        <v>0</v>
      </c>
      <c r="C680" t="str">
        <f t="shared" si="10"/>
        <v>Perished</v>
      </c>
      <c r="D680">
        <v>3</v>
      </c>
      <c r="E680" t="str" cm="1">
        <f t="array" ref="E680">_xlfn.IFS(D680 = 1, "First", D680 = 2, "Second", D680 = 3, "Third")</f>
        <v>Third</v>
      </c>
      <c r="F680" t="s">
        <v>779</v>
      </c>
      <c r="G680" t="s">
        <v>17</v>
      </c>
      <c r="H680">
        <v>9</v>
      </c>
      <c r="I680">
        <v>4</v>
      </c>
      <c r="J680">
        <v>2</v>
      </c>
      <c r="K680">
        <v>347082</v>
      </c>
      <c r="L680">
        <v>31.274999999999999</v>
      </c>
      <c r="N680" t="s">
        <v>15</v>
      </c>
    </row>
    <row r="681" spans="1:14" x14ac:dyDescent="0.35">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5">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5">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5">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5">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5">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5">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5">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5">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5">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5">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5">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5">
      <c r="A693">
        <v>543</v>
      </c>
      <c r="B693">
        <v>0</v>
      </c>
      <c r="C693" t="str">
        <f t="shared" si="10"/>
        <v>Perished</v>
      </c>
      <c r="D693">
        <v>3</v>
      </c>
      <c r="E693" t="str" cm="1">
        <f t="array" ref="E693">_xlfn.IFS(D693 = 1, "First", D693 = 2, "Second", D693 = 3, "Third")</f>
        <v>Third</v>
      </c>
      <c r="F693" t="s">
        <v>780</v>
      </c>
      <c r="G693" t="s">
        <v>17</v>
      </c>
      <c r="H693">
        <v>11</v>
      </c>
      <c r="I693">
        <v>4</v>
      </c>
      <c r="J693">
        <v>2</v>
      </c>
      <c r="K693">
        <v>347082</v>
      </c>
      <c r="L693">
        <v>31.274999999999999</v>
      </c>
      <c r="N693" t="s">
        <v>15</v>
      </c>
    </row>
    <row r="694" spans="1:14" x14ac:dyDescent="0.35">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5">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5">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5">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5">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5">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5">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5">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5">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5">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5">
      <c r="A704">
        <v>568</v>
      </c>
      <c r="B704">
        <v>0</v>
      </c>
      <c r="C704" t="str">
        <f t="shared" si="10"/>
        <v>Perished</v>
      </c>
      <c r="D704">
        <v>3</v>
      </c>
      <c r="E704" t="str" cm="1">
        <f t="array" ref="E704">_xlfn.IFS(D704 = 1, "First", D704 = 2, "Second", D704 = 3, "Third")</f>
        <v>Third</v>
      </c>
      <c r="F704" t="s">
        <v>812</v>
      </c>
      <c r="G704" t="s">
        <v>17</v>
      </c>
      <c r="H704">
        <v>29</v>
      </c>
      <c r="I704">
        <v>0</v>
      </c>
      <c r="J704">
        <v>4</v>
      </c>
      <c r="K704">
        <v>349909</v>
      </c>
      <c r="L704">
        <v>21.074999999999999</v>
      </c>
      <c r="N704" t="s">
        <v>15</v>
      </c>
    </row>
    <row r="705" spans="1:14" x14ac:dyDescent="0.35">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5">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5">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5">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5">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5">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5">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5">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5">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5">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5">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5">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5">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5">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5">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5">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5">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5">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5">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5">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5">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5">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5">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5">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5">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5">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5">
      <c r="A731">
        <v>611</v>
      </c>
      <c r="B731">
        <v>0</v>
      </c>
      <c r="C731" t="str">
        <f t="shared" si="11"/>
        <v>Perished</v>
      </c>
      <c r="D731">
        <v>3</v>
      </c>
      <c r="E731" t="str" cm="1">
        <f t="array" ref="E731">_xlfn.IFS(D731 = 1, "First", D731 = 2, "Second", D731 = 3, "Third")</f>
        <v>Third</v>
      </c>
      <c r="F731" t="s">
        <v>869</v>
      </c>
      <c r="G731" t="s">
        <v>17</v>
      </c>
      <c r="H731">
        <v>39</v>
      </c>
      <c r="I731">
        <v>1</v>
      </c>
      <c r="J731">
        <v>5</v>
      </c>
      <c r="K731">
        <v>347082</v>
      </c>
      <c r="L731">
        <v>31.274999999999999</v>
      </c>
      <c r="N731" t="s">
        <v>15</v>
      </c>
    </row>
    <row r="732" spans="1:14" x14ac:dyDescent="0.35">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5">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5">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5">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5">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5">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5">
      <c r="A738">
        <v>618</v>
      </c>
      <c r="B738">
        <v>0</v>
      </c>
      <c r="C738" t="str">
        <f t="shared" si="11"/>
        <v>Perished</v>
      </c>
      <c r="D738">
        <v>3</v>
      </c>
      <c r="E738" t="str" cm="1">
        <f t="array" ref="E738">_xlfn.IFS(D738 = 1, "First", D738 = 2, "Second", D738 = 3, "Third")</f>
        <v>Third</v>
      </c>
      <c r="F738" t="s">
        <v>877</v>
      </c>
      <c r="G738" t="s">
        <v>17</v>
      </c>
      <c r="H738">
        <v>26</v>
      </c>
      <c r="I738">
        <v>1</v>
      </c>
      <c r="J738">
        <v>0</v>
      </c>
      <c r="K738" t="s">
        <v>384</v>
      </c>
      <c r="L738">
        <v>16.100000000000001</v>
      </c>
      <c r="N738" t="s">
        <v>15</v>
      </c>
    </row>
    <row r="739" spans="1:14" x14ac:dyDescent="0.35">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5">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5">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5">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5">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5">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5">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5">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5">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5">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5">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5">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5">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5">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5">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5">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5">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5">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5">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5">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5">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5">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5">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5">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5">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5">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5">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5">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5">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5">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5">
      <c r="A769">
        <v>635</v>
      </c>
      <c r="B769">
        <v>0</v>
      </c>
      <c r="C769" t="str">
        <f t="shared" si="11"/>
        <v>Perished</v>
      </c>
      <c r="D769">
        <v>3</v>
      </c>
      <c r="E769" t="str" cm="1">
        <f t="array" ref="E769">_xlfn.IFS(D769 = 1, "First", D769 = 2, "Second", D769 = 3, "Third")</f>
        <v>Third</v>
      </c>
      <c r="F769" t="s">
        <v>899</v>
      </c>
      <c r="G769" t="s">
        <v>17</v>
      </c>
      <c r="H769">
        <v>9</v>
      </c>
      <c r="I769">
        <v>3</v>
      </c>
      <c r="J769">
        <v>2</v>
      </c>
      <c r="K769">
        <v>347088</v>
      </c>
      <c r="L769">
        <v>27.9</v>
      </c>
      <c r="N769" t="s">
        <v>15</v>
      </c>
    </row>
    <row r="770" spans="1:14" x14ac:dyDescent="0.35">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5">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5">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5">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5">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5">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5">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5">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5">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5">
      <c r="A779">
        <v>639</v>
      </c>
      <c r="B779">
        <v>0</v>
      </c>
      <c r="C779" t="str">
        <f t="shared" si="12"/>
        <v>Perished</v>
      </c>
      <c r="D779">
        <v>3</v>
      </c>
      <c r="E779" t="str" cm="1">
        <f t="array" ref="E779">_xlfn.IFS(D779 = 1, "First", D779 = 2, "Second", D779 = 3, "Third")</f>
        <v>Third</v>
      </c>
      <c r="F779" t="s">
        <v>904</v>
      </c>
      <c r="G779" t="s">
        <v>17</v>
      </c>
      <c r="H779">
        <v>41</v>
      </c>
      <c r="I779">
        <v>0</v>
      </c>
      <c r="J779">
        <v>5</v>
      </c>
      <c r="K779">
        <v>3101295</v>
      </c>
      <c r="L779">
        <v>39.6875</v>
      </c>
      <c r="N779" t="s">
        <v>15</v>
      </c>
    </row>
    <row r="780" spans="1:14" x14ac:dyDescent="0.35">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5">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5">
      <c r="A782">
        <v>643</v>
      </c>
      <c r="B782">
        <v>0</v>
      </c>
      <c r="C782" t="str">
        <f t="shared" si="12"/>
        <v>Perished</v>
      </c>
      <c r="D782">
        <v>3</v>
      </c>
      <c r="E782" t="str" cm="1">
        <f t="array" ref="E782">_xlfn.IFS(D782 = 1, "First", D782 = 2, "Second", D782 = 3, "Third")</f>
        <v>Third</v>
      </c>
      <c r="F782" t="s">
        <v>908</v>
      </c>
      <c r="G782" t="s">
        <v>17</v>
      </c>
      <c r="H782">
        <v>2</v>
      </c>
      <c r="I782">
        <v>3</v>
      </c>
      <c r="J782">
        <v>2</v>
      </c>
      <c r="K782">
        <v>347088</v>
      </c>
      <c r="L782">
        <v>27.9</v>
      </c>
      <c r="N782" t="s">
        <v>15</v>
      </c>
    </row>
    <row r="783" spans="1:14" x14ac:dyDescent="0.35">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5">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5">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5">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5">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5">
      <c r="A788">
        <v>655</v>
      </c>
      <c r="B788">
        <v>0</v>
      </c>
      <c r="C788" t="str">
        <f t="shared" si="12"/>
        <v>Perished</v>
      </c>
      <c r="D788">
        <v>3</v>
      </c>
      <c r="E788" t="str" cm="1">
        <f t="array" ref="E788">_xlfn.IFS(D788 = 1, "First", D788 = 2, "Second", D788 = 3, "Third")</f>
        <v>Third</v>
      </c>
      <c r="F788" t="s">
        <v>923</v>
      </c>
      <c r="G788" t="s">
        <v>17</v>
      </c>
      <c r="H788">
        <v>18</v>
      </c>
      <c r="I788">
        <v>0</v>
      </c>
      <c r="J788">
        <v>0</v>
      </c>
      <c r="K788">
        <v>365226</v>
      </c>
      <c r="L788">
        <v>6.75</v>
      </c>
      <c r="N788" t="s">
        <v>27</v>
      </c>
    </row>
    <row r="789" spans="1:14" x14ac:dyDescent="0.35">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5">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5">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5">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5">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5">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5">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5">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5">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5">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5">
      <c r="A799">
        <v>658</v>
      </c>
      <c r="B799">
        <v>0</v>
      </c>
      <c r="C799" t="str">
        <f t="shared" si="12"/>
        <v>Perished</v>
      </c>
      <c r="D799">
        <v>3</v>
      </c>
      <c r="E799" t="str" cm="1">
        <f t="array" ref="E799">_xlfn.IFS(D799 = 1, "First", D799 = 2, "Second", D799 = 3, "Third")</f>
        <v>Third</v>
      </c>
      <c r="F799" t="s">
        <v>926</v>
      </c>
      <c r="G799" t="s">
        <v>17</v>
      </c>
      <c r="H799">
        <v>32</v>
      </c>
      <c r="I799">
        <v>1</v>
      </c>
      <c r="J799">
        <v>1</v>
      </c>
      <c r="K799">
        <v>364849</v>
      </c>
      <c r="L799">
        <v>15.5</v>
      </c>
      <c r="N799" t="s">
        <v>27</v>
      </c>
    </row>
    <row r="800" spans="1:14" x14ac:dyDescent="0.35">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5">
      <c r="A801">
        <v>679</v>
      </c>
      <c r="B801">
        <v>0</v>
      </c>
      <c r="C801" t="str">
        <f t="shared" si="12"/>
        <v>Perished</v>
      </c>
      <c r="D801">
        <v>3</v>
      </c>
      <c r="E801" t="str" cm="1">
        <f t="array" ref="E801">_xlfn.IFS(D801 = 1, "First", D801 = 2, "Second", D801 = 3, "Third")</f>
        <v>Third</v>
      </c>
      <c r="F801" t="s">
        <v>955</v>
      </c>
      <c r="G801" t="s">
        <v>17</v>
      </c>
      <c r="H801">
        <v>43</v>
      </c>
      <c r="I801">
        <v>1</v>
      </c>
      <c r="J801">
        <v>6</v>
      </c>
      <c r="K801" t="s">
        <v>105</v>
      </c>
      <c r="L801">
        <v>46.9</v>
      </c>
      <c r="N801" t="s">
        <v>15</v>
      </c>
    </row>
    <row r="802" spans="1:14" x14ac:dyDescent="0.35">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5">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5">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5">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5">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5">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5">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5">
      <c r="A809">
        <v>703</v>
      </c>
      <c r="B809">
        <v>0</v>
      </c>
      <c r="C809" t="str">
        <f t="shared" si="12"/>
        <v>Perished</v>
      </c>
      <c r="D809">
        <v>3</v>
      </c>
      <c r="E809" t="str" cm="1">
        <f t="array" ref="E809">_xlfn.IFS(D809 = 1, "First", D809 = 2, "Second", D809 = 3, "Third")</f>
        <v>Third</v>
      </c>
      <c r="F809" t="s">
        <v>987</v>
      </c>
      <c r="G809" t="s">
        <v>17</v>
      </c>
      <c r="H809">
        <v>18</v>
      </c>
      <c r="I809">
        <v>0</v>
      </c>
      <c r="J809">
        <v>1</v>
      </c>
      <c r="K809">
        <v>2691</v>
      </c>
      <c r="L809">
        <v>14.4542</v>
      </c>
      <c r="N809" t="s">
        <v>20</v>
      </c>
    </row>
    <row r="810" spans="1:14" x14ac:dyDescent="0.35">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5">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5">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5">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5">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5">
      <c r="A815">
        <v>730</v>
      </c>
      <c r="B815">
        <v>0</v>
      </c>
      <c r="C815" t="str">
        <f t="shared" si="12"/>
        <v>Perished</v>
      </c>
      <c r="D815">
        <v>3</v>
      </c>
      <c r="E815" t="str" cm="1">
        <f t="array" ref="E815">_xlfn.IFS(D815 = 1, "First", D815 = 2, "Second", D815 = 3, "Third")</f>
        <v>Third</v>
      </c>
      <c r="F815" t="s">
        <v>1019</v>
      </c>
      <c r="G815" t="s">
        <v>17</v>
      </c>
      <c r="H815">
        <v>25</v>
      </c>
      <c r="I815">
        <v>1</v>
      </c>
      <c r="J815">
        <v>0</v>
      </c>
      <c r="K815" t="s">
        <v>1020</v>
      </c>
      <c r="L815">
        <v>7.9249999999999998</v>
      </c>
      <c r="N815" t="s">
        <v>15</v>
      </c>
    </row>
    <row r="816" spans="1:14" x14ac:dyDescent="0.35">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5">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5">
      <c r="A818">
        <v>737</v>
      </c>
      <c r="B818">
        <v>0</v>
      </c>
      <c r="C818" t="str">
        <f t="shared" si="12"/>
        <v>Perished</v>
      </c>
      <c r="D818">
        <v>3</v>
      </c>
      <c r="E818" t="str" cm="1">
        <f t="array" ref="E818">_xlfn.IFS(D818 = 1, "First", D818 = 2, "Second", D818 = 3, "Third")</f>
        <v>Third</v>
      </c>
      <c r="F818" t="s">
        <v>1027</v>
      </c>
      <c r="G818" t="s">
        <v>17</v>
      </c>
      <c r="H818">
        <v>48</v>
      </c>
      <c r="I818">
        <v>1</v>
      </c>
      <c r="J818">
        <v>3</v>
      </c>
      <c r="K818" t="s">
        <v>143</v>
      </c>
      <c r="L818">
        <v>34.375</v>
      </c>
      <c r="N818" t="s">
        <v>15</v>
      </c>
    </row>
    <row r="819" spans="1:14" x14ac:dyDescent="0.35">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5">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5">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5">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5">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5">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5">
      <c r="A825">
        <v>768</v>
      </c>
      <c r="B825">
        <v>0</v>
      </c>
      <c r="C825" t="str">
        <f t="shared" si="12"/>
        <v>Perished</v>
      </c>
      <c r="D825">
        <v>3</v>
      </c>
      <c r="E825" t="str" cm="1">
        <f t="array" ref="E825">_xlfn.IFS(D825 = 1, "First", D825 = 2, "Second", D825 = 3, "Third")</f>
        <v>Third</v>
      </c>
      <c r="F825" t="s">
        <v>1066</v>
      </c>
      <c r="G825" t="s">
        <v>17</v>
      </c>
      <c r="H825">
        <v>30.5</v>
      </c>
      <c r="I825">
        <v>0</v>
      </c>
      <c r="J825">
        <v>0</v>
      </c>
      <c r="K825">
        <v>364850</v>
      </c>
      <c r="L825">
        <v>7.75</v>
      </c>
      <c r="N825" t="s">
        <v>27</v>
      </c>
    </row>
    <row r="826" spans="1:14" x14ac:dyDescent="0.35">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5">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5">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5">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5">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5">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5">
      <c r="A832">
        <v>800</v>
      </c>
      <c r="B832">
        <v>0</v>
      </c>
      <c r="C832" t="str">
        <f t="shared" si="12"/>
        <v>Perished</v>
      </c>
      <c r="D832">
        <v>3</v>
      </c>
      <c r="E832" t="str" cm="1">
        <f t="array" ref="E832">_xlfn.IFS(D832 = 1, "First", D832 = 2, "Second", D832 = 3, "Third")</f>
        <v>Third</v>
      </c>
      <c r="F832" t="s">
        <v>1108</v>
      </c>
      <c r="G832" t="s">
        <v>17</v>
      </c>
      <c r="H832">
        <v>30</v>
      </c>
      <c r="I832">
        <v>1</v>
      </c>
      <c r="J832">
        <v>1</v>
      </c>
      <c r="K832">
        <v>345773</v>
      </c>
      <c r="L832">
        <v>24.15</v>
      </c>
      <c r="N832" t="s">
        <v>15</v>
      </c>
    </row>
    <row r="833" spans="1:14" x14ac:dyDescent="0.35">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5">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5">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5">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5">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5">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5">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5">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5">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5">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5">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5">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5">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5">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5">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5">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5">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5">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5">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5">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5">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5">
      <c r="A854">
        <v>808</v>
      </c>
      <c r="B854">
        <v>0</v>
      </c>
      <c r="C854" t="str">
        <f t="shared" si="13"/>
        <v>Perished</v>
      </c>
      <c r="D854">
        <v>3</v>
      </c>
      <c r="E854" t="str" cm="1">
        <f t="array" ref="E854">_xlfn.IFS(D854 = 1, "First", D854 = 2, "Second", D854 = 3, "Third")</f>
        <v>Third</v>
      </c>
      <c r="F854" t="s">
        <v>1117</v>
      </c>
      <c r="G854" t="s">
        <v>17</v>
      </c>
      <c r="H854">
        <v>18</v>
      </c>
      <c r="I854">
        <v>0</v>
      </c>
      <c r="J854">
        <v>0</v>
      </c>
      <c r="K854">
        <v>347087</v>
      </c>
      <c r="L854">
        <v>7.7750000000000004</v>
      </c>
      <c r="N854" t="s">
        <v>15</v>
      </c>
    </row>
    <row r="855" spans="1:14" x14ac:dyDescent="0.35">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5">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5">
      <c r="A857">
        <v>814</v>
      </c>
      <c r="B857">
        <v>0</v>
      </c>
      <c r="C857" t="str">
        <f t="shared" si="13"/>
        <v>Perished</v>
      </c>
      <c r="D857">
        <v>3</v>
      </c>
      <c r="E857" t="str" cm="1">
        <f t="array" ref="E857">_xlfn.IFS(D857 = 1, "First", D857 = 2, "Second", D857 = 3, "Third")</f>
        <v>Third</v>
      </c>
      <c r="F857" t="s">
        <v>1123</v>
      </c>
      <c r="G857" t="s">
        <v>17</v>
      </c>
      <c r="H857">
        <v>6</v>
      </c>
      <c r="I857">
        <v>4</v>
      </c>
      <c r="J857">
        <v>2</v>
      </c>
      <c r="K857">
        <v>347082</v>
      </c>
      <c r="L857">
        <v>31.274999999999999</v>
      </c>
      <c r="N857" t="s">
        <v>15</v>
      </c>
    </row>
    <row r="858" spans="1:14" x14ac:dyDescent="0.35">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5">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5">
      <c r="A860">
        <v>817</v>
      </c>
      <c r="B860">
        <v>0</v>
      </c>
      <c r="C860" t="str">
        <f t="shared" si="13"/>
        <v>Perished</v>
      </c>
      <c r="D860">
        <v>3</v>
      </c>
      <c r="E860" t="str" cm="1">
        <f t="array" ref="E860">_xlfn.IFS(D860 = 1, "First", D860 = 2, "Second", D860 = 3, "Third")</f>
        <v>Third</v>
      </c>
      <c r="F860" t="s">
        <v>1127</v>
      </c>
      <c r="G860" t="s">
        <v>17</v>
      </c>
      <c r="H860">
        <v>23</v>
      </c>
      <c r="I860">
        <v>0</v>
      </c>
      <c r="J860">
        <v>0</v>
      </c>
      <c r="K860" t="s">
        <v>1128</v>
      </c>
      <c r="L860">
        <v>7.9249999999999998</v>
      </c>
      <c r="N860" t="s">
        <v>15</v>
      </c>
    </row>
    <row r="861" spans="1:14" x14ac:dyDescent="0.35">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5">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5">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5">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5">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5">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5">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5">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5">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5">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5">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5">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5">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5">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5">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5">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5">
      <c r="A877">
        <v>853</v>
      </c>
      <c r="B877">
        <v>0</v>
      </c>
      <c r="C877" t="str">
        <f t="shared" si="13"/>
        <v>Perished</v>
      </c>
      <c r="D877">
        <v>3</v>
      </c>
      <c r="E877" t="str" cm="1">
        <f t="array" ref="E877">_xlfn.IFS(D877 = 1, "First", D877 = 2, "Second", D877 = 3, "Third")</f>
        <v>Third</v>
      </c>
      <c r="F877" t="s">
        <v>1172</v>
      </c>
      <c r="G877" t="s">
        <v>17</v>
      </c>
      <c r="H877">
        <v>9</v>
      </c>
      <c r="I877">
        <v>1</v>
      </c>
      <c r="J877">
        <v>1</v>
      </c>
      <c r="K877">
        <v>2678</v>
      </c>
      <c r="L877">
        <v>15.245799999999999</v>
      </c>
      <c r="N877" t="s">
        <v>20</v>
      </c>
    </row>
    <row r="878" spans="1:14" x14ac:dyDescent="0.35">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5">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5">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5">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5">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5">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5">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5">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5">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5">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5">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5">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5">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5">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5">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TitanicData</vt:lpstr>
      <vt:lpstr>Part2</vt:lpstr>
      <vt:lpstr>Part 3 - Histograms</vt:lpstr>
      <vt:lpstr>Part 4 - Box Plots</vt:lpstr>
      <vt:lpstr>Part 5 - Bar Charts</vt:lpstr>
      <vt:lpstr>Part 6 - Scatter Plots</vt:lpstr>
      <vt:lpstr>Part 7 - Treemap 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Manjunath Athani-EXT</cp:lastModifiedBy>
  <dcterms:created xsi:type="dcterms:W3CDTF">2021-04-19T14:28:27Z</dcterms:created>
  <dcterms:modified xsi:type="dcterms:W3CDTF">2022-04-10T16:47:40Z</dcterms:modified>
</cp:coreProperties>
</file>