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G:\My Drive\Excel Sheet\"/>
    </mc:Choice>
  </mc:AlternateContent>
  <xr:revisionPtr revIDLastSave="0" documentId="13_ncr:1_{60663E07-D97C-4100-B315-3FD988A44395}" xr6:coauthVersionLast="47" xr6:coauthVersionMax="47" xr10:uidLastSave="{00000000-0000-0000-0000-000000000000}"/>
  <bookViews>
    <workbookView xWindow="-108" yWindow="-108" windowWidth="23256" windowHeight="13896" activeTab="9" xr2:uid="{00000000-000D-0000-FFFF-FFFF00000000}"/>
  </bookViews>
  <sheets>
    <sheet name="Expense" sheetId="1" r:id="rId1"/>
    <sheet name="Tasks" sheetId="2" r:id="rId2"/>
    <sheet name="Q.1" sheetId="3" r:id="rId3"/>
    <sheet name="Q.2" sheetId="4" r:id="rId4"/>
    <sheet name="Q.3" sheetId="5" r:id="rId5"/>
    <sheet name="Q.4" sheetId="7" r:id="rId6"/>
    <sheet name="Q.5" sheetId="8" r:id="rId7"/>
    <sheet name="Q.6" sheetId="9" r:id="rId8"/>
    <sheet name="Q.7" sheetId="11" r:id="rId9"/>
    <sheet name="Q.8" sheetId="12" r:id="rId10"/>
  </sheets>
  <definedNames>
    <definedName name="_xlnm._FilterDatabase" localSheetId="0" hidden="1">Expense!$A$1:$C$51</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1" l="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C52" i="1"/>
</calcChain>
</file>

<file path=xl/sharedStrings.xml><?xml version="1.0" encoding="utf-8"?>
<sst xmlns="http://schemas.openxmlformats.org/spreadsheetml/2006/main" count="294" uniqueCount="34">
  <si>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</si>
  <si>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</si>
  <si>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</si>
  <si>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</si>
  <si>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</si>
  <si>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</si>
  <si>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</si>
  <si>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</si>
  <si>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</si>
  <si>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</si>
  <si>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</si>
  <si>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</si>
  <si>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</si>
  <si>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</si>
  <si>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</si>
  <si>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</si>
  <si>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</si>
  <si>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</si>
  <si>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</si>
  <si>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</si>
  <si>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</si>
  <si>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</si>
  <si>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</si>
  <si>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</si>
  <si>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</si>
  <si>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</si>
  <si>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</si>
  <si>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Count of Expense</t>
  </si>
  <si>
    <t>Category</t>
  </si>
  <si>
    <t>Non-essentials</t>
  </si>
  <si>
    <t>Essentials</t>
  </si>
  <si>
    <t>Cost Type</t>
  </si>
  <si>
    <t>priya make the proprer planning of the trip</t>
  </si>
  <si>
    <t>priya going to trip in year only 10 to 15 days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</si>
</sst>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4" fillId="0" borderId="0" xfId="0" applyFont="1" applyAlignment="1">
      <alignment vertical="center"/>
    </xf>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14" fontId="3" fillId="2" borderId="2"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0" fontId="3" fillId="4" borderId="3" xfId="0" applyFont="1" applyFill="1" applyBorder="1" applyAlignment="1">
      <alignment horizontal="right" vertical="center" wrapText="1"/>
    </xf>
    <xf numFmtId="4" fontId="3" fillId="4" borderId="3" xfId="0" applyNumberFormat="1" applyFont="1" applyFill="1" applyBorder="1" applyAlignment="1">
      <alignment horizontal="right"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14" fontId="3" fillId="2" borderId="7" xfId="0" applyNumberFormat="1" applyFont="1" applyFill="1" applyBorder="1" applyAlignment="1">
      <alignment horizontal="center" vertical="center" wrapText="1"/>
    </xf>
    <xf numFmtId="0" fontId="3" fillId="2" borderId="8" xfId="0" applyFont="1" applyFill="1" applyBorder="1" applyAlignment="1">
      <alignment vertical="center" wrapText="1"/>
    </xf>
    <xf numFmtId="0" fontId="3" fillId="4" borderId="9" xfId="0" applyFont="1" applyFill="1" applyBorder="1" applyAlignment="1">
      <alignment horizontal="right" vertical="center" wrapText="1"/>
    </xf>
    <xf numFmtId="0" fontId="0" fillId="0" borderId="0" xfId="0" pivotButton="1"/>
    <xf numFmtId="0" fontId="0" fillId="0" borderId="0" xfId="0" applyAlignment="1">
      <alignment horizontal="left"/>
    </xf>
    <xf numFmtId="0" fontId="0" fillId="0" borderId="1" xfId="0" applyBorder="1"/>
    <xf numFmtId="0" fontId="0" fillId="0" borderId="6" xfId="0" applyBorder="1"/>
  </cellXfs>
  <cellStyles count="1">
    <cellStyle name="Normal" xfId="0" builtinId="0"/>
  </cellStyles>
  <dxfs count="19">
    <dxf>
      <numFmt numFmtId="0" formatCode="General"/>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Summary.xlsx]Q.4!PivotTable3</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Q.4!$C$4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BBA-4617-9792-FE7DD16F393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BBA-4617-9792-FE7DD16F393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BBA-4617-9792-FE7DD16F393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BBA-4617-9792-FE7DD16F393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BBA-4617-9792-FE7DD16F393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BBA-4617-9792-FE7DD16F393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BBA-4617-9792-FE7DD16F393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BBA-4617-9792-FE7DD16F393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BBA-4617-9792-FE7DD16F3937}"/>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BBA-4617-9792-FE7DD16F3937}"/>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BBA-4617-9792-FE7DD16F393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Q.4!$B$5:$B$16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Q.4!$C$5:$C$16</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A258-4EBF-A976-0C1038B4A6A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Summary.xlsx]Q.5!PivotTable4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Q.5!$D$4</c:f>
              <c:strCache>
                <c:ptCount val="1"/>
                <c:pt idx="0">
                  <c:v>Total</c:v>
                </c:pt>
              </c:strCache>
            </c:strRef>
          </c:tx>
          <c:spPr>
            <a:solidFill>
              <a:schemeClr val="accent1"/>
            </a:solidFill>
            <a:ln>
              <a:noFill/>
            </a:ln>
            <a:effectLst/>
          </c:spPr>
          <c:invertIfNegative val="0"/>
          <c:cat>
            <c:strRef>
              <c:f>Q.5!$C$5:$C$16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Q.5!$D$5:$D$16</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B35E-434F-A049-1468BE5E765D}"/>
            </c:ext>
          </c:extLst>
        </c:ser>
        <c:dLbls>
          <c:showLegendKey val="0"/>
          <c:showVal val="0"/>
          <c:showCatName val="0"/>
          <c:showSerName val="0"/>
          <c:showPercent val="0"/>
          <c:showBubbleSize val="0"/>
        </c:dLbls>
        <c:gapWidth val="219"/>
        <c:overlap val="-27"/>
        <c:axId val="1873117728"/>
        <c:axId val="1873122528"/>
      </c:barChart>
      <c:catAx>
        <c:axId val="187311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22528"/>
        <c:crosses val="autoZero"/>
        <c:auto val="1"/>
        <c:lblAlgn val="ctr"/>
        <c:lblOffset val="100"/>
        <c:noMultiLvlLbl val="0"/>
      </c:catAx>
      <c:valAx>
        <c:axId val="18731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1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518160</xdr:colOff>
      <xdr:row>2</xdr:row>
      <xdr:rowOff>163830</xdr:rowOff>
    </xdr:from>
    <xdr:to>
      <xdr:col>11</xdr:col>
      <xdr:colOff>213360</xdr:colOff>
      <xdr:row>17</xdr:row>
      <xdr:rowOff>163830</xdr:rowOff>
    </xdr:to>
    <xdr:graphicFrame macro="">
      <xdr:nvGraphicFramePr>
        <xdr:cNvPr id="2" name="Chart 1">
          <a:extLst>
            <a:ext uri="{FF2B5EF4-FFF2-40B4-BE49-F238E27FC236}">
              <a16:creationId xmlns:a16="http://schemas.microsoft.com/office/drawing/2014/main" id="{46E34128-D9BE-A2C2-D6B0-9D121AC83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2</xdr:row>
      <xdr:rowOff>133350</xdr:rowOff>
    </xdr:from>
    <xdr:to>
      <xdr:col>11</xdr:col>
      <xdr:colOff>487680</xdr:colOff>
      <xdr:row>17</xdr:row>
      <xdr:rowOff>133350</xdr:rowOff>
    </xdr:to>
    <xdr:graphicFrame macro="">
      <xdr:nvGraphicFramePr>
        <xdr:cNvPr id="2" name="Chart 1">
          <a:extLst>
            <a:ext uri="{FF2B5EF4-FFF2-40B4-BE49-F238E27FC236}">
              <a16:creationId xmlns:a16="http://schemas.microsoft.com/office/drawing/2014/main" id="{D1CB6355-39AB-A612-B051-656BCA70B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6.674075115741" createdVersion="8" refreshedVersion="8" minRefreshableVersion="3" recordCount="50" xr:uid="{BC1DAB66-1EA9-4FC6-9BEE-4A50E1D6FA08}">
  <cacheSource type="worksheet">
    <worksheetSource name="Sales"/>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x v="0"/>
  </r>
  <r>
    <d v="2021-10-01T00:00:00"/>
    <x v="1"/>
    <x v="1"/>
  </r>
  <r>
    <d v="2021-10-01T00:00:00"/>
    <x v="2"/>
    <x v="2"/>
  </r>
  <r>
    <d v="2021-10-04T00:00:00"/>
    <x v="3"/>
    <x v="3"/>
  </r>
  <r>
    <d v="2021-10-04T00:00:00"/>
    <x v="4"/>
    <x v="4"/>
  </r>
  <r>
    <d v="2021-10-07T00:00:00"/>
    <x v="5"/>
    <x v="5"/>
  </r>
  <r>
    <d v="2021-10-08T00:00:00"/>
    <x v="6"/>
    <x v="6"/>
  </r>
  <r>
    <d v="2021-10-15T00:00:00"/>
    <x v="7"/>
    <x v="7"/>
  </r>
  <r>
    <d v="2021-10-16T00:00:00"/>
    <x v="8"/>
    <x v="8"/>
  </r>
  <r>
    <d v="2021-10-18T00:00:00"/>
    <x v="1"/>
    <x v="9"/>
  </r>
  <r>
    <d v="2021-10-18T00:00:00"/>
    <x v="0"/>
    <x v="10"/>
  </r>
  <r>
    <d v="2021-10-19T00:00:00"/>
    <x v="6"/>
    <x v="11"/>
  </r>
  <r>
    <d v="2021-10-22T00:00:00"/>
    <x v="2"/>
    <x v="12"/>
  </r>
  <r>
    <d v="2021-10-22T00:00:00"/>
    <x v="4"/>
    <x v="13"/>
  </r>
  <r>
    <d v="2021-10-25T00:00:00"/>
    <x v="9"/>
    <x v="14"/>
  </r>
  <r>
    <d v="2021-10-27T00:00:00"/>
    <x v="9"/>
    <x v="15"/>
  </r>
  <r>
    <d v="2021-10-27T00:00:00"/>
    <x v="7"/>
    <x v="16"/>
  </r>
  <r>
    <d v="2021-10-28T00:00:00"/>
    <x v="3"/>
    <x v="17"/>
  </r>
  <r>
    <d v="2021-10-29T00:00:00"/>
    <x v="9"/>
    <x v="18"/>
  </r>
  <r>
    <d v="2021-10-30T00:00:00"/>
    <x v="2"/>
    <x v="17"/>
  </r>
  <r>
    <d v="2021-11-01T00:00:00"/>
    <x v="1"/>
    <x v="19"/>
  </r>
  <r>
    <d v="2021-11-02T00:00:00"/>
    <x v="5"/>
    <x v="20"/>
  </r>
  <r>
    <d v="2021-11-04T00:00:00"/>
    <x v="5"/>
    <x v="21"/>
  </r>
  <r>
    <d v="2021-11-05T00:00:00"/>
    <x v="1"/>
    <x v="22"/>
  </r>
  <r>
    <d v="2021-11-08T00:00:00"/>
    <x v="4"/>
    <x v="23"/>
  </r>
  <r>
    <d v="2021-11-09T00:00:00"/>
    <x v="2"/>
    <x v="24"/>
  </r>
  <r>
    <d v="2021-11-12T00:00:00"/>
    <x v="3"/>
    <x v="25"/>
  </r>
  <r>
    <d v="2021-11-15T00:00:00"/>
    <x v="1"/>
    <x v="26"/>
  </r>
  <r>
    <d v="2021-11-15T00:00:00"/>
    <x v="4"/>
    <x v="27"/>
  </r>
  <r>
    <d v="2021-11-15T00:00:00"/>
    <x v="0"/>
    <x v="28"/>
  </r>
  <r>
    <d v="2021-11-17T00:00:00"/>
    <x v="8"/>
    <x v="29"/>
  </r>
  <r>
    <d v="2021-11-17T00:00:00"/>
    <x v="9"/>
    <x v="30"/>
  </r>
  <r>
    <d v="2021-11-18T00:00:00"/>
    <x v="7"/>
    <x v="31"/>
  </r>
  <r>
    <d v="2021-11-19T00:00:00"/>
    <x v="3"/>
    <x v="32"/>
  </r>
  <r>
    <d v="2021-11-22T00:00:00"/>
    <x v="2"/>
    <x v="33"/>
  </r>
  <r>
    <d v="2021-11-24T00:00:00"/>
    <x v="4"/>
    <x v="34"/>
  </r>
  <r>
    <d v="2021-11-25T00:00:00"/>
    <x v="6"/>
    <x v="35"/>
  </r>
  <r>
    <d v="2021-11-26T00:00:00"/>
    <x v="7"/>
    <x v="36"/>
  </r>
  <r>
    <d v="2021-11-26T00:00:00"/>
    <x v="1"/>
    <x v="37"/>
  </r>
  <r>
    <d v="2021-11-29T00:00:00"/>
    <x v="6"/>
    <x v="38"/>
  </r>
  <r>
    <d v="2021-11-30T00:00:00"/>
    <x v="7"/>
    <x v="22"/>
  </r>
  <r>
    <d v="2021-12-01T00:00:00"/>
    <x v="2"/>
    <x v="2"/>
  </r>
  <r>
    <d v="2021-12-04T00:00:00"/>
    <x v="3"/>
    <x v="3"/>
  </r>
  <r>
    <d v="2021-12-07T00:00:00"/>
    <x v="0"/>
    <x v="0"/>
  </r>
  <r>
    <d v="2021-12-09T00:00:00"/>
    <x v="10"/>
    <x v="39"/>
  </r>
  <r>
    <d v="2021-12-15T00:00:00"/>
    <x v="5"/>
    <x v="40"/>
  </r>
  <r>
    <d v="2021-12-17T00:00:00"/>
    <x v="8"/>
    <x v="29"/>
  </r>
  <r>
    <d v="2021-12-20T00:00:00"/>
    <x v="6"/>
    <x v="41"/>
  </r>
  <r>
    <d v="2021-12-23T00:00:00"/>
    <x v="4"/>
    <x v="42"/>
  </r>
  <r>
    <d v="2021-12-23T00:00:00"/>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BF991-5C02-4A40-BD7B-CC53F8ABAFC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D8" firstHeaderRow="1" firstDataRow="1" firstDataCol="1"/>
  <pivotFields count="3">
    <pivotField numFmtId="14" showAll="0"/>
    <pivotField axis="axisRow" showAll="0">
      <items count="12">
        <item h="1" x="9"/>
        <item h="1" x="4"/>
        <item x="5"/>
        <item h="1" x="0"/>
        <item h="1" x="8"/>
        <item h="1" x="7"/>
        <item x="1"/>
        <item x="6"/>
        <item h="1" x="2"/>
        <item h="1" x="10"/>
        <item h="1" x="3"/>
        <item t="default"/>
      </items>
    </pivotField>
    <pivotField dataField="1" showAll="0"/>
  </pivotFields>
  <rowFields count="1">
    <field x="1"/>
  </rowFields>
  <rowItems count="4">
    <i>
      <x v="2"/>
    </i>
    <i>
      <x v="6"/>
    </i>
    <i>
      <x v="7"/>
    </i>
    <i t="grand">
      <x/>
    </i>
  </rowItems>
  <colItems count="1">
    <i/>
  </colItems>
  <dataFields count="1">
    <dataField name="Count of Expense" fld="2" subtotal="count" baseField="1"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88B96-466F-4DD6-B589-5C90E481D9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6"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6A43F0-265C-4065-90E2-E11091856A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6" firstHeaderRow="1" firstDataRow="1" firstDataCol="1"/>
  <pivotFields count="3">
    <pivotField numFmtId="14" showAll="0"/>
    <pivotField axis="axisRow" showAll="0" sortType="a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4"/>
    </i>
    <i>
      <x/>
    </i>
    <i>
      <x v="7"/>
    </i>
    <i>
      <x v="5"/>
    </i>
    <i>
      <x v="10"/>
    </i>
    <i>
      <x v="1"/>
    </i>
    <i>
      <x v="2"/>
    </i>
    <i>
      <x v="6"/>
    </i>
    <i>
      <x v="3"/>
    </i>
    <i>
      <x v="8"/>
    </i>
    <i>
      <x v="9"/>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1F0B21-A0C6-4EE7-A242-86A2E3376E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C16"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3" format="7">
      <pivotArea type="data" outline="0" fieldPosition="0">
        <references count="2">
          <reference field="4294967294" count="1" selected="0">
            <x v="0"/>
          </reference>
          <reference field="1" count="1" selected="0">
            <x v="6"/>
          </reference>
        </references>
      </pivotArea>
    </chartFormat>
    <chartFormat chart="3" format="8">
      <pivotArea type="data" outline="0" fieldPosition="0">
        <references count="2">
          <reference field="4294967294" count="1" selected="0">
            <x v="0"/>
          </reference>
          <reference field="1" count="1" selected="0">
            <x v="7"/>
          </reference>
        </references>
      </pivotArea>
    </chartFormat>
    <chartFormat chart="3" format="9">
      <pivotArea type="data" outline="0" fieldPosition="0">
        <references count="2">
          <reference field="4294967294" count="1" selected="0">
            <x v="0"/>
          </reference>
          <reference field="1" count="1" selected="0">
            <x v="8"/>
          </reference>
        </references>
      </pivotArea>
    </chartFormat>
    <chartFormat chart="3" format="10">
      <pivotArea type="data" outline="0" fieldPosition="0">
        <references count="2">
          <reference field="4294967294" count="1" selected="0">
            <x v="0"/>
          </reference>
          <reference field="1" count="1" selected="0">
            <x v="9"/>
          </reference>
        </references>
      </pivotArea>
    </chartFormat>
    <chartFormat chart="3" format="1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919AF7-A8B8-49AF-9702-337A7BEEF40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D16"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D513E5-2D3F-4CD1-8B26-E613F3FB3704}" name="Sales" displayName="Sales" ref="A1:C51" totalsRowShown="0" headerRowBorderDxfId="18" tableBorderDxfId="17" totalsRowBorderDxfId="16">
  <autoFilter ref="A1:C51" xr:uid="{32D513E5-2D3F-4CD1-8B26-E613F3FB3704}"/>
  <tableColumns count="3">
    <tableColumn id="1" xr3:uid="{4B82F308-B9A8-4690-A64C-739B8AE7A522}" name="Date" dataDxfId="15"/>
    <tableColumn id="2" xr3:uid="{B168169D-7B9C-47AD-8157-F154C2E43638}" name="Items" dataDxfId="14"/>
    <tableColumn id="3" xr3:uid="{1138BB38-87DA-4D2D-A853-F3286938F5B2}" name="Expens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3CD2D0-27D4-4270-A999-CF449BF9BA36}" name="Sales4" displayName="Sales4" ref="C6:E56" totalsRowShown="0" headerRowBorderDxfId="12" tableBorderDxfId="11" totalsRowBorderDxfId="10">
  <autoFilter ref="C6:E56" xr:uid="{3F3CD2D0-27D4-4270-A999-CF449BF9BA36}"/>
  <tableColumns count="3">
    <tableColumn id="1" xr3:uid="{C9D4CEE5-5DC3-4DF3-9841-FCDB291B97E8}" name="Date" dataDxfId="9"/>
    <tableColumn id="2" xr3:uid="{006285A8-937D-4650-A919-31594EBF7C61}" name="Items" dataDxfId="8"/>
    <tableColumn id="3" xr3:uid="{EC796BC2-851E-48D5-B519-6E74D62EE335}" name="Expense"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30EE42-AA44-4E0F-A8CC-77D24CD0FCD8}" name="Sales3" displayName="Sales3" ref="B4:E54" totalsRowShown="0" headerRowBorderDxfId="5" tableBorderDxfId="6" totalsRowBorderDxfId="4">
  <autoFilter ref="B4:E54" xr:uid="{7930EE42-AA44-4E0F-A8CC-77D24CD0FCD8}"/>
  <tableColumns count="4">
    <tableColumn id="1" xr3:uid="{3E3BD7AA-FFD0-4C01-94F3-29230EFC4276}" name="Date" dataDxfId="3"/>
    <tableColumn id="2" xr3:uid="{72D548BB-C3B2-4FCA-A7C7-5D1302AB8AB0}" name="Items" dataDxfId="2"/>
    <tableColumn id="3" xr3:uid="{1E89D852-108D-41FE-B6CA-5129E74E282A}" name="Expense" dataDxfId="1"/>
    <tableColumn id="4" xr3:uid="{7F4149C3-6AEC-4D33-9C70-4AEC67F6CB1E}" name="Cost Type" dataDxfId="0">
      <calculatedColumnFormula>IF(D5&gt;2000,"Over Budget","Within Budget")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1"/>
    </sheetView>
  </sheetViews>
  <sheetFormatPr defaultRowHeight="14.4" x14ac:dyDescent="0.3"/>
  <cols>
    <col min="1" max="1" width="17.109375" customWidth="1"/>
    <col min="2" max="2" width="24.5546875" customWidth="1"/>
    <col min="3" max="3" width="14.44140625" style="5" customWidth="1"/>
  </cols>
  <sheetData>
    <row r="1" spans="1:3" ht="13.8" customHeight="1" x14ac:dyDescent="0.3">
      <c r="A1" s="12" t="s">
        <v>0</v>
      </c>
      <c r="B1" s="13" t="s">
        <v>14</v>
      </c>
      <c r="C1" s="14" t="s">
        <v>1</v>
      </c>
    </row>
    <row r="2" spans="1:3" ht="18" customHeight="1" x14ac:dyDescent="0.3">
      <c r="A2" s="8">
        <v>44470</v>
      </c>
      <c r="B2" s="3" t="s">
        <v>2</v>
      </c>
      <c r="C2" s="10">
        <v>2300</v>
      </c>
    </row>
    <row r="3" spans="1:3" x14ac:dyDescent="0.3">
      <c r="A3" s="9">
        <v>44470</v>
      </c>
      <c r="B3" s="4" t="s">
        <v>3</v>
      </c>
      <c r="C3" s="10">
        <v>767</v>
      </c>
    </row>
    <row r="4" spans="1:3" x14ac:dyDescent="0.3">
      <c r="A4" s="9">
        <v>44470</v>
      </c>
      <c r="B4" s="4" t="s">
        <v>4</v>
      </c>
      <c r="C4" s="11">
        <v>2500</v>
      </c>
    </row>
    <row r="5" spans="1:3" x14ac:dyDescent="0.3">
      <c r="A5" s="9">
        <v>44473</v>
      </c>
      <c r="B5" s="4" t="s">
        <v>5</v>
      </c>
      <c r="C5" s="10">
        <v>710</v>
      </c>
    </row>
    <row r="6" spans="1:3" x14ac:dyDescent="0.3">
      <c r="A6" s="8">
        <v>44473</v>
      </c>
      <c r="B6" s="3" t="s">
        <v>6</v>
      </c>
      <c r="C6" s="10">
        <v>760</v>
      </c>
    </row>
    <row r="7" spans="1:3" x14ac:dyDescent="0.3">
      <c r="A7" s="9">
        <v>44476</v>
      </c>
      <c r="B7" s="4" t="s">
        <v>10</v>
      </c>
      <c r="C7" s="11">
        <v>1900</v>
      </c>
    </row>
    <row r="8" spans="1:3" x14ac:dyDescent="0.3">
      <c r="A8" s="8">
        <v>44477</v>
      </c>
      <c r="B8" s="3" t="s">
        <v>7</v>
      </c>
      <c r="C8" s="10">
        <v>450</v>
      </c>
    </row>
    <row r="9" spans="1:3" x14ac:dyDescent="0.3">
      <c r="A9" s="9">
        <v>44484</v>
      </c>
      <c r="B9" s="4" t="s">
        <v>8</v>
      </c>
      <c r="C9" s="10">
        <v>620</v>
      </c>
    </row>
    <row r="10" spans="1:3" x14ac:dyDescent="0.3">
      <c r="A10" s="9">
        <v>44485</v>
      </c>
      <c r="B10" s="4" t="s">
        <v>11</v>
      </c>
      <c r="C10" s="10">
        <v>470</v>
      </c>
    </row>
    <row r="11" spans="1:3" x14ac:dyDescent="0.3">
      <c r="A11" s="9">
        <v>44487</v>
      </c>
      <c r="B11" s="4" t="s">
        <v>3</v>
      </c>
      <c r="C11" s="10">
        <v>970</v>
      </c>
    </row>
    <row r="12" spans="1:3" x14ac:dyDescent="0.3">
      <c r="A12" s="9">
        <v>44487</v>
      </c>
      <c r="B12" s="3" t="s">
        <v>2</v>
      </c>
      <c r="C12" s="11">
        <v>1075</v>
      </c>
    </row>
    <row r="13" spans="1:3" x14ac:dyDescent="0.3">
      <c r="A13" s="9">
        <v>44488</v>
      </c>
      <c r="B13" s="4" t="s">
        <v>7</v>
      </c>
      <c r="C13" s="10">
        <v>489</v>
      </c>
    </row>
    <row r="14" spans="1:3" x14ac:dyDescent="0.3">
      <c r="A14" s="9">
        <v>44491</v>
      </c>
      <c r="B14" s="4" t="s">
        <v>4</v>
      </c>
      <c r="C14" s="11">
        <v>1574.1</v>
      </c>
    </row>
    <row r="15" spans="1:3" x14ac:dyDescent="0.3">
      <c r="A15" s="9">
        <v>44491</v>
      </c>
      <c r="B15" s="4" t="s">
        <v>6</v>
      </c>
      <c r="C15" s="10">
        <v>550</v>
      </c>
    </row>
    <row r="16" spans="1:3" x14ac:dyDescent="0.3">
      <c r="A16" s="9">
        <v>44494</v>
      </c>
      <c r="B16" s="4" t="s">
        <v>9</v>
      </c>
      <c r="C16" s="10">
        <v>423</v>
      </c>
    </row>
    <row r="17" spans="1:3" x14ac:dyDescent="0.3">
      <c r="A17" s="9">
        <v>44496</v>
      </c>
      <c r="B17" s="4" t="s">
        <v>9</v>
      </c>
      <c r="C17" s="10">
        <v>358.22</v>
      </c>
    </row>
    <row r="18" spans="1:3" x14ac:dyDescent="0.3">
      <c r="A18" s="9">
        <v>44496</v>
      </c>
      <c r="B18" s="4" t="s">
        <v>8</v>
      </c>
      <c r="C18" s="10">
        <v>520</v>
      </c>
    </row>
    <row r="19" spans="1:3" x14ac:dyDescent="0.3">
      <c r="A19" s="8">
        <v>44497</v>
      </c>
      <c r="B19" s="3" t="s">
        <v>5</v>
      </c>
      <c r="C19" s="10">
        <v>300</v>
      </c>
    </row>
    <row r="20" spans="1:3" x14ac:dyDescent="0.3">
      <c r="A20" s="8">
        <v>44498</v>
      </c>
      <c r="B20" s="3" t="s">
        <v>9</v>
      </c>
      <c r="C20" s="10">
        <v>407.05</v>
      </c>
    </row>
    <row r="21" spans="1:3" x14ac:dyDescent="0.3">
      <c r="A21" s="8">
        <v>44499</v>
      </c>
      <c r="B21" s="3" t="s">
        <v>4</v>
      </c>
      <c r="C21" s="10">
        <v>300</v>
      </c>
    </row>
    <row r="22" spans="1:3" x14ac:dyDescent="0.3">
      <c r="A22" s="9">
        <v>44501</v>
      </c>
      <c r="B22" s="4" t="s">
        <v>3</v>
      </c>
      <c r="C22" s="11">
        <v>2327</v>
      </c>
    </row>
    <row r="23" spans="1:3" x14ac:dyDescent="0.3">
      <c r="A23" s="9">
        <v>44502</v>
      </c>
      <c r="B23" s="4" t="s">
        <v>10</v>
      </c>
      <c r="C23" s="10">
        <v>1150</v>
      </c>
    </row>
    <row r="24" spans="1:3" x14ac:dyDescent="0.3">
      <c r="A24" s="9">
        <v>44504</v>
      </c>
      <c r="B24" s="4" t="s">
        <v>10</v>
      </c>
      <c r="C24" s="11">
        <v>1138</v>
      </c>
    </row>
    <row r="25" spans="1:3" x14ac:dyDescent="0.3">
      <c r="A25" s="8">
        <v>44505</v>
      </c>
      <c r="B25" s="3" t="s">
        <v>13</v>
      </c>
      <c r="C25" s="10">
        <v>500</v>
      </c>
    </row>
    <row r="26" spans="1:3" x14ac:dyDescent="0.3">
      <c r="A26" s="8">
        <v>44508</v>
      </c>
      <c r="B26" s="3" t="s">
        <v>6</v>
      </c>
      <c r="C26" s="10">
        <v>702</v>
      </c>
    </row>
    <row r="27" spans="1:3" x14ac:dyDescent="0.3">
      <c r="A27" s="9">
        <v>44509</v>
      </c>
      <c r="B27" s="4" t="s">
        <v>4</v>
      </c>
      <c r="C27" s="11">
        <v>1600</v>
      </c>
    </row>
    <row r="28" spans="1:3" x14ac:dyDescent="0.3">
      <c r="A28" s="9">
        <v>44512</v>
      </c>
      <c r="B28" s="4" t="s">
        <v>5</v>
      </c>
      <c r="C28" s="10">
        <v>600</v>
      </c>
    </row>
    <row r="29" spans="1:3" ht="19.2" customHeight="1" x14ac:dyDescent="0.3">
      <c r="A29" s="8">
        <v>44515</v>
      </c>
      <c r="B29" s="3" t="s">
        <v>13</v>
      </c>
      <c r="C29" s="10">
        <v>900</v>
      </c>
    </row>
    <row r="30" spans="1:3" x14ac:dyDescent="0.3">
      <c r="A30" s="9">
        <v>44515</v>
      </c>
      <c r="B30" s="3" t="s">
        <v>6</v>
      </c>
      <c r="C30" s="10">
        <v>150</v>
      </c>
    </row>
    <row r="31" spans="1:3" x14ac:dyDescent="0.3">
      <c r="A31" s="8">
        <v>44515</v>
      </c>
      <c r="B31" s="3" t="s">
        <v>2</v>
      </c>
      <c r="C31" s="10">
        <v>2100</v>
      </c>
    </row>
    <row r="32" spans="1:3" x14ac:dyDescent="0.3">
      <c r="A32" s="8">
        <v>44517</v>
      </c>
      <c r="B32" s="3" t="s">
        <v>11</v>
      </c>
      <c r="C32" s="10">
        <v>470.63</v>
      </c>
    </row>
    <row r="33" spans="1:3" x14ac:dyDescent="0.3">
      <c r="A33" s="8">
        <v>44517</v>
      </c>
      <c r="B33" s="3" t="s">
        <v>9</v>
      </c>
      <c r="C33" s="10">
        <v>322.64</v>
      </c>
    </row>
    <row r="34" spans="1:3" x14ac:dyDescent="0.3">
      <c r="A34" s="8">
        <v>44518</v>
      </c>
      <c r="B34" s="4" t="s">
        <v>8</v>
      </c>
      <c r="C34" s="10">
        <v>428</v>
      </c>
    </row>
    <row r="35" spans="1:3" x14ac:dyDescent="0.3">
      <c r="A35" s="8">
        <v>44519</v>
      </c>
      <c r="B35" s="3" t="s">
        <v>5</v>
      </c>
      <c r="C35" s="10">
        <v>447</v>
      </c>
    </row>
    <row r="36" spans="1:3" x14ac:dyDescent="0.3">
      <c r="A36" s="8">
        <v>44522</v>
      </c>
      <c r="B36" s="3" t="s">
        <v>4</v>
      </c>
      <c r="C36" s="11">
        <v>1720</v>
      </c>
    </row>
    <row r="37" spans="1:3" x14ac:dyDescent="0.3">
      <c r="A37" s="9">
        <v>44524</v>
      </c>
      <c r="B37" s="4" t="s">
        <v>6</v>
      </c>
      <c r="C37" s="10">
        <v>540</v>
      </c>
    </row>
    <row r="38" spans="1:3" x14ac:dyDescent="0.3">
      <c r="A38" s="8">
        <v>44525</v>
      </c>
      <c r="B38" s="3" t="s">
        <v>7</v>
      </c>
      <c r="C38" s="10">
        <v>314</v>
      </c>
    </row>
    <row r="39" spans="1:3" ht="18" customHeight="1" x14ac:dyDescent="0.3">
      <c r="A39" s="8">
        <v>44526</v>
      </c>
      <c r="B39" s="3" t="s">
        <v>8</v>
      </c>
      <c r="C39" s="10">
        <v>518</v>
      </c>
    </row>
    <row r="40" spans="1:3" ht="15.6" customHeight="1" x14ac:dyDescent="0.3">
      <c r="A40" s="8">
        <v>44526</v>
      </c>
      <c r="B40" s="4" t="s">
        <v>3</v>
      </c>
      <c r="C40" s="11">
        <v>2000</v>
      </c>
    </row>
    <row r="41" spans="1:3" x14ac:dyDescent="0.3">
      <c r="A41" s="9">
        <v>44529</v>
      </c>
      <c r="B41" s="4" t="s">
        <v>7</v>
      </c>
      <c r="C41" s="10">
        <v>337</v>
      </c>
    </row>
    <row r="42" spans="1:3" x14ac:dyDescent="0.3">
      <c r="A42" s="8">
        <v>44530</v>
      </c>
      <c r="B42" s="3" t="s">
        <v>8</v>
      </c>
      <c r="C42" s="10">
        <v>500</v>
      </c>
    </row>
    <row r="43" spans="1:3" x14ac:dyDescent="0.3">
      <c r="A43" s="8">
        <v>44531</v>
      </c>
      <c r="B43" s="3" t="s">
        <v>4</v>
      </c>
      <c r="C43" s="11">
        <v>2500</v>
      </c>
    </row>
    <row r="44" spans="1:3" x14ac:dyDescent="0.3">
      <c r="A44" s="9">
        <v>44534</v>
      </c>
      <c r="B44" s="4" t="s">
        <v>5</v>
      </c>
      <c r="C44" s="10">
        <v>710</v>
      </c>
    </row>
    <row r="45" spans="1:3" x14ac:dyDescent="0.3">
      <c r="A45" s="8">
        <v>44537</v>
      </c>
      <c r="B45" s="3" t="s">
        <v>2</v>
      </c>
      <c r="C45" s="10">
        <v>2300</v>
      </c>
    </row>
    <row r="46" spans="1:3" x14ac:dyDescent="0.3">
      <c r="A46" s="8">
        <v>44539</v>
      </c>
      <c r="B46" s="3" t="s">
        <v>12</v>
      </c>
      <c r="C46" s="10">
        <v>12000</v>
      </c>
    </row>
    <row r="47" spans="1:3" x14ac:dyDescent="0.3">
      <c r="A47" s="8">
        <v>44545</v>
      </c>
      <c r="B47" s="4" t="s">
        <v>10</v>
      </c>
      <c r="C47" s="10">
        <v>1500</v>
      </c>
    </row>
    <row r="48" spans="1:3" x14ac:dyDescent="0.3">
      <c r="A48" s="8">
        <v>44547</v>
      </c>
      <c r="B48" s="3" t="s">
        <v>11</v>
      </c>
      <c r="C48" s="10">
        <v>470.63</v>
      </c>
    </row>
    <row r="49" spans="1:3" x14ac:dyDescent="0.3">
      <c r="A49" s="8">
        <v>44550</v>
      </c>
      <c r="B49" s="3" t="s">
        <v>7</v>
      </c>
      <c r="C49" s="10">
        <v>267</v>
      </c>
    </row>
    <row r="50" spans="1:3" x14ac:dyDescent="0.3">
      <c r="A50" s="8">
        <v>44553</v>
      </c>
      <c r="B50" s="3" t="s">
        <v>6</v>
      </c>
      <c r="C50" s="10">
        <v>640</v>
      </c>
    </row>
    <row r="51" spans="1:3" x14ac:dyDescent="0.3">
      <c r="A51" s="15">
        <v>44553</v>
      </c>
      <c r="B51" s="16" t="s">
        <v>5</v>
      </c>
      <c r="C51" s="17">
        <v>450</v>
      </c>
    </row>
    <row r="52" spans="1:3" ht="31.2" x14ac:dyDescent="0.3">
      <c r="A52" s="2"/>
      <c r="C52" s="5">
        <f>SUM(C2:C51)</f>
        <v>57045.27</v>
      </c>
    </row>
    <row r="53" spans="1:3" ht="15.6" x14ac:dyDescent="0.3">
      <c r="A53" s="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4AF3A-5368-44C8-BEF3-2678A1EA288D}">
  <dimension ref="B2:B5"/>
  <sheetViews>
    <sheetView tabSelected="1" workbookViewId="0">
      <selection activeCell="B6" sqref="B6"/>
    </sheetView>
  </sheetViews>
  <sheetFormatPr defaultRowHeight="14.4" x14ac:dyDescent="0.3"/>
  <sheetData>
    <row r="2" spans="2:2" x14ac:dyDescent="0.3">
      <c r="B2" t="s">
        <v>22</v>
      </c>
    </row>
    <row r="4" spans="2:2" x14ac:dyDescent="0.3">
      <c r="B4" t="s">
        <v>32</v>
      </c>
    </row>
    <row r="5" spans="2:2" x14ac:dyDescent="0.3">
      <c r="B5"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10" workbookViewId="0">
      <selection activeCell="B9" sqref="B9"/>
    </sheetView>
  </sheetViews>
  <sheetFormatPr defaultRowHeight="14.4" x14ac:dyDescent="0.3"/>
  <cols>
    <col min="2" max="2" width="61.44140625" customWidth="1"/>
  </cols>
  <sheetData>
    <row r="1" spans="2:2" x14ac:dyDescent="0.3">
      <c r="B1" s="6" t="s">
        <v>23</v>
      </c>
    </row>
    <row r="2" spans="2:2" ht="39" customHeight="1" x14ac:dyDescent="0.3">
      <c r="B2" s="7" t="s">
        <v>15</v>
      </c>
    </row>
    <row r="3" spans="2:2" ht="25.2" customHeight="1" x14ac:dyDescent="0.3">
      <c r="B3" s="7" t="s">
        <v>16</v>
      </c>
    </row>
    <row r="4" spans="2:2" ht="37.200000000000003" customHeight="1" x14ac:dyDescent="0.3">
      <c r="B4" s="7" t="s">
        <v>17</v>
      </c>
    </row>
    <row r="5" spans="2:2" ht="41.4" customHeight="1" x14ac:dyDescent="0.3">
      <c r="B5" s="7" t="s">
        <v>18</v>
      </c>
    </row>
    <row r="6" spans="2:2" ht="32.4" customHeight="1" x14ac:dyDescent="0.3">
      <c r="B6" s="7" t="s">
        <v>19</v>
      </c>
    </row>
    <row r="7" spans="2:2" ht="51" customHeight="1" x14ac:dyDescent="0.3">
      <c r="B7" s="7" t="s">
        <v>20</v>
      </c>
    </row>
    <row r="8" spans="2:2" ht="42" customHeight="1" x14ac:dyDescent="0.3">
      <c r="B8" s="7" t="s">
        <v>21</v>
      </c>
    </row>
    <row r="9" spans="2:2" ht="31.2" customHeight="1" x14ac:dyDescent="0.3">
      <c r="B9" s="7"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6DF43-E73F-41F7-AB0C-314960C801D3}">
  <dimension ref="B2:D8"/>
  <sheetViews>
    <sheetView workbookViewId="0">
      <selection activeCell="D5" sqref="D5"/>
    </sheetView>
  </sheetViews>
  <sheetFormatPr defaultRowHeight="14.4" x14ac:dyDescent="0.3"/>
  <cols>
    <col min="2" max="2" width="32.77734375" customWidth="1"/>
    <col min="3" max="3" width="14" bestFit="1" customWidth="1"/>
    <col min="4" max="4" width="15.77734375" bestFit="1" customWidth="1"/>
  </cols>
  <sheetData>
    <row r="2" spans="2:4" ht="46.8" customHeight="1" x14ac:dyDescent="0.3">
      <c r="B2" s="7" t="s">
        <v>15</v>
      </c>
    </row>
    <row r="4" spans="2:4" x14ac:dyDescent="0.3">
      <c r="C4" s="18" t="s">
        <v>24</v>
      </c>
      <c r="D4" t="s">
        <v>27</v>
      </c>
    </row>
    <row r="5" spans="2:4" x14ac:dyDescent="0.3">
      <c r="C5" s="19" t="s">
        <v>10</v>
      </c>
      <c r="D5">
        <v>4</v>
      </c>
    </row>
    <row r="6" spans="2:4" x14ac:dyDescent="0.3">
      <c r="C6" s="19" t="s">
        <v>3</v>
      </c>
      <c r="D6">
        <v>6</v>
      </c>
    </row>
    <row r="7" spans="2:4" x14ac:dyDescent="0.3">
      <c r="C7" s="19" t="s">
        <v>7</v>
      </c>
      <c r="D7">
        <v>5</v>
      </c>
    </row>
    <row r="8" spans="2:4" x14ac:dyDescent="0.3">
      <c r="C8" s="19" t="s">
        <v>25</v>
      </c>
      <c r="D8">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B466C-6A67-4FE9-B919-1E83BF811D3F}">
  <dimension ref="B2:C16"/>
  <sheetViews>
    <sheetView workbookViewId="0">
      <selection activeCell="B4" sqref="B4"/>
    </sheetView>
  </sheetViews>
  <sheetFormatPr defaultRowHeight="14.4" x14ac:dyDescent="0.3"/>
  <cols>
    <col min="2" max="2" width="18.33203125" bestFit="1" customWidth="1"/>
    <col min="3" max="3" width="14.44140625" bestFit="1" customWidth="1"/>
  </cols>
  <sheetData>
    <row r="2" spans="2:3" x14ac:dyDescent="0.3">
      <c r="B2" t="s">
        <v>16</v>
      </c>
    </row>
    <row r="4" spans="2:3" x14ac:dyDescent="0.3">
      <c r="B4" s="18" t="s">
        <v>24</v>
      </c>
      <c r="C4" t="s">
        <v>26</v>
      </c>
    </row>
    <row r="5" spans="2:3" x14ac:dyDescent="0.3">
      <c r="B5" s="19" t="s">
        <v>9</v>
      </c>
      <c r="C5">
        <v>1510.9099999999999</v>
      </c>
    </row>
    <row r="6" spans="2:3" x14ac:dyDescent="0.3">
      <c r="B6" s="19" t="s">
        <v>6</v>
      </c>
      <c r="C6">
        <v>3342</v>
      </c>
    </row>
    <row r="7" spans="2:3" x14ac:dyDescent="0.3">
      <c r="B7" s="19" t="s">
        <v>10</v>
      </c>
      <c r="C7">
        <v>5688</v>
      </c>
    </row>
    <row r="8" spans="2:3" x14ac:dyDescent="0.3">
      <c r="B8" s="19" t="s">
        <v>2</v>
      </c>
      <c r="C8">
        <v>7775</v>
      </c>
    </row>
    <row r="9" spans="2:3" x14ac:dyDescent="0.3">
      <c r="B9" s="19" t="s">
        <v>11</v>
      </c>
      <c r="C9">
        <v>1411.26</v>
      </c>
    </row>
    <row r="10" spans="2:3" x14ac:dyDescent="0.3">
      <c r="B10" s="19" t="s">
        <v>8</v>
      </c>
      <c r="C10">
        <v>2586</v>
      </c>
    </row>
    <row r="11" spans="2:3" x14ac:dyDescent="0.3">
      <c r="B11" s="19" t="s">
        <v>3</v>
      </c>
      <c r="C11">
        <v>7464</v>
      </c>
    </row>
    <row r="12" spans="2:3" x14ac:dyDescent="0.3">
      <c r="B12" s="19" t="s">
        <v>7</v>
      </c>
      <c r="C12">
        <v>1857</v>
      </c>
    </row>
    <row r="13" spans="2:3" x14ac:dyDescent="0.3">
      <c r="B13" s="19" t="s">
        <v>4</v>
      </c>
      <c r="C13">
        <v>10194.1</v>
      </c>
    </row>
    <row r="14" spans="2:3" x14ac:dyDescent="0.3">
      <c r="B14" s="19" t="s">
        <v>12</v>
      </c>
      <c r="C14">
        <v>12000</v>
      </c>
    </row>
    <row r="15" spans="2:3" x14ac:dyDescent="0.3">
      <c r="B15" s="19" t="s">
        <v>5</v>
      </c>
      <c r="C15">
        <v>3217</v>
      </c>
    </row>
    <row r="16" spans="2:3" x14ac:dyDescent="0.3">
      <c r="B16" s="19" t="s">
        <v>25</v>
      </c>
      <c r="C16">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52A0-F1B6-48C9-A08D-23FE6F1A6774}">
  <dimension ref="B2:C16"/>
  <sheetViews>
    <sheetView workbookViewId="0">
      <selection activeCell="C5" sqref="C5:C15"/>
    </sheetView>
  </sheetViews>
  <sheetFormatPr defaultRowHeight="14.4" x14ac:dyDescent="0.3"/>
  <cols>
    <col min="2" max="2" width="18.33203125" bestFit="1" customWidth="1"/>
    <col min="3" max="3" width="14.44140625" bestFit="1" customWidth="1"/>
  </cols>
  <sheetData>
    <row r="2" spans="2:3" x14ac:dyDescent="0.3">
      <c r="B2" t="s">
        <v>17</v>
      </c>
    </row>
    <row r="4" spans="2:3" x14ac:dyDescent="0.3">
      <c r="B4" s="18" t="s">
        <v>24</v>
      </c>
      <c r="C4" t="s">
        <v>26</v>
      </c>
    </row>
    <row r="5" spans="2:3" x14ac:dyDescent="0.3">
      <c r="B5" s="19" t="s">
        <v>11</v>
      </c>
      <c r="C5">
        <v>1411.26</v>
      </c>
    </row>
    <row r="6" spans="2:3" x14ac:dyDescent="0.3">
      <c r="B6" s="19" t="s">
        <v>9</v>
      </c>
      <c r="C6">
        <v>1510.9099999999999</v>
      </c>
    </row>
    <row r="7" spans="2:3" x14ac:dyDescent="0.3">
      <c r="B7" s="19" t="s">
        <v>7</v>
      </c>
      <c r="C7">
        <v>1857</v>
      </c>
    </row>
    <row r="8" spans="2:3" x14ac:dyDescent="0.3">
      <c r="B8" s="19" t="s">
        <v>8</v>
      </c>
      <c r="C8">
        <v>2586</v>
      </c>
    </row>
    <row r="9" spans="2:3" x14ac:dyDescent="0.3">
      <c r="B9" s="19" t="s">
        <v>5</v>
      </c>
      <c r="C9">
        <v>3217</v>
      </c>
    </row>
    <row r="10" spans="2:3" x14ac:dyDescent="0.3">
      <c r="B10" s="19" t="s">
        <v>6</v>
      </c>
      <c r="C10">
        <v>3342</v>
      </c>
    </row>
    <row r="11" spans="2:3" x14ac:dyDescent="0.3">
      <c r="B11" s="19" t="s">
        <v>10</v>
      </c>
      <c r="C11">
        <v>5688</v>
      </c>
    </row>
    <row r="12" spans="2:3" x14ac:dyDescent="0.3">
      <c r="B12" s="19" t="s">
        <v>3</v>
      </c>
      <c r="C12">
        <v>7464</v>
      </c>
    </row>
    <row r="13" spans="2:3" x14ac:dyDescent="0.3">
      <c r="B13" s="19" t="s">
        <v>2</v>
      </c>
      <c r="C13">
        <v>7775</v>
      </c>
    </row>
    <row r="14" spans="2:3" x14ac:dyDescent="0.3">
      <c r="B14" s="19" t="s">
        <v>4</v>
      </c>
      <c r="C14">
        <v>10194.1</v>
      </c>
    </row>
    <row r="15" spans="2:3" x14ac:dyDescent="0.3">
      <c r="B15" s="19" t="s">
        <v>12</v>
      </c>
      <c r="C15">
        <v>12000</v>
      </c>
    </row>
    <row r="16" spans="2:3" x14ac:dyDescent="0.3">
      <c r="B16" s="19" t="s">
        <v>25</v>
      </c>
      <c r="C16">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2B3CD-63C6-4EFD-886D-92DD4BC7D2BB}">
  <dimension ref="B2:C16"/>
  <sheetViews>
    <sheetView workbookViewId="0">
      <selection activeCell="B4" sqref="B4:C16"/>
    </sheetView>
  </sheetViews>
  <sheetFormatPr defaultRowHeight="14.4" x14ac:dyDescent="0.3"/>
  <cols>
    <col min="2" max="2" width="18.33203125" bestFit="1" customWidth="1"/>
    <col min="3" max="3" width="14.44140625" bestFit="1" customWidth="1"/>
  </cols>
  <sheetData>
    <row r="2" spans="2:3" x14ac:dyDescent="0.3">
      <c r="B2" t="s">
        <v>18</v>
      </c>
    </row>
    <row r="4" spans="2:3" x14ac:dyDescent="0.3">
      <c r="B4" s="18" t="s">
        <v>24</v>
      </c>
      <c r="C4" t="s">
        <v>26</v>
      </c>
    </row>
    <row r="5" spans="2:3" x14ac:dyDescent="0.3">
      <c r="B5" s="19" t="s">
        <v>9</v>
      </c>
      <c r="C5">
        <v>1510.9099999999999</v>
      </c>
    </row>
    <row r="6" spans="2:3" x14ac:dyDescent="0.3">
      <c r="B6" s="19" t="s">
        <v>6</v>
      </c>
      <c r="C6">
        <v>3342</v>
      </c>
    </row>
    <row r="7" spans="2:3" x14ac:dyDescent="0.3">
      <c r="B7" s="19" t="s">
        <v>10</v>
      </c>
      <c r="C7">
        <v>5688</v>
      </c>
    </row>
    <row r="8" spans="2:3" x14ac:dyDescent="0.3">
      <c r="B8" s="19" t="s">
        <v>2</v>
      </c>
      <c r="C8">
        <v>7775</v>
      </c>
    </row>
    <row r="9" spans="2:3" x14ac:dyDescent="0.3">
      <c r="B9" s="19" t="s">
        <v>11</v>
      </c>
      <c r="C9">
        <v>1411.26</v>
      </c>
    </row>
    <row r="10" spans="2:3" x14ac:dyDescent="0.3">
      <c r="B10" s="19" t="s">
        <v>8</v>
      </c>
      <c r="C10">
        <v>2586</v>
      </c>
    </row>
    <row r="11" spans="2:3" x14ac:dyDescent="0.3">
      <c r="B11" s="19" t="s">
        <v>3</v>
      </c>
      <c r="C11">
        <v>7464</v>
      </c>
    </row>
    <row r="12" spans="2:3" x14ac:dyDescent="0.3">
      <c r="B12" s="19" t="s">
        <v>7</v>
      </c>
      <c r="C12">
        <v>1857</v>
      </c>
    </row>
    <row r="13" spans="2:3" x14ac:dyDescent="0.3">
      <c r="B13" s="19" t="s">
        <v>4</v>
      </c>
      <c r="C13">
        <v>10194.1</v>
      </c>
    </row>
    <row r="14" spans="2:3" x14ac:dyDescent="0.3">
      <c r="B14" s="19" t="s">
        <v>12</v>
      </c>
      <c r="C14">
        <v>12000</v>
      </c>
    </row>
    <row r="15" spans="2:3" x14ac:dyDescent="0.3">
      <c r="B15" s="19" t="s">
        <v>5</v>
      </c>
      <c r="C15">
        <v>3217</v>
      </c>
    </row>
    <row r="16" spans="2:3" x14ac:dyDescent="0.3">
      <c r="B16" s="19" t="s">
        <v>25</v>
      </c>
      <c r="C16">
        <v>57045.27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12E54-E73A-4CCB-87A4-3C0AC66D049C}">
  <dimension ref="B2:D16"/>
  <sheetViews>
    <sheetView topLeftCell="B1" workbookViewId="0">
      <selection activeCell="C24" sqref="C24"/>
    </sheetView>
  </sheetViews>
  <sheetFormatPr defaultRowHeight="14.4" x14ac:dyDescent="0.3"/>
  <cols>
    <col min="2" max="2" width="59.77734375" customWidth="1"/>
    <col min="3" max="3" width="18.33203125" bestFit="1" customWidth="1"/>
    <col min="4" max="4" width="14.44140625" bestFit="1" customWidth="1"/>
  </cols>
  <sheetData>
    <row r="2" spans="2:4" ht="37.799999999999997" customHeight="1" x14ac:dyDescent="0.3">
      <c r="B2" s="7" t="s">
        <v>19</v>
      </c>
    </row>
    <row r="4" spans="2:4" x14ac:dyDescent="0.3">
      <c r="C4" s="18" t="s">
        <v>24</v>
      </c>
      <c r="D4" t="s">
        <v>26</v>
      </c>
    </row>
    <row r="5" spans="2:4" x14ac:dyDescent="0.3">
      <c r="C5" s="19" t="s">
        <v>9</v>
      </c>
      <c r="D5">
        <v>1510.9099999999999</v>
      </c>
    </row>
    <row r="6" spans="2:4" x14ac:dyDescent="0.3">
      <c r="C6" s="19" t="s">
        <v>6</v>
      </c>
      <c r="D6">
        <v>3342</v>
      </c>
    </row>
    <row r="7" spans="2:4" x14ac:dyDescent="0.3">
      <c r="C7" s="19" t="s">
        <v>10</v>
      </c>
      <c r="D7">
        <v>5688</v>
      </c>
    </row>
    <row r="8" spans="2:4" x14ac:dyDescent="0.3">
      <c r="C8" s="19" t="s">
        <v>2</v>
      </c>
      <c r="D8">
        <v>7775</v>
      </c>
    </row>
    <row r="9" spans="2:4" x14ac:dyDescent="0.3">
      <c r="C9" s="19" t="s">
        <v>11</v>
      </c>
      <c r="D9">
        <v>1411.26</v>
      </c>
    </row>
    <row r="10" spans="2:4" x14ac:dyDescent="0.3">
      <c r="C10" s="19" t="s">
        <v>8</v>
      </c>
      <c r="D10">
        <v>2586</v>
      </c>
    </row>
    <row r="11" spans="2:4" x14ac:dyDescent="0.3">
      <c r="C11" s="19" t="s">
        <v>3</v>
      </c>
      <c r="D11">
        <v>7464</v>
      </c>
    </row>
    <row r="12" spans="2:4" x14ac:dyDescent="0.3">
      <c r="C12" s="19" t="s">
        <v>7</v>
      </c>
      <c r="D12">
        <v>1857</v>
      </c>
    </row>
    <row r="13" spans="2:4" x14ac:dyDescent="0.3">
      <c r="C13" s="19" t="s">
        <v>4</v>
      </c>
      <c r="D13">
        <v>10194.1</v>
      </c>
    </row>
    <row r="14" spans="2:4" x14ac:dyDescent="0.3">
      <c r="C14" s="19" t="s">
        <v>12</v>
      </c>
      <c r="D14">
        <v>12000</v>
      </c>
    </row>
    <row r="15" spans="2:4" x14ac:dyDescent="0.3">
      <c r="C15" s="19" t="s">
        <v>5</v>
      </c>
      <c r="D15">
        <v>3217</v>
      </c>
    </row>
    <row r="16" spans="2:4" x14ac:dyDescent="0.3">
      <c r="C16" s="19" t="s">
        <v>25</v>
      </c>
      <c r="D16">
        <v>57045.27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A1525-5B5D-401A-A22C-B747E6B467F9}">
  <dimension ref="B1:G56"/>
  <sheetViews>
    <sheetView topLeftCell="C1" workbookViewId="0">
      <selection activeCell="F7" sqref="F7"/>
    </sheetView>
  </sheetViews>
  <sheetFormatPr defaultColWidth="33.5546875" defaultRowHeight="15" customHeight="1" x14ac:dyDescent="0.3"/>
  <cols>
    <col min="2" max="2" width="51.109375" customWidth="1"/>
  </cols>
  <sheetData>
    <row r="1" spans="2:7" ht="15" customHeight="1" x14ac:dyDescent="0.3">
      <c r="G1" t="s">
        <v>30</v>
      </c>
    </row>
    <row r="2" spans="2:7" ht="15" customHeight="1" x14ac:dyDescent="0.3">
      <c r="G2" t="s">
        <v>29</v>
      </c>
    </row>
    <row r="3" spans="2:7" ht="50.4" customHeight="1" x14ac:dyDescent="0.3">
      <c r="B3" s="7" t="s">
        <v>20</v>
      </c>
    </row>
    <row r="6" spans="2:7" ht="15" customHeight="1" x14ac:dyDescent="0.3">
      <c r="C6" s="12" t="s">
        <v>0</v>
      </c>
      <c r="D6" s="13" t="s">
        <v>14</v>
      </c>
      <c r="E6" s="14" t="s">
        <v>1</v>
      </c>
      <c r="F6" s="20" t="s">
        <v>28</v>
      </c>
    </row>
    <row r="7" spans="2:7" ht="15" customHeight="1" x14ac:dyDescent="0.3">
      <c r="C7" s="8">
        <v>44470</v>
      </c>
      <c r="D7" s="3" t="s">
        <v>2</v>
      </c>
      <c r="E7" s="10">
        <v>2300</v>
      </c>
      <c r="F7" s="20" t="s">
        <v>29</v>
      </c>
    </row>
    <row r="8" spans="2:7" ht="15" customHeight="1" x14ac:dyDescent="0.3">
      <c r="C8" s="9">
        <v>44470</v>
      </c>
      <c r="D8" s="4" t="s">
        <v>3</v>
      </c>
      <c r="E8" s="10">
        <v>767</v>
      </c>
      <c r="F8" s="20" t="s">
        <v>30</v>
      </c>
    </row>
    <row r="9" spans="2:7" ht="15" customHeight="1" x14ac:dyDescent="0.3">
      <c r="C9" s="9">
        <v>44470</v>
      </c>
      <c r="D9" s="4" t="s">
        <v>4</v>
      </c>
      <c r="E9" s="11">
        <v>2500</v>
      </c>
      <c r="F9" s="20" t="s">
        <v>30</v>
      </c>
    </row>
    <row r="10" spans="2:7" ht="15" customHeight="1" x14ac:dyDescent="0.3">
      <c r="C10" s="9">
        <v>44473</v>
      </c>
      <c r="D10" s="4" t="s">
        <v>5</v>
      </c>
      <c r="E10" s="10">
        <v>710</v>
      </c>
      <c r="F10" s="20" t="s">
        <v>30</v>
      </c>
    </row>
    <row r="11" spans="2:7" ht="15" customHeight="1" x14ac:dyDescent="0.3">
      <c r="C11" s="8">
        <v>44473</v>
      </c>
      <c r="D11" s="3" t="s">
        <v>6</v>
      </c>
      <c r="E11" s="10">
        <v>760</v>
      </c>
      <c r="F11" s="20" t="s">
        <v>30</v>
      </c>
    </row>
    <row r="12" spans="2:7" ht="15" customHeight="1" x14ac:dyDescent="0.3">
      <c r="C12" s="9">
        <v>44476</v>
      </c>
      <c r="D12" s="4" t="s">
        <v>10</v>
      </c>
      <c r="E12" s="11">
        <v>1900</v>
      </c>
      <c r="F12" s="20" t="s">
        <v>30</v>
      </c>
    </row>
    <row r="13" spans="2:7" ht="15" customHeight="1" x14ac:dyDescent="0.3">
      <c r="C13" s="8">
        <v>44477</v>
      </c>
      <c r="D13" s="3" t="s">
        <v>7</v>
      </c>
      <c r="E13" s="10">
        <v>450</v>
      </c>
      <c r="F13" s="20" t="s">
        <v>30</v>
      </c>
    </row>
    <row r="14" spans="2:7" ht="15" customHeight="1" x14ac:dyDescent="0.3">
      <c r="C14" s="9">
        <v>44484</v>
      </c>
      <c r="D14" s="4" t="s">
        <v>8</v>
      </c>
      <c r="E14" s="10">
        <v>620</v>
      </c>
      <c r="F14" s="20" t="s">
        <v>30</v>
      </c>
    </row>
    <row r="15" spans="2:7" ht="15" customHeight="1" x14ac:dyDescent="0.3">
      <c r="C15" s="9">
        <v>44485</v>
      </c>
      <c r="D15" s="4" t="s">
        <v>11</v>
      </c>
      <c r="E15" s="10">
        <v>470</v>
      </c>
      <c r="F15" s="20" t="s">
        <v>30</v>
      </c>
    </row>
    <row r="16" spans="2:7" ht="15" customHeight="1" x14ac:dyDescent="0.3">
      <c r="C16" s="9">
        <v>44487</v>
      </c>
      <c r="D16" s="4" t="s">
        <v>3</v>
      </c>
      <c r="E16" s="10">
        <v>970</v>
      </c>
      <c r="F16" s="20" t="s">
        <v>30</v>
      </c>
    </row>
    <row r="17" spans="3:6" ht="15" customHeight="1" x14ac:dyDescent="0.3">
      <c r="C17" s="9">
        <v>44487</v>
      </c>
      <c r="D17" s="3" t="s">
        <v>2</v>
      </c>
      <c r="E17" s="11">
        <v>1075</v>
      </c>
      <c r="F17" s="20" t="s">
        <v>30</v>
      </c>
    </row>
    <row r="18" spans="3:6" ht="15" customHeight="1" x14ac:dyDescent="0.3">
      <c r="C18" s="9">
        <v>44488</v>
      </c>
      <c r="D18" s="4" t="s">
        <v>7</v>
      </c>
      <c r="E18" s="10">
        <v>489</v>
      </c>
      <c r="F18" s="20" t="s">
        <v>30</v>
      </c>
    </row>
    <row r="19" spans="3:6" ht="15" customHeight="1" x14ac:dyDescent="0.3">
      <c r="C19" s="9">
        <v>44491</v>
      </c>
      <c r="D19" s="4" t="s">
        <v>4</v>
      </c>
      <c r="E19" s="11">
        <v>1574.1</v>
      </c>
      <c r="F19" s="20" t="s">
        <v>30</v>
      </c>
    </row>
    <row r="20" spans="3:6" ht="15" customHeight="1" x14ac:dyDescent="0.3">
      <c r="C20" s="9">
        <v>44491</v>
      </c>
      <c r="D20" s="4" t="s">
        <v>6</v>
      </c>
      <c r="E20" s="10">
        <v>550</v>
      </c>
      <c r="F20" s="20" t="s">
        <v>30</v>
      </c>
    </row>
    <row r="21" spans="3:6" ht="15" customHeight="1" x14ac:dyDescent="0.3">
      <c r="C21" s="9">
        <v>44494</v>
      </c>
      <c r="D21" s="4" t="s">
        <v>9</v>
      </c>
      <c r="E21" s="10">
        <v>423</v>
      </c>
      <c r="F21" s="20" t="s">
        <v>30</v>
      </c>
    </row>
    <row r="22" spans="3:6" ht="15" customHeight="1" x14ac:dyDescent="0.3">
      <c r="C22" s="9">
        <v>44496</v>
      </c>
      <c r="D22" s="4" t="s">
        <v>9</v>
      </c>
      <c r="E22" s="10">
        <v>358.22</v>
      </c>
      <c r="F22" s="20" t="s">
        <v>30</v>
      </c>
    </row>
    <row r="23" spans="3:6" ht="15" customHeight="1" x14ac:dyDescent="0.3">
      <c r="C23" s="9">
        <v>44496</v>
      </c>
      <c r="D23" s="4" t="s">
        <v>8</v>
      </c>
      <c r="E23" s="10">
        <v>520</v>
      </c>
      <c r="F23" s="20" t="s">
        <v>30</v>
      </c>
    </row>
    <row r="24" spans="3:6" ht="15" customHeight="1" x14ac:dyDescent="0.3">
      <c r="C24" s="8">
        <v>44497</v>
      </c>
      <c r="D24" s="3" t="s">
        <v>5</v>
      </c>
      <c r="E24" s="10">
        <v>300</v>
      </c>
      <c r="F24" s="20" t="s">
        <v>30</v>
      </c>
    </row>
    <row r="25" spans="3:6" ht="15" customHeight="1" x14ac:dyDescent="0.3">
      <c r="C25" s="8">
        <v>44498</v>
      </c>
      <c r="D25" s="3" t="s">
        <v>9</v>
      </c>
      <c r="E25" s="10">
        <v>407.05</v>
      </c>
      <c r="F25" s="20" t="s">
        <v>30</v>
      </c>
    </row>
    <row r="26" spans="3:6" ht="15" customHeight="1" x14ac:dyDescent="0.3">
      <c r="C26" s="8">
        <v>44499</v>
      </c>
      <c r="D26" s="3" t="s">
        <v>4</v>
      </c>
      <c r="E26" s="10">
        <v>300</v>
      </c>
      <c r="F26" s="20" t="s">
        <v>30</v>
      </c>
    </row>
    <row r="27" spans="3:6" ht="15" customHeight="1" x14ac:dyDescent="0.3">
      <c r="C27" s="9">
        <v>44501</v>
      </c>
      <c r="D27" s="4" t="s">
        <v>3</v>
      </c>
      <c r="E27" s="11">
        <v>2327</v>
      </c>
      <c r="F27" s="20" t="s">
        <v>30</v>
      </c>
    </row>
    <row r="28" spans="3:6" ht="15" customHeight="1" x14ac:dyDescent="0.3">
      <c r="C28" s="9">
        <v>44502</v>
      </c>
      <c r="D28" s="4" t="s">
        <v>10</v>
      </c>
      <c r="E28" s="10">
        <v>1150</v>
      </c>
      <c r="F28" s="20" t="s">
        <v>30</v>
      </c>
    </row>
    <row r="29" spans="3:6" ht="15" customHeight="1" x14ac:dyDescent="0.3">
      <c r="C29" s="9">
        <v>44504</v>
      </c>
      <c r="D29" s="4" t="s">
        <v>10</v>
      </c>
      <c r="E29" s="11">
        <v>1138</v>
      </c>
      <c r="F29" s="20" t="s">
        <v>30</v>
      </c>
    </row>
    <row r="30" spans="3:6" ht="15" customHeight="1" x14ac:dyDescent="0.3">
      <c r="C30" s="8">
        <v>44505</v>
      </c>
      <c r="D30" s="3" t="s">
        <v>13</v>
      </c>
      <c r="E30" s="10">
        <v>500</v>
      </c>
      <c r="F30" s="20" t="s">
        <v>30</v>
      </c>
    </row>
    <row r="31" spans="3:6" ht="15" customHeight="1" x14ac:dyDescent="0.3">
      <c r="C31" s="8">
        <v>44508</v>
      </c>
      <c r="D31" s="3" t="s">
        <v>6</v>
      </c>
      <c r="E31" s="10">
        <v>702</v>
      </c>
      <c r="F31" s="20" t="s">
        <v>30</v>
      </c>
    </row>
    <row r="32" spans="3:6" ht="15" customHeight="1" x14ac:dyDescent="0.3">
      <c r="C32" s="9">
        <v>44509</v>
      </c>
      <c r="D32" s="4" t="s">
        <v>4</v>
      </c>
      <c r="E32" s="11">
        <v>1600</v>
      </c>
      <c r="F32" s="20" t="s">
        <v>30</v>
      </c>
    </row>
    <row r="33" spans="3:6" ht="15" customHeight="1" x14ac:dyDescent="0.3">
      <c r="C33" s="9">
        <v>44512</v>
      </c>
      <c r="D33" s="4" t="s">
        <v>5</v>
      </c>
      <c r="E33" s="10">
        <v>600</v>
      </c>
      <c r="F33" s="20" t="s">
        <v>30</v>
      </c>
    </row>
    <row r="34" spans="3:6" ht="15" customHeight="1" x14ac:dyDescent="0.3">
      <c r="C34" s="8">
        <v>44515</v>
      </c>
      <c r="D34" s="3" t="s">
        <v>13</v>
      </c>
      <c r="E34" s="10">
        <v>900</v>
      </c>
      <c r="F34" s="20" t="s">
        <v>30</v>
      </c>
    </row>
    <row r="35" spans="3:6" ht="15" customHeight="1" x14ac:dyDescent="0.3">
      <c r="C35" s="9">
        <v>44515</v>
      </c>
      <c r="D35" s="3" t="s">
        <v>6</v>
      </c>
      <c r="E35" s="10">
        <v>150</v>
      </c>
      <c r="F35" s="20" t="s">
        <v>30</v>
      </c>
    </row>
    <row r="36" spans="3:6" ht="15" customHeight="1" x14ac:dyDescent="0.3">
      <c r="C36" s="8">
        <v>44515</v>
      </c>
      <c r="D36" s="3" t="s">
        <v>2</v>
      </c>
      <c r="E36" s="10">
        <v>2100</v>
      </c>
      <c r="F36" s="20" t="s">
        <v>30</v>
      </c>
    </row>
    <row r="37" spans="3:6" ht="15" customHeight="1" x14ac:dyDescent="0.3">
      <c r="C37" s="8">
        <v>44517</v>
      </c>
      <c r="D37" s="3" t="s">
        <v>11</v>
      </c>
      <c r="E37" s="10">
        <v>470.63</v>
      </c>
      <c r="F37" s="20" t="s">
        <v>30</v>
      </c>
    </row>
    <row r="38" spans="3:6" ht="15" customHeight="1" x14ac:dyDescent="0.3">
      <c r="C38" s="8">
        <v>44517</v>
      </c>
      <c r="D38" s="3" t="s">
        <v>9</v>
      </c>
      <c r="E38" s="10">
        <v>322.64</v>
      </c>
      <c r="F38" s="20" t="s">
        <v>30</v>
      </c>
    </row>
    <row r="39" spans="3:6" ht="15" customHeight="1" x14ac:dyDescent="0.3">
      <c r="C39" s="8">
        <v>44518</v>
      </c>
      <c r="D39" s="4" t="s">
        <v>8</v>
      </c>
      <c r="E39" s="10">
        <v>428</v>
      </c>
      <c r="F39" s="20" t="s">
        <v>30</v>
      </c>
    </row>
    <row r="40" spans="3:6" ht="15" customHeight="1" x14ac:dyDescent="0.3">
      <c r="C40" s="8">
        <v>44519</v>
      </c>
      <c r="D40" s="3" t="s">
        <v>5</v>
      </c>
      <c r="E40" s="10">
        <v>447</v>
      </c>
      <c r="F40" s="20" t="s">
        <v>30</v>
      </c>
    </row>
    <row r="41" spans="3:6" ht="15" customHeight="1" x14ac:dyDescent="0.3">
      <c r="C41" s="8">
        <v>44522</v>
      </c>
      <c r="D41" s="3" t="s">
        <v>4</v>
      </c>
      <c r="E41" s="11">
        <v>1720</v>
      </c>
      <c r="F41" s="20" t="s">
        <v>30</v>
      </c>
    </row>
    <row r="42" spans="3:6" ht="15" customHeight="1" x14ac:dyDescent="0.3">
      <c r="C42" s="9">
        <v>44524</v>
      </c>
      <c r="D42" s="4" t="s">
        <v>6</v>
      </c>
      <c r="E42" s="10">
        <v>540</v>
      </c>
      <c r="F42" s="20" t="s">
        <v>30</v>
      </c>
    </row>
    <row r="43" spans="3:6" ht="15" customHeight="1" x14ac:dyDescent="0.3">
      <c r="C43" s="8">
        <v>44525</v>
      </c>
      <c r="D43" s="3" t="s">
        <v>7</v>
      </c>
      <c r="E43" s="10">
        <v>314</v>
      </c>
      <c r="F43" s="20" t="s">
        <v>30</v>
      </c>
    </row>
    <row r="44" spans="3:6" ht="15" customHeight="1" x14ac:dyDescent="0.3">
      <c r="C44" s="8">
        <v>44526</v>
      </c>
      <c r="D44" s="3" t="s">
        <v>8</v>
      </c>
      <c r="E44" s="10">
        <v>518</v>
      </c>
      <c r="F44" s="20" t="s">
        <v>30</v>
      </c>
    </row>
    <row r="45" spans="3:6" ht="15" customHeight="1" x14ac:dyDescent="0.3">
      <c r="C45" s="8">
        <v>44526</v>
      </c>
      <c r="D45" s="4" t="s">
        <v>3</v>
      </c>
      <c r="E45" s="11">
        <v>2000</v>
      </c>
      <c r="F45" s="20" t="s">
        <v>30</v>
      </c>
    </row>
    <row r="46" spans="3:6" ht="15" customHeight="1" x14ac:dyDescent="0.3">
      <c r="C46" s="9">
        <v>44529</v>
      </c>
      <c r="D46" s="4" t="s">
        <v>7</v>
      </c>
      <c r="E46" s="10">
        <v>337</v>
      </c>
      <c r="F46" s="20" t="s">
        <v>30</v>
      </c>
    </row>
    <row r="47" spans="3:6" ht="15" customHeight="1" x14ac:dyDescent="0.3">
      <c r="C47" s="8">
        <v>44530</v>
      </c>
      <c r="D47" s="3" t="s">
        <v>8</v>
      </c>
      <c r="E47" s="10">
        <v>500</v>
      </c>
      <c r="F47" s="20" t="s">
        <v>30</v>
      </c>
    </row>
    <row r="48" spans="3:6" ht="15" customHeight="1" x14ac:dyDescent="0.3">
      <c r="C48" s="8">
        <v>44531</v>
      </c>
      <c r="D48" s="3" t="s">
        <v>4</v>
      </c>
      <c r="E48" s="11">
        <v>2500</v>
      </c>
      <c r="F48" s="20" t="s">
        <v>30</v>
      </c>
    </row>
    <row r="49" spans="3:6" ht="15" customHeight="1" x14ac:dyDescent="0.3">
      <c r="C49" s="9">
        <v>44534</v>
      </c>
      <c r="D49" s="4" t="s">
        <v>5</v>
      </c>
      <c r="E49" s="10">
        <v>710</v>
      </c>
      <c r="F49" s="20" t="s">
        <v>30</v>
      </c>
    </row>
    <row r="50" spans="3:6" ht="15" customHeight="1" x14ac:dyDescent="0.3">
      <c r="C50" s="8">
        <v>44537</v>
      </c>
      <c r="D50" s="3" t="s">
        <v>2</v>
      </c>
      <c r="E50" s="10">
        <v>2300</v>
      </c>
      <c r="F50" s="20" t="s">
        <v>30</v>
      </c>
    </row>
    <row r="51" spans="3:6" ht="15" customHeight="1" x14ac:dyDescent="0.3">
      <c r="C51" s="8">
        <v>44539</v>
      </c>
      <c r="D51" s="3" t="s">
        <v>12</v>
      </c>
      <c r="E51" s="10">
        <v>12000</v>
      </c>
      <c r="F51" s="20" t="s">
        <v>30</v>
      </c>
    </row>
    <row r="52" spans="3:6" ht="15" customHeight="1" x14ac:dyDescent="0.3">
      <c r="C52" s="8">
        <v>44545</v>
      </c>
      <c r="D52" s="4" t="s">
        <v>10</v>
      </c>
      <c r="E52" s="10">
        <v>1500</v>
      </c>
      <c r="F52" s="20" t="s">
        <v>30</v>
      </c>
    </row>
    <row r="53" spans="3:6" ht="15" customHeight="1" x14ac:dyDescent="0.3">
      <c r="C53" s="8">
        <v>44547</v>
      </c>
      <c r="D53" s="3" t="s">
        <v>11</v>
      </c>
      <c r="E53" s="10">
        <v>470.63</v>
      </c>
      <c r="F53" s="20" t="s">
        <v>30</v>
      </c>
    </row>
    <row r="54" spans="3:6" ht="15" customHeight="1" x14ac:dyDescent="0.3">
      <c r="C54" s="8">
        <v>44550</v>
      </c>
      <c r="D54" s="3" t="s">
        <v>7</v>
      </c>
      <c r="E54" s="10">
        <v>267</v>
      </c>
      <c r="F54" s="20" t="s">
        <v>30</v>
      </c>
    </row>
    <row r="55" spans="3:6" ht="15" customHeight="1" x14ac:dyDescent="0.3">
      <c r="C55" s="8">
        <v>44553</v>
      </c>
      <c r="D55" s="3" t="s">
        <v>6</v>
      </c>
      <c r="E55" s="10">
        <v>640</v>
      </c>
      <c r="F55" s="20" t="s">
        <v>30</v>
      </c>
    </row>
    <row r="56" spans="3:6" ht="15" customHeight="1" x14ac:dyDescent="0.3">
      <c r="C56" s="15">
        <v>44553</v>
      </c>
      <c r="D56" s="16" t="s">
        <v>5</v>
      </c>
      <c r="E56" s="17">
        <v>450</v>
      </c>
      <c r="F56" s="20" t="s">
        <v>30</v>
      </c>
    </row>
  </sheetData>
  <dataValidations count="1">
    <dataValidation type="list" allowBlank="1" showInputMessage="1" showErrorMessage="1" sqref="F7:F56" xr:uid="{70912ED1-D282-4913-993C-73EBD08AABB7}">
      <formula1>$G$1:$G$2</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A0220-1124-4805-ACF7-BFD8512F3D6A}">
  <dimension ref="B2:E54"/>
  <sheetViews>
    <sheetView workbookViewId="0">
      <selection activeCell="D3" sqref="D3"/>
    </sheetView>
  </sheetViews>
  <sheetFormatPr defaultColWidth="31.21875" defaultRowHeight="48.6" customHeight="1" x14ac:dyDescent="0.3"/>
  <cols>
    <col min="1" max="1" width="9.109375" customWidth="1"/>
    <col min="2" max="2" width="66.44140625" customWidth="1"/>
  </cols>
  <sheetData>
    <row r="2" spans="2:5" ht="48.6" customHeight="1" x14ac:dyDescent="0.3">
      <c r="B2" s="7" t="s">
        <v>21</v>
      </c>
    </row>
    <row r="4" spans="2:5" ht="48.6" customHeight="1" x14ac:dyDescent="0.3">
      <c r="B4" s="12" t="s">
        <v>0</v>
      </c>
      <c r="C4" s="13" t="s">
        <v>14</v>
      </c>
      <c r="D4" s="14" t="s">
        <v>1</v>
      </c>
      <c r="E4" s="21" t="s">
        <v>31</v>
      </c>
    </row>
    <row r="5" spans="2:5" ht="48.6" customHeight="1" x14ac:dyDescent="0.3">
      <c r="B5" s="8">
        <v>44470</v>
      </c>
      <c r="C5" s="3" t="s">
        <v>2</v>
      </c>
      <c r="D5" s="10">
        <v>2300</v>
      </c>
      <c r="E5" t="str">
        <f t="shared" ref="E5:E36" si="0">IF(D5&gt;2000,"Over Budget","Within Budget")</f>
        <v>Over Budget</v>
      </c>
    </row>
    <row r="6" spans="2:5" ht="48.6" customHeight="1" x14ac:dyDescent="0.3">
      <c r="B6" s="9">
        <v>44470</v>
      </c>
      <c r="C6" s="4" t="s">
        <v>3</v>
      </c>
      <c r="D6" s="10">
        <v>767</v>
      </c>
      <c r="E6" t="str">
        <f t="shared" si="0"/>
        <v>Within Budget</v>
      </c>
    </row>
    <row r="7" spans="2:5" ht="48.6" customHeight="1" x14ac:dyDescent="0.3">
      <c r="B7" s="9">
        <v>44470</v>
      </c>
      <c r="C7" s="4" t="s">
        <v>4</v>
      </c>
      <c r="D7" s="11">
        <v>2500</v>
      </c>
      <c r="E7" t="str">
        <f t="shared" si="0"/>
        <v>Over Budget</v>
      </c>
    </row>
    <row r="8" spans="2:5" ht="48.6" customHeight="1" x14ac:dyDescent="0.3">
      <c r="B8" s="9">
        <v>44473</v>
      </c>
      <c r="C8" s="4" t="s">
        <v>5</v>
      </c>
      <c r="D8" s="10">
        <v>710</v>
      </c>
      <c r="E8" t="str">
        <f t="shared" si="0"/>
        <v>Within Budget</v>
      </c>
    </row>
    <row r="9" spans="2:5" ht="48.6" customHeight="1" x14ac:dyDescent="0.3">
      <c r="B9" s="8">
        <v>44473</v>
      </c>
      <c r="C9" s="3" t="s">
        <v>6</v>
      </c>
      <c r="D9" s="10">
        <v>760</v>
      </c>
      <c r="E9" t="str">
        <f t="shared" si="0"/>
        <v>Within Budget</v>
      </c>
    </row>
    <row r="10" spans="2:5" ht="48.6" customHeight="1" x14ac:dyDescent="0.3">
      <c r="B10" s="9">
        <v>44476</v>
      </c>
      <c r="C10" s="4" t="s">
        <v>10</v>
      </c>
      <c r="D10" s="11">
        <v>1900</v>
      </c>
      <c r="E10" t="str">
        <f t="shared" si="0"/>
        <v>Within Budget</v>
      </c>
    </row>
    <row r="11" spans="2:5" ht="48.6" customHeight="1" x14ac:dyDescent="0.3">
      <c r="B11" s="8">
        <v>44477</v>
      </c>
      <c r="C11" s="3" t="s">
        <v>7</v>
      </c>
      <c r="D11" s="10">
        <v>450</v>
      </c>
      <c r="E11" t="str">
        <f t="shared" si="0"/>
        <v>Within Budget</v>
      </c>
    </row>
    <row r="12" spans="2:5" ht="48.6" customHeight="1" x14ac:dyDescent="0.3">
      <c r="B12" s="9">
        <v>44484</v>
      </c>
      <c r="C12" s="4" t="s">
        <v>8</v>
      </c>
      <c r="D12" s="10">
        <v>620</v>
      </c>
      <c r="E12" t="str">
        <f t="shared" si="0"/>
        <v>Within Budget</v>
      </c>
    </row>
    <row r="13" spans="2:5" ht="48.6" customHeight="1" x14ac:dyDescent="0.3">
      <c r="B13" s="9">
        <v>44485</v>
      </c>
      <c r="C13" s="4" t="s">
        <v>11</v>
      </c>
      <c r="D13" s="10">
        <v>470</v>
      </c>
      <c r="E13" t="str">
        <f t="shared" si="0"/>
        <v>Within Budget</v>
      </c>
    </row>
    <row r="14" spans="2:5" ht="48.6" customHeight="1" x14ac:dyDescent="0.3">
      <c r="B14" s="9">
        <v>44487</v>
      </c>
      <c r="C14" s="4" t="s">
        <v>3</v>
      </c>
      <c r="D14" s="10">
        <v>970</v>
      </c>
      <c r="E14" t="str">
        <f t="shared" si="0"/>
        <v>Within Budget</v>
      </c>
    </row>
    <row r="15" spans="2:5" ht="48.6" customHeight="1" x14ac:dyDescent="0.3">
      <c r="B15" s="9">
        <v>44487</v>
      </c>
      <c r="C15" s="3" t="s">
        <v>2</v>
      </c>
      <c r="D15" s="11">
        <v>1075</v>
      </c>
      <c r="E15" t="str">
        <f t="shared" si="0"/>
        <v>Within Budget</v>
      </c>
    </row>
    <row r="16" spans="2:5" ht="48.6" customHeight="1" x14ac:dyDescent="0.3">
      <c r="B16" s="9">
        <v>44488</v>
      </c>
      <c r="C16" s="4" t="s">
        <v>7</v>
      </c>
      <c r="D16" s="10">
        <v>489</v>
      </c>
      <c r="E16" t="str">
        <f t="shared" si="0"/>
        <v>Within Budget</v>
      </c>
    </row>
    <row r="17" spans="2:5" ht="48.6" customHeight="1" x14ac:dyDescent="0.3">
      <c r="B17" s="9">
        <v>44491</v>
      </c>
      <c r="C17" s="4" t="s">
        <v>4</v>
      </c>
      <c r="D17" s="11">
        <v>1574.1</v>
      </c>
      <c r="E17" t="str">
        <f t="shared" si="0"/>
        <v>Within Budget</v>
      </c>
    </row>
    <row r="18" spans="2:5" ht="48.6" customHeight="1" x14ac:dyDescent="0.3">
      <c r="B18" s="9">
        <v>44491</v>
      </c>
      <c r="C18" s="4" t="s">
        <v>6</v>
      </c>
      <c r="D18" s="10">
        <v>550</v>
      </c>
      <c r="E18" t="str">
        <f t="shared" si="0"/>
        <v>Within Budget</v>
      </c>
    </row>
    <row r="19" spans="2:5" ht="48.6" customHeight="1" x14ac:dyDescent="0.3">
      <c r="B19" s="9">
        <v>44494</v>
      </c>
      <c r="C19" s="4" t="s">
        <v>9</v>
      </c>
      <c r="D19" s="10">
        <v>423</v>
      </c>
      <c r="E19" t="str">
        <f t="shared" si="0"/>
        <v>Within Budget</v>
      </c>
    </row>
    <row r="20" spans="2:5" ht="48.6" customHeight="1" x14ac:dyDescent="0.3">
      <c r="B20" s="9">
        <v>44496</v>
      </c>
      <c r="C20" s="4" t="s">
        <v>9</v>
      </c>
      <c r="D20" s="10">
        <v>358.22</v>
      </c>
      <c r="E20" t="str">
        <f t="shared" si="0"/>
        <v>Within Budget</v>
      </c>
    </row>
    <row r="21" spans="2:5" ht="48.6" customHeight="1" x14ac:dyDescent="0.3">
      <c r="B21" s="9">
        <v>44496</v>
      </c>
      <c r="C21" s="4" t="s">
        <v>8</v>
      </c>
      <c r="D21" s="10">
        <v>520</v>
      </c>
      <c r="E21" t="str">
        <f t="shared" si="0"/>
        <v>Within Budget</v>
      </c>
    </row>
    <row r="22" spans="2:5" ht="48.6" customHeight="1" x14ac:dyDescent="0.3">
      <c r="B22" s="8">
        <v>44497</v>
      </c>
      <c r="C22" s="3" t="s">
        <v>5</v>
      </c>
      <c r="D22" s="10">
        <v>300</v>
      </c>
      <c r="E22" t="str">
        <f t="shared" si="0"/>
        <v>Within Budget</v>
      </c>
    </row>
    <row r="23" spans="2:5" ht="48.6" customHeight="1" x14ac:dyDescent="0.3">
      <c r="B23" s="8">
        <v>44498</v>
      </c>
      <c r="C23" s="3" t="s">
        <v>9</v>
      </c>
      <c r="D23" s="10">
        <v>407.05</v>
      </c>
      <c r="E23" t="str">
        <f t="shared" si="0"/>
        <v>Within Budget</v>
      </c>
    </row>
    <row r="24" spans="2:5" ht="48.6" customHeight="1" x14ac:dyDescent="0.3">
      <c r="B24" s="8">
        <v>44499</v>
      </c>
      <c r="C24" s="3" t="s">
        <v>4</v>
      </c>
      <c r="D24" s="10">
        <v>300</v>
      </c>
      <c r="E24" t="str">
        <f t="shared" si="0"/>
        <v>Within Budget</v>
      </c>
    </row>
    <row r="25" spans="2:5" ht="48.6" customHeight="1" x14ac:dyDescent="0.3">
      <c r="B25" s="9">
        <v>44501</v>
      </c>
      <c r="C25" s="4" t="s">
        <v>3</v>
      </c>
      <c r="D25" s="11">
        <v>2327</v>
      </c>
      <c r="E25" t="str">
        <f t="shared" si="0"/>
        <v>Over Budget</v>
      </c>
    </row>
    <row r="26" spans="2:5" ht="48.6" customHeight="1" x14ac:dyDescent="0.3">
      <c r="B26" s="9">
        <v>44502</v>
      </c>
      <c r="C26" s="4" t="s">
        <v>10</v>
      </c>
      <c r="D26" s="10">
        <v>1150</v>
      </c>
      <c r="E26" t="str">
        <f t="shared" si="0"/>
        <v>Within Budget</v>
      </c>
    </row>
    <row r="27" spans="2:5" ht="48.6" customHeight="1" x14ac:dyDescent="0.3">
      <c r="B27" s="9">
        <v>44504</v>
      </c>
      <c r="C27" s="4" t="s">
        <v>10</v>
      </c>
      <c r="D27" s="11">
        <v>1138</v>
      </c>
      <c r="E27" t="str">
        <f t="shared" si="0"/>
        <v>Within Budget</v>
      </c>
    </row>
    <row r="28" spans="2:5" ht="48.6" customHeight="1" x14ac:dyDescent="0.3">
      <c r="B28" s="8">
        <v>44505</v>
      </c>
      <c r="C28" s="3" t="s">
        <v>13</v>
      </c>
      <c r="D28" s="10">
        <v>500</v>
      </c>
      <c r="E28" t="str">
        <f t="shared" si="0"/>
        <v>Within Budget</v>
      </c>
    </row>
    <row r="29" spans="2:5" ht="48.6" customHeight="1" x14ac:dyDescent="0.3">
      <c r="B29" s="8">
        <v>44508</v>
      </c>
      <c r="C29" s="3" t="s">
        <v>6</v>
      </c>
      <c r="D29" s="10">
        <v>702</v>
      </c>
      <c r="E29" t="str">
        <f t="shared" si="0"/>
        <v>Within Budget</v>
      </c>
    </row>
    <row r="30" spans="2:5" ht="48.6" customHeight="1" x14ac:dyDescent="0.3">
      <c r="B30" s="9">
        <v>44509</v>
      </c>
      <c r="C30" s="4" t="s">
        <v>4</v>
      </c>
      <c r="D30" s="11">
        <v>1600</v>
      </c>
      <c r="E30" t="str">
        <f t="shared" si="0"/>
        <v>Within Budget</v>
      </c>
    </row>
    <row r="31" spans="2:5" ht="48.6" customHeight="1" x14ac:dyDescent="0.3">
      <c r="B31" s="9">
        <v>44512</v>
      </c>
      <c r="C31" s="4" t="s">
        <v>5</v>
      </c>
      <c r="D31" s="10">
        <v>600</v>
      </c>
      <c r="E31" t="str">
        <f t="shared" si="0"/>
        <v>Within Budget</v>
      </c>
    </row>
    <row r="32" spans="2:5" ht="48.6" customHeight="1" x14ac:dyDescent="0.3">
      <c r="B32" s="8">
        <v>44515</v>
      </c>
      <c r="C32" s="3" t="s">
        <v>13</v>
      </c>
      <c r="D32" s="10">
        <v>900</v>
      </c>
      <c r="E32" t="str">
        <f t="shared" si="0"/>
        <v>Within Budget</v>
      </c>
    </row>
    <row r="33" spans="2:5" ht="48.6" customHeight="1" x14ac:dyDescent="0.3">
      <c r="B33" s="9">
        <v>44515</v>
      </c>
      <c r="C33" s="3" t="s">
        <v>6</v>
      </c>
      <c r="D33" s="10">
        <v>150</v>
      </c>
      <c r="E33" t="str">
        <f t="shared" si="0"/>
        <v>Within Budget</v>
      </c>
    </row>
    <row r="34" spans="2:5" ht="48.6" customHeight="1" x14ac:dyDescent="0.3">
      <c r="B34" s="8">
        <v>44515</v>
      </c>
      <c r="C34" s="3" t="s">
        <v>2</v>
      </c>
      <c r="D34" s="10">
        <v>2100</v>
      </c>
      <c r="E34" t="str">
        <f t="shared" si="0"/>
        <v>Over Budget</v>
      </c>
    </row>
    <row r="35" spans="2:5" ht="48.6" customHeight="1" x14ac:dyDescent="0.3">
      <c r="B35" s="8">
        <v>44517</v>
      </c>
      <c r="C35" s="3" t="s">
        <v>11</v>
      </c>
      <c r="D35" s="10">
        <v>470.63</v>
      </c>
      <c r="E35" t="str">
        <f t="shared" si="0"/>
        <v>Within Budget</v>
      </c>
    </row>
    <row r="36" spans="2:5" ht="48.6" customHeight="1" x14ac:dyDescent="0.3">
      <c r="B36" s="8">
        <v>44517</v>
      </c>
      <c r="C36" s="3" t="s">
        <v>9</v>
      </c>
      <c r="D36" s="10">
        <v>322.64</v>
      </c>
      <c r="E36" t="str">
        <f t="shared" si="0"/>
        <v>Within Budget</v>
      </c>
    </row>
    <row r="37" spans="2:5" ht="48.6" customHeight="1" x14ac:dyDescent="0.3">
      <c r="B37" s="8">
        <v>44518</v>
      </c>
      <c r="C37" s="4" t="s">
        <v>8</v>
      </c>
      <c r="D37" s="10">
        <v>428</v>
      </c>
      <c r="E37" t="str">
        <f t="shared" ref="E37:E68" si="1">IF(D37&gt;2000,"Over Budget","Within Budget")</f>
        <v>Within Budget</v>
      </c>
    </row>
    <row r="38" spans="2:5" ht="48.6" customHeight="1" x14ac:dyDescent="0.3">
      <c r="B38" s="8">
        <v>44519</v>
      </c>
      <c r="C38" s="3" t="s">
        <v>5</v>
      </c>
      <c r="D38" s="10">
        <v>447</v>
      </c>
      <c r="E38" t="str">
        <f t="shared" si="1"/>
        <v>Within Budget</v>
      </c>
    </row>
    <row r="39" spans="2:5" ht="48.6" customHeight="1" x14ac:dyDescent="0.3">
      <c r="B39" s="8">
        <v>44522</v>
      </c>
      <c r="C39" s="3" t="s">
        <v>4</v>
      </c>
      <c r="D39" s="11">
        <v>1720</v>
      </c>
      <c r="E39" t="str">
        <f t="shared" si="1"/>
        <v>Within Budget</v>
      </c>
    </row>
    <row r="40" spans="2:5" ht="48.6" customHeight="1" x14ac:dyDescent="0.3">
      <c r="B40" s="9">
        <v>44524</v>
      </c>
      <c r="C40" s="4" t="s">
        <v>6</v>
      </c>
      <c r="D40" s="10">
        <v>540</v>
      </c>
      <c r="E40" t="str">
        <f t="shared" si="1"/>
        <v>Within Budget</v>
      </c>
    </row>
    <row r="41" spans="2:5" ht="48.6" customHeight="1" x14ac:dyDescent="0.3">
      <c r="B41" s="8">
        <v>44525</v>
      </c>
      <c r="C41" s="3" t="s">
        <v>7</v>
      </c>
      <c r="D41" s="10">
        <v>314</v>
      </c>
      <c r="E41" t="str">
        <f t="shared" si="1"/>
        <v>Within Budget</v>
      </c>
    </row>
    <row r="42" spans="2:5" ht="48.6" customHeight="1" x14ac:dyDescent="0.3">
      <c r="B42" s="8">
        <v>44526</v>
      </c>
      <c r="C42" s="3" t="s">
        <v>8</v>
      </c>
      <c r="D42" s="10">
        <v>518</v>
      </c>
      <c r="E42" t="str">
        <f t="shared" si="1"/>
        <v>Within Budget</v>
      </c>
    </row>
    <row r="43" spans="2:5" ht="48.6" customHeight="1" x14ac:dyDescent="0.3">
      <c r="B43" s="8">
        <v>44526</v>
      </c>
      <c r="C43" s="4" t="s">
        <v>3</v>
      </c>
      <c r="D43" s="11">
        <v>2000</v>
      </c>
      <c r="E43" t="str">
        <f t="shared" si="1"/>
        <v>Within Budget</v>
      </c>
    </row>
    <row r="44" spans="2:5" ht="48.6" customHeight="1" x14ac:dyDescent="0.3">
      <c r="B44" s="9">
        <v>44529</v>
      </c>
      <c r="C44" s="4" t="s">
        <v>7</v>
      </c>
      <c r="D44" s="10">
        <v>337</v>
      </c>
      <c r="E44" t="str">
        <f t="shared" si="1"/>
        <v>Within Budget</v>
      </c>
    </row>
    <row r="45" spans="2:5" ht="48.6" customHeight="1" x14ac:dyDescent="0.3">
      <c r="B45" s="8">
        <v>44530</v>
      </c>
      <c r="C45" s="3" t="s">
        <v>8</v>
      </c>
      <c r="D45" s="10">
        <v>500</v>
      </c>
      <c r="E45" t="str">
        <f t="shared" si="1"/>
        <v>Within Budget</v>
      </c>
    </row>
    <row r="46" spans="2:5" ht="48.6" customHeight="1" x14ac:dyDescent="0.3">
      <c r="B46" s="8">
        <v>44531</v>
      </c>
      <c r="C46" s="3" t="s">
        <v>4</v>
      </c>
      <c r="D46" s="11">
        <v>2500</v>
      </c>
      <c r="E46" t="str">
        <f t="shared" si="1"/>
        <v>Over Budget</v>
      </c>
    </row>
    <row r="47" spans="2:5" ht="48.6" customHeight="1" x14ac:dyDescent="0.3">
      <c r="B47" s="9">
        <v>44534</v>
      </c>
      <c r="C47" s="4" t="s">
        <v>5</v>
      </c>
      <c r="D47" s="10">
        <v>710</v>
      </c>
      <c r="E47" t="str">
        <f t="shared" si="1"/>
        <v>Within Budget</v>
      </c>
    </row>
    <row r="48" spans="2:5" ht="48.6" customHeight="1" x14ac:dyDescent="0.3">
      <c r="B48" s="8">
        <v>44537</v>
      </c>
      <c r="C48" s="3" t="s">
        <v>2</v>
      </c>
      <c r="D48" s="10">
        <v>2300</v>
      </c>
      <c r="E48" t="str">
        <f t="shared" si="1"/>
        <v>Over Budget</v>
      </c>
    </row>
    <row r="49" spans="2:5" ht="48.6" customHeight="1" x14ac:dyDescent="0.3">
      <c r="B49" s="8">
        <v>44539</v>
      </c>
      <c r="C49" s="3" t="s">
        <v>12</v>
      </c>
      <c r="D49" s="10">
        <v>12000</v>
      </c>
      <c r="E49" t="str">
        <f t="shared" si="1"/>
        <v>Over Budget</v>
      </c>
    </row>
    <row r="50" spans="2:5" ht="48.6" customHeight="1" x14ac:dyDescent="0.3">
      <c r="B50" s="8">
        <v>44545</v>
      </c>
      <c r="C50" s="4" t="s">
        <v>10</v>
      </c>
      <c r="D50" s="10">
        <v>1500</v>
      </c>
      <c r="E50" t="str">
        <f t="shared" si="1"/>
        <v>Within Budget</v>
      </c>
    </row>
    <row r="51" spans="2:5" ht="48.6" customHeight="1" x14ac:dyDescent="0.3">
      <c r="B51" s="8">
        <v>44547</v>
      </c>
      <c r="C51" s="3" t="s">
        <v>11</v>
      </c>
      <c r="D51" s="10">
        <v>470.63</v>
      </c>
      <c r="E51" t="str">
        <f t="shared" si="1"/>
        <v>Within Budget</v>
      </c>
    </row>
    <row r="52" spans="2:5" ht="48.6" customHeight="1" x14ac:dyDescent="0.3">
      <c r="B52" s="8">
        <v>44550</v>
      </c>
      <c r="C52" s="3" t="s">
        <v>7</v>
      </c>
      <c r="D52" s="10">
        <v>267</v>
      </c>
      <c r="E52" t="str">
        <f t="shared" si="1"/>
        <v>Within Budget</v>
      </c>
    </row>
    <row r="53" spans="2:5" ht="48.6" customHeight="1" x14ac:dyDescent="0.3">
      <c r="B53" s="8">
        <v>44553</v>
      </c>
      <c r="C53" s="3" t="s">
        <v>6</v>
      </c>
      <c r="D53" s="10">
        <v>640</v>
      </c>
      <c r="E53" t="str">
        <f t="shared" si="1"/>
        <v>Within Budget</v>
      </c>
    </row>
    <row r="54" spans="2:5" ht="48.6" customHeight="1" x14ac:dyDescent="0.3">
      <c r="B54" s="15">
        <v>44553</v>
      </c>
      <c r="C54" s="16" t="s">
        <v>5</v>
      </c>
      <c r="D54" s="17">
        <v>450</v>
      </c>
      <c r="E54" t="str">
        <f t="shared" si="1"/>
        <v>Within Budget</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Atharav Tarate</cp:lastModifiedBy>
  <dcterms:created xsi:type="dcterms:W3CDTF">2015-06-05T18:17:20Z</dcterms:created>
  <dcterms:modified xsi:type="dcterms:W3CDTF">2024-09-12T06:33:21Z</dcterms:modified>
</cp:coreProperties>
</file>