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AB27" i="1" l="1"/>
  <c r="AA27" i="1"/>
  <c r="Z27" i="1"/>
  <c r="Y27" i="1"/>
  <c r="X27" i="1"/>
  <c r="W27" i="1"/>
  <c r="V27" i="1"/>
  <c r="U27" i="1"/>
  <c r="T27" i="1"/>
  <c r="S27" i="1"/>
  <c r="R27" i="1"/>
  <c r="Q27" i="1"/>
  <c r="Z28" i="1" l="1"/>
  <c r="W28" i="1"/>
  <c r="T28" i="1"/>
  <c r="Q28" i="1"/>
  <c r="L14" i="1"/>
  <c r="I14" i="1"/>
  <c r="F14" i="1"/>
  <c r="C14" i="1"/>
  <c r="N27" i="1"/>
  <c r="M27" i="1"/>
  <c r="L27" i="1"/>
  <c r="L28" i="1" s="1"/>
  <c r="K27" i="1"/>
  <c r="J27" i="1"/>
  <c r="I27" i="1"/>
  <c r="I28" i="1" s="1"/>
  <c r="H27" i="1"/>
  <c r="G27" i="1"/>
  <c r="F27" i="1"/>
  <c r="E27" i="1"/>
  <c r="D27" i="1"/>
  <c r="C27" i="1"/>
  <c r="AB13" i="1"/>
  <c r="AA13" i="1"/>
  <c r="Z13" i="1"/>
  <c r="Z14" i="1" s="1"/>
  <c r="Y13" i="1"/>
  <c r="X13" i="1"/>
  <c r="W13" i="1"/>
  <c r="W14" i="1" s="1"/>
  <c r="V13" i="1"/>
  <c r="T14" i="1" s="1"/>
  <c r="U13" i="1"/>
  <c r="T13" i="1"/>
  <c r="S13" i="1"/>
  <c r="R13" i="1"/>
  <c r="Q13" i="1"/>
  <c r="Q14" i="1" s="1"/>
  <c r="N13" i="1"/>
  <c r="M13" i="1"/>
  <c r="L13" i="1"/>
  <c r="K13" i="1"/>
  <c r="J13" i="1"/>
  <c r="I13" i="1"/>
  <c r="H13" i="1"/>
  <c r="G13" i="1"/>
  <c r="F13" i="1"/>
  <c r="E13" i="1"/>
  <c r="D13" i="1"/>
  <c r="C13" i="1"/>
  <c r="C28" i="1" l="1"/>
  <c r="F28" i="1"/>
</calcChain>
</file>

<file path=xl/sharedStrings.xml><?xml version="1.0" encoding="utf-8"?>
<sst xmlns="http://schemas.openxmlformats.org/spreadsheetml/2006/main" count="20" uniqueCount="8">
  <si>
    <t>Repeat</t>
  </si>
  <si>
    <t>Total</t>
  </si>
  <si>
    <t>Subtotal</t>
  </si>
  <si>
    <t>K             N</t>
  </si>
  <si>
    <t>Delphi XE3 (+)</t>
  </si>
  <si>
    <t>Delphi XE3 (TStringBuilder)</t>
  </si>
  <si>
    <t>.NET 4.5 (StringBuilder)</t>
  </si>
  <si>
    <t>.NET 3.5 (StringBuilder)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</si>
</sst>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0" applyNumberFormat="0" applyFill="0" applyAlignment="0" applyProtection="0"/>
  </cellStyleXfs>
  <cellXfs count="3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3" borderId="7" xfId="0" applyFont="1" applyFill="1" applyBorder="1"/>
    <xf numFmtId="0" fontId="1" fillId="3" borderId="3" xfId="0" applyFont="1" applyFill="1" applyBorder="1"/>
    <xf numFmtId="164" fontId="0" fillId="2" borderId="5" xfId="0" applyNumberFormat="1" applyFill="1" applyBorder="1"/>
    <xf numFmtId="164" fontId="0" fillId="2" borderId="13" xfId="0" applyNumberFormat="1" applyFill="1" applyBorder="1"/>
    <xf numFmtId="164" fontId="0" fillId="2" borderId="6" xfId="0" applyNumberFormat="1" applyFill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9" xfId="0" applyNumberFormat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2" borderId="1" xfId="0" applyNumberFormat="1" applyFill="1" applyBorder="1"/>
    <xf numFmtId="3" fontId="0" fillId="2" borderId="11" xfId="0" applyNumberFormat="1" applyFill="1" applyBorder="1"/>
    <xf numFmtId="3" fontId="0" fillId="2" borderId="2" xfId="0" applyNumberFormat="1" applyFill="1" applyBorder="1"/>
    <xf numFmtId="3" fontId="0" fillId="3" borderId="8" xfId="0" applyNumberFormat="1" applyFill="1" applyBorder="1"/>
    <xf numFmtId="0" fontId="1" fillId="3" borderId="19" xfId="0" applyFont="1" applyFill="1" applyBorder="1"/>
    <xf numFmtId="164" fontId="0" fillId="0" borderId="0" xfId="0" applyNumberFormat="1"/>
    <xf numFmtId="0" fontId="2" fillId="0" borderId="20" xfId="1" applyAlignment="1">
      <alignment horizontal="center"/>
    </xf>
    <xf numFmtId="3" fontId="0" fillId="3" borderId="10" xfId="0" applyNumberFormat="1" applyFill="1" applyBorder="1"/>
    <xf numFmtId="3" fontId="0" fillId="3" borderId="5" xfId="0" applyNumberFormat="1" applyFill="1" applyBorder="1"/>
    <xf numFmtId="3" fontId="0" fillId="3" borderId="13" xfId="0" applyNumberFormat="1" applyFill="1" applyBorder="1"/>
    <xf numFmtId="3" fontId="0" fillId="3" borderId="6" xfId="0" applyNumberFormat="1" applyFill="1" applyBorder="1"/>
    <xf numFmtId="3" fontId="0" fillId="3" borderId="4" xfId="0" applyNumberFormat="1" applyFill="1" applyBorder="1" applyAlignment="1">
      <alignment wrapText="1"/>
    </xf>
    <xf numFmtId="3" fontId="0" fillId="3" borderId="5" xfId="0" applyNumberFormat="1" applyFill="1" applyBorder="1" applyAlignment="1">
      <alignment wrapText="1"/>
    </xf>
    <xf numFmtId="3" fontId="0" fillId="3" borderId="13" xfId="0" applyNumberFormat="1" applyFill="1" applyBorder="1" applyAlignment="1">
      <alignment wrapText="1"/>
    </xf>
    <xf numFmtId="164" fontId="0" fillId="3" borderId="14" xfId="0" applyNumberFormat="1" applyFill="1" applyBorder="1"/>
    <xf numFmtId="164" fontId="0" fillId="3" borderId="15" xfId="0" applyNumberFormat="1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164" fontId="0" fillId="3" borderId="18" xfId="0" applyNumberFormat="1" applyFill="1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8"/>
  <sheetViews>
    <sheetView tabSelected="1" workbookViewId="0"/>
  </sheetViews>
  <sheetFormatPr defaultRowHeight="15" x14ac:dyDescent="0.25"/>
  <cols>
    <col min="1" max="1" width="9.140625" customWidth="1"/>
  </cols>
  <sheetData>
    <row r="2" spans="2:28" ht="18" thickBot="1" x14ac:dyDescent="0.35">
      <c r="B2" s="18" t="s">
        <v>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P2" s="18" t="s">
        <v>5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2:28" ht="16.5" thickTop="1" thickBot="1" x14ac:dyDescent="0.3"/>
    <row r="4" spans="2:28" x14ac:dyDescent="0.25">
      <c r="B4" s="1" t="s">
        <v>0</v>
      </c>
      <c r="C4" s="23">
        <v>1</v>
      </c>
      <c r="D4" s="24"/>
      <c r="E4" s="25"/>
      <c r="F4" s="19">
        <v>100</v>
      </c>
      <c r="G4" s="20"/>
      <c r="H4" s="21"/>
      <c r="I4" s="19">
        <v>10000</v>
      </c>
      <c r="J4" s="20"/>
      <c r="K4" s="21"/>
      <c r="L4" s="19">
        <v>1000000</v>
      </c>
      <c r="M4" s="20"/>
      <c r="N4" s="22"/>
      <c r="P4" s="1" t="s">
        <v>0</v>
      </c>
      <c r="Q4" s="23">
        <v>1</v>
      </c>
      <c r="R4" s="24"/>
      <c r="S4" s="25"/>
      <c r="T4" s="19">
        <v>100</v>
      </c>
      <c r="U4" s="20"/>
      <c r="V4" s="21"/>
      <c r="W4" s="19">
        <v>10000</v>
      </c>
      <c r="X4" s="20"/>
      <c r="Y4" s="21"/>
      <c r="Z4" s="19">
        <v>1000000</v>
      </c>
      <c r="AA4" s="20"/>
      <c r="AB4" s="22"/>
    </row>
    <row r="5" spans="2:28" ht="15.75" thickBot="1" x14ac:dyDescent="0.3">
      <c r="B5" s="16" t="s">
        <v>3</v>
      </c>
      <c r="C5" s="12">
        <v>1</v>
      </c>
      <c r="D5" s="12">
        <v>2</v>
      </c>
      <c r="E5" s="12">
        <v>4</v>
      </c>
      <c r="F5" s="13">
        <v>1</v>
      </c>
      <c r="G5" s="12">
        <v>2</v>
      </c>
      <c r="H5" s="12">
        <v>4</v>
      </c>
      <c r="I5" s="13">
        <v>1</v>
      </c>
      <c r="J5" s="12">
        <v>2</v>
      </c>
      <c r="K5" s="12">
        <v>4</v>
      </c>
      <c r="L5" s="13">
        <v>1</v>
      </c>
      <c r="M5" s="12">
        <v>2</v>
      </c>
      <c r="N5" s="14">
        <v>4</v>
      </c>
      <c r="P5" s="16" t="s">
        <v>3</v>
      </c>
      <c r="Q5" s="12">
        <v>1</v>
      </c>
      <c r="R5" s="12">
        <v>2</v>
      </c>
      <c r="S5" s="12">
        <v>4</v>
      </c>
      <c r="T5" s="13">
        <v>1</v>
      </c>
      <c r="U5" s="12">
        <v>2</v>
      </c>
      <c r="V5" s="12">
        <v>4</v>
      </c>
      <c r="W5" s="13">
        <v>1</v>
      </c>
      <c r="X5" s="12">
        <v>2</v>
      </c>
      <c r="Y5" s="12">
        <v>4</v>
      </c>
      <c r="Z5" s="13">
        <v>1</v>
      </c>
      <c r="AA5" s="12">
        <v>2</v>
      </c>
      <c r="AB5" s="14">
        <v>4</v>
      </c>
    </row>
    <row r="6" spans="2:28" x14ac:dyDescent="0.25">
      <c r="B6" s="15">
        <v>1</v>
      </c>
      <c r="C6" s="7">
        <v>4391</v>
      </c>
      <c r="D6" s="7">
        <v>5071</v>
      </c>
      <c r="E6" s="7">
        <v>11902</v>
      </c>
      <c r="F6" s="8">
        <v>874</v>
      </c>
      <c r="G6" s="7">
        <v>1691</v>
      </c>
      <c r="H6" s="7">
        <v>4417</v>
      </c>
      <c r="I6" s="8">
        <v>661</v>
      </c>
      <c r="J6" s="7">
        <v>1359</v>
      </c>
      <c r="K6" s="7">
        <v>4892</v>
      </c>
      <c r="L6" s="8">
        <v>748</v>
      </c>
      <c r="M6" s="7">
        <v>1937</v>
      </c>
      <c r="N6" s="9">
        <v>8841</v>
      </c>
      <c r="P6" s="15">
        <v>1</v>
      </c>
      <c r="Q6" s="7">
        <v>16068</v>
      </c>
      <c r="R6" s="7">
        <v>20795</v>
      </c>
      <c r="S6" s="7">
        <v>33681</v>
      </c>
      <c r="T6" s="8">
        <v>5273</v>
      </c>
      <c r="U6" s="7">
        <v>9547</v>
      </c>
      <c r="V6" s="7">
        <v>16941</v>
      </c>
      <c r="W6" s="8">
        <v>4945</v>
      </c>
      <c r="X6" s="7">
        <v>9048</v>
      </c>
      <c r="Y6" s="7">
        <v>17456</v>
      </c>
      <c r="Z6" s="8">
        <v>5164</v>
      </c>
      <c r="AA6" s="7">
        <v>10031</v>
      </c>
      <c r="AB6" s="9">
        <v>24212</v>
      </c>
    </row>
    <row r="7" spans="2:28" x14ac:dyDescent="0.25">
      <c r="B7" s="15">
        <v>2</v>
      </c>
      <c r="C7" s="7">
        <v>4535</v>
      </c>
      <c r="D7" s="7">
        <v>5326</v>
      </c>
      <c r="E7" s="7">
        <v>17191</v>
      </c>
      <c r="F7" s="8">
        <v>1074</v>
      </c>
      <c r="G7" s="7">
        <v>2235</v>
      </c>
      <c r="H7" s="7">
        <v>5995</v>
      </c>
      <c r="I7" s="8">
        <v>828</v>
      </c>
      <c r="J7" s="7">
        <v>2179</v>
      </c>
      <c r="K7" s="7">
        <v>7657</v>
      </c>
      <c r="L7" s="8">
        <v>1131</v>
      </c>
      <c r="M7" s="7">
        <v>3157</v>
      </c>
      <c r="N7" s="9">
        <v>15600</v>
      </c>
      <c r="P7" s="15">
        <v>2</v>
      </c>
      <c r="Q7" s="7">
        <v>16006</v>
      </c>
      <c r="R7" s="7">
        <v>20670</v>
      </c>
      <c r="S7" s="7">
        <v>42167</v>
      </c>
      <c r="T7" s="8">
        <v>5398</v>
      </c>
      <c r="U7" s="7">
        <v>9797</v>
      </c>
      <c r="V7" s="7">
        <v>17894</v>
      </c>
      <c r="W7" s="8">
        <v>5008</v>
      </c>
      <c r="X7" s="7">
        <v>9126</v>
      </c>
      <c r="Y7" s="7">
        <v>22168</v>
      </c>
      <c r="Z7" s="8">
        <v>5476</v>
      </c>
      <c r="AA7" s="7">
        <v>11123</v>
      </c>
      <c r="AB7" s="9">
        <v>33197</v>
      </c>
    </row>
    <row r="8" spans="2:28" x14ac:dyDescent="0.25">
      <c r="B8" s="15">
        <v>5</v>
      </c>
      <c r="C8" s="7">
        <v>4679</v>
      </c>
      <c r="D8" s="7">
        <v>5996</v>
      </c>
      <c r="E8" s="7">
        <v>19699</v>
      </c>
      <c r="F8" s="8">
        <v>1529</v>
      </c>
      <c r="G8" s="7">
        <v>3186</v>
      </c>
      <c r="H8" s="7">
        <v>9676</v>
      </c>
      <c r="I8" s="8">
        <v>1500</v>
      </c>
      <c r="J8" s="7">
        <v>3476</v>
      </c>
      <c r="K8" s="7">
        <v>17219</v>
      </c>
      <c r="L8" s="8">
        <v>2237</v>
      </c>
      <c r="M8" s="7">
        <v>6658</v>
      </c>
      <c r="N8" s="9">
        <v>36589</v>
      </c>
      <c r="P8" s="15">
        <v>5</v>
      </c>
      <c r="Q8" s="7">
        <v>16099</v>
      </c>
      <c r="R8" s="7">
        <v>19141</v>
      </c>
      <c r="S8" s="7">
        <v>34148</v>
      </c>
      <c r="T8" s="8">
        <v>5647</v>
      </c>
      <c r="U8" s="7">
        <v>9454</v>
      </c>
      <c r="V8" s="7">
        <v>20077</v>
      </c>
      <c r="W8" s="8">
        <v>5195</v>
      </c>
      <c r="X8" s="7">
        <v>9719</v>
      </c>
      <c r="Y8" s="7">
        <v>33431</v>
      </c>
      <c r="Z8" s="8">
        <v>7083</v>
      </c>
      <c r="AA8" s="7">
        <v>13213</v>
      </c>
      <c r="AB8" s="9">
        <v>49422</v>
      </c>
    </row>
    <row r="9" spans="2:28" x14ac:dyDescent="0.25">
      <c r="B9" s="15">
        <v>10</v>
      </c>
      <c r="C9" s="7">
        <v>5085</v>
      </c>
      <c r="D9" s="7">
        <v>10954</v>
      </c>
      <c r="E9" s="7">
        <v>24493</v>
      </c>
      <c r="F9" s="8">
        <v>1886</v>
      </c>
      <c r="G9" s="7">
        <v>4100</v>
      </c>
      <c r="H9" s="7">
        <v>14177</v>
      </c>
      <c r="I9" s="8">
        <v>2052</v>
      </c>
      <c r="J9" s="7">
        <v>5239</v>
      </c>
      <c r="K9" s="7">
        <v>40371</v>
      </c>
      <c r="L9" s="8">
        <v>3568</v>
      </c>
      <c r="M9" s="7">
        <v>12049</v>
      </c>
      <c r="N9" s="9">
        <v>71454</v>
      </c>
      <c r="P9" s="15">
        <v>10</v>
      </c>
      <c r="Q9" s="7">
        <v>16099</v>
      </c>
      <c r="R9" s="7">
        <v>26442</v>
      </c>
      <c r="S9" s="7">
        <v>40280</v>
      </c>
      <c r="T9" s="8">
        <v>5975</v>
      </c>
      <c r="U9" s="7">
        <v>10265</v>
      </c>
      <c r="V9" s="7">
        <v>24492</v>
      </c>
      <c r="W9" s="8">
        <v>5522</v>
      </c>
      <c r="X9" s="7">
        <v>14134</v>
      </c>
      <c r="Y9" s="7">
        <v>61183</v>
      </c>
      <c r="Z9" s="8">
        <v>9360</v>
      </c>
      <c r="AA9" s="7">
        <v>18657</v>
      </c>
      <c r="AB9" s="9">
        <v>84241</v>
      </c>
    </row>
    <row r="10" spans="2:28" x14ac:dyDescent="0.25">
      <c r="B10" s="15">
        <v>20</v>
      </c>
      <c r="C10" s="7">
        <v>9640</v>
      </c>
      <c r="D10" s="7">
        <v>16328</v>
      </c>
      <c r="E10" s="10"/>
      <c r="F10" s="8">
        <v>2412</v>
      </c>
      <c r="G10" s="7">
        <v>5913</v>
      </c>
      <c r="H10" s="10"/>
      <c r="I10" s="8">
        <v>3069</v>
      </c>
      <c r="J10" s="7">
        <v>9638</v>
      </c>
      <c r="K10" s="10"/>
      <c r="L10" s="8">
        <v>7413</v>
      </c>
      <c r="M10" s="7">
        <v>23292</v>
      </c>
      <c r="N10" s="11"/>
      <c r="P10" s="15">
        <v>20</v>
      </c>
      <c r="Q10" s="7">
        <v>23306</v>
      </c>
      <c r="R10" s="7">
        <v>35724</v>
      </c>
      <c r="S10" s="10"/>
      <c r="T10" s="8">
        <v>6583</v>
      </c>
      <c r="U10" s="7">
        <v>11731</v>
      </c>
      <c r="V10" s="10"/>
      <c r="W10" s="8">
        <v>7051</v>
      </c>
      <c r="X10" s="7">
        <v>25038</v>
      </c>
      <c r="Y10" s="10"/>
      <c r="Z10" s="8">
        <v>14259</v>
      </c>
      <c r="AA10" s="7">
        <v>29266</v>
      </c>
      <c r="AB10" s="11"/>
    </row>
    <row r="11" spans="2:28" x14ac:dyDescent="0.25">
      <c r="B11" s="15">
        <v>50</v>
      </c>
      <c r="C11" s="7">
        <v>11276</v>
      </c>
      <c r="D11" s="7">
        <v>20853</v>
      </c>
      <c r="E11" s="10"/>
      <c r="F11" s="8">
        <v>4306</v>
      </c>
      <c r="G11" s="7">
        <v>10777</v>
      </c>
      <c r="H11" s="10"/>
      <c r="I11" s="8">
        <v>7321</v>
      </c>
      <c r="J11" s="7">
        <v>29302</v>
      </c>
      <c r="K11" s="10"/>
      <c r="L11" s="8">
        <v>18511</v>
      </c>
      <c r="M11" s="7">
        <v>57952</v>
      </c>
      <c r="N11" s="11"/>
      <c r="P11" s="15">
        <v>50</v>
      </c>
      <c r="Q11" s="7">
        <v>24898</v>
      </c>
      <c r="R11" s="7">
        <v>37799</v>
      </c>
      <c r="S11" s="10"/>
      <c r="T11" s="8">
        <v>7878</v>
      </c>
      <c r="U11" s="7">
        <v>16193</v>
      </c>
      <c r="V11" s="10"/>
      <c r="W11" s="8">
        <v>18003</v>
      </c>
      <c r="X11" s="7">
        <v>47721</v>
      </c>
      <c r="Y11" s="10"/>
      <c r="Z11" s="8">
        <v>21871</v>
      </c>
      <c r="AA11" s="7">
        <v>69967</v>
      </c>
      <c r="AB11" s="11"/>
    </row>
    <row r="12" spans="2:28" ht="15.75" thickBot="1" x14ac:dyDescent="0.3">
      <c r="B12" s="15">
        <v>100</v>
      </c>
      <c r="C12" s="7">
        <v>13958</v>
      </c>
      <c r="D12" s="10"/>
      <c r="E12" s="10"/>
      <c r="F12" s="8">
        <v>7151</v>
      </c>
      <c r="G12" s="10"/>
      <c r="H12" s="10"/>
      <c r="I12" s="8">
        <v>16199</v>
      </c>
      <c r="J12" s="10"/>
      <c r="K12" s="10"/>
      <c r="L12" s="8">
        <v>37481</v>
      </c>
      <c r="M12" s="10"/>
      <c r="N12" s="11"/>
      <c r="P12" s="15">
        <v>100</v>
      </c>
      <c r="Q12" s="7">
        <v>26739</v>
      </c>
      <c r="R12" s="10"/>
      <c r="S12" s="10"/>
      <c r="T12" s="8">
        <v>10156</v>
      </c>
      <c r="U12" s="10"/>
      <c r="V12" s="10"/>
      <c r="W12" s="8">
        <v>38532</v>
      </c>
      <c r="X12" s="10"/>
      <c r="Y12" s="10"/>
      <c r="Z12" s="8">
        <v>38969</v>
      </c>
      <c r="AA12" s="10"/>
      <c r="AB12" s="11"/>
    </row>
    <row r="13" spans="2:28" x14ac:dyDescent="0.25">
      <c r="B13" s="3" t="s">
        <v>2</v>
      </c>
      <c r="C13" s="4">
        <f t="shared" ref="C13:N13" si="0">SUM(C6:C12)/86400000</f>
        <v>6.1995370370370373E-4</v>
      </c>
      <c r="D13" s="4">
        <f t="shared" si="0"/>
        <v>7.4685185185185184E-4</v>
      </c>
      <c r="E13" s="5">
        <f t="shared" si="0"/>
        <v>8.4820601851851854E-4</v>
      </c>
      <c r="F13" s="4">
        <f t="shared" si="0"/>
        <v>2.2259259259259259E-4</v>
      </c>
      <c r="G13" s="4">
        <f t="shared" si="0"/>
        <v>3.229398148148148E-4</v>
      </c>
      <c r="H13" s="5">
        <f t="shared" si="0"/>
        <v>3.9658564814814813E-4</v>
      </c>
      <c r="I13" s="4">
        <f t="shared" si="0"/>
        <v>3.6608796296296297E-4</v>
      </c>
      <c r="J13" s="4">
        <f t="shared" si="0"/>
        <v>5.9251157407407408E-4</v>
      </c>
      <c r="K13" s="5">
        <f t="shared" si="0"/>
        <v>8.1179398148148148E-4</v>
      </c>
      <c r="L13" s="4">
        <f t="shared" si="0"/>
        <v>8.2278935185185189E-4</v>
      </c>
      <c r="M13" s="4">
        <f t="shared" si="0"/>
        <v>1.2157986111111111E-3</v>
      </c>
      <c r="N13" s="6">
        <f t="shared" si="0"/>
        <v>1.5333796296296295E-3</v>
      </c>
      <c r="P13" s="3" t="s">
        <v>2</v>
      </c>
      <c r="Q13" s="4">
        <f t="shared" ref="Q13:AB13" si="1">SUM(Q6:Q12)/86400000</f>
        <v>1.6112847222222223E-3</v>
      </c>
      <c r="R13" s="4">
        <f t="shared" si="1"/>
        <v>1.8584606481481481E-3</v>
      </c>
      <c r="S13" s="5">
        <f t="shared" si="1"/>
        <v>1.7393055555555556E-3</v>
      </c>
      <c r="T13" s="4">
        <f t="shared" si="1"/>
        <v>5.4293981481481478E-4</v>
      </c>
      <c r="U13" s="4">
        <f t="shared" si="1"/>
        <v>7.7531249999999996E-4</v>
      </c>
      <c r="V13" s="5">
        <f t="shared" si="1"/>
        <v>9.1902777777777772E-4</v>
      </c>
      <c r="W13" s="4">
        <f t="shared" si="1"/>
        <v>9.7518518518518516E-4</v>
      </c>
      <c r="X13" s="4">
        <f t="shared" si="1"/>
        <v>1.3285416666666667E-3</v>
      </c>
      <c r="Y13" s="5">
        <f t="shared" si="1"/>
        <v>1.5536805555555555E-3</v>
      </c>
      <c r="Z13" s="4">
        <f t="shared" si="1"/>
        <v>1.182662037037037E-3</v>
      </c>
      <c r="AA13" s="4">
        <f t="shared" si="1"/>
        <v>1.7622337962962962E-3</v>
      </c>
      <c r="AB13" s="6">
        <f t="shared" si="1"/>
        <v>2.2114814814814814E-3</v>
      </c>
    </row>
    <row r="14" spans="2:28" ht="15.75" thickBot="1" x14ac:dyDescent="0.3">
      <c r="B14" s="2" t="s">
        <v>1</v>
      </c>
      <c r="C14" s="26">
        <f>SUM(C13:E13)</f>
        <v>2.2150115740740741E-3</v>
      </c>
      <c r="D14" s="27"/>
      <c r="E14" s="28"/>
      <c r="F14" s="29">
        <f>SUM(F13:H13)</f>
        <v>9.4211805555555542E-4</v>
      </c>
      <c r="G14" s="27"/>
      <c r="H14" s="28"/>
      <c r="I14" s="29">
        <f>SUM(I13:K13)</f>
        <v>1.7703935185185186E-3</v>
      </c>
      <c r="J14" s="27"/>
      <c r="K14" s="28"/>
      <c r="L14" s="29">
        <f>SUM(L13:N13)</f>
        <v>3.5719675925925927E-3</v>
      </c>
      <c r="M14" s="27"/>
      <c r="N14" s="30"/>
      <c r="P14" s="2" t="s">
        <v>1</v>
      </c>
      <c r="Q14" s="26">
        <f>SUM(Q13:S13)</f>
        <v>5.209050925925926E-3</v>
      </c>
      <c r="R14" s="27"/>
      <c r="S14" s="28"/>
      <c r="T14" s="29">
        <f>SUM(T13:V13)</f>
        <v>2.2372800925925924E-3</v>
      </c>
      <c r="U14" s="27"/>
      <c r="V14" s="28"/>
      <c r="W14" s="29">
        <f>SUM(W13:Y13)</f>
        <v>3.8574074074074075E-3</v>
      </c>
      <c r="X14" s="27"/>
      <c r="Y14" s="28"/>
      <c r="Z14" s="29">
        <f>SUM(Z13:AB13)</f>
        <v>5.156377314814815E-3</v>
      </c>
      <c r="AA14" s="27"/>
      <c r="AB14" s="30"/>
    </row>
    <row r="16" spans="2:28" ht="18" thickBot="1" x14ac:dyDescent="0.35">
      <c r="B16" s="18" t="s">
        <v>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18" t="s">
        <v>4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2:28" ht="16.5" thickTop="1" thickBot="1" x14ac:dyDescent="0.3"/>
    <row r="18" spans="2:28" x14ac:dyDescent="0.25">
      <c r="B18" s="1" t="s">
        <v>0</v>
      </c>
      <c r="C18" s="23">
        <v>1</v>
      </c>
      <c r="D18" s="24"/>
      <c r="E18" s="25"/>
      <c r="F18" s="19">
        <v>100</v>
      </c>
      <c r="G18" s="20"/>
      <c r="H18" s="21"/>
      <c r="I18" s="19">
        <v>10000</v>
      </c>
      <c r="J18" s="20"/>
      <c r="K18" s="21"/>
      <c r="L18" s="19">
        <v>1000000</v>
      </c>
      <c r="M18" s="20"/>
      <c r="N18" s="22"/>
      <c r="P18" s="1" t="s">
        <v>0</v>
      </c>
      <c r="Q18" s="23">
        <v>1</v>
      </c>
      <c r="R18" s="24"/>
      <c r="S18" s="25"/>
      <c r="T18" s="19">
        <v>100</v>
      </c>
      <c r="U18" s="20"/>
      <c r="V18" s="21"/>
      <c r="W18" s="19">
        <v>10000</v>
      </c>
      <c r="X18" s="20"/>
      <c r="Y18" s="21"/>
      <c r="Z18" s="19">
        <v>1000000</v>
      </c>
      <c r="AA18" s="20"/>
      <c r="AB18" s="22"/>
    </row>
    <row r="19" spans="2:28" ht="15.75" thickBot="1" x14ac:dyDescent="0.3">
      <c r="B19" s="16" t="s">
        <v>3</v>
      </c>
      <c r="C19" s="12">
        <v>1</v>
      </c>
      <c r="D19" s="12">
        <v>2</v>
      </c>
      <c r="E19" s="12">
        <v>4</v>
      </c>
      <c r="F19" s="13">
        <v>1</v>
      </c>
      <c r="G19" s="12">
        <v>2</v>
      </c>
      <c r="H19" s="12">
        <v>4</v>
      </c>
      <c r="I19" s="13">
        <v>1</v>
      </c>
      <c r="J19" s="12">
        <v>2</v>
      </c>
      <c r="K19" s="12">
        <v>4</v>
      </c>
      <c r="L19" s="13">
        <v>1</v>
      </c>
      <c r="M19" s="12">
        <v>2</v>
      </c>
      <c r="N19" s="14">
        <v>4</v>
      </c>
      <c r="P19" s="16" t="s">
        <v>3</v>
      </c>
      <c r="Q19" s="12">
        <v>1</v>
      </c>
      <c r="R19" s="12">
        <v>2</v>
      </c>
      <c r="S19" s="12">
        <v>4</v>
      </c>
      <c r="T19" s="13">
        <v>1</v>
      </c>
      <c r="U19" s="12">
        <v>2</v>
      </c>
      <c r="V19" s="12">
        <v>4</v>
      </c>
      <c r="W19" s="13">
        <v>1</v>
      </c>
      <c r="X19" s="12">
        <v>2</v>
      </c>
      <c r="Y19" s="12">
        <v>4</v>
      </c>
      <c r="Z19" s="13">
        <v>1</v>
      </c>
      <c r="AA19" s="12">
        <v>2</v>
      </c>
      <c r="AB19" s="14">
        <v>4</v>
      </c>
    </row>
    <row r="20" spans="2:28" x14ac:dyDescent="0.25">
      <c r="B20" s="15">
        <v>1</v>
      </c>
      <c r="C20" s="7">
        <v>6555</v>
      </c>
      <c r="D20" s="7">
        <v>8065</v>
      </c>
      <c r="E20" s="7">
        <v>13054</v>
      </c>
      <c r="F20" s="8">
        <v>2385</v>
      </c>
      <c r="G20" s="7">
        <v>3872</v>
      </c>
      <c r="H20" s="7">
        <v>7894</v>
      </c>
      <c r="I20" s="8">
        <v>2354</v>
      </c>
      <c r="J20" s="7">
        <v>3649</v>
      </c>
      <c r="K20" s="7">
        <v>9393</v>
      </c>
      <c r="L20" s="8">
        <v>2397</v>
      </c>
      <c r="M20" s="7">
        <v>4029</v>
      </c>
      <c r="N20" s="9">
        <v>11527</v>
      </c>
      <c r="P20" s="15">
        <v>1</v>
      </c>
      <c r="Q20" s="7">
        <v>6240</v>
      </c>
      <c r="R20" s="7">
        <v>10670</v>
      </c>
      <c r="S20" s="7">
        <v>18049</v>
      </c>
      <c r="T20" s="8">
        <v>4695</v>
      </c>
      <c r="U20" s="7">
        <v>8876</v>
      </c>
      <c r="V20" s="7">
        <v>15756</v>
      </c>
      <c r="W20" s="8">
        <v>4712</v>
      </c>
      <c r="X20" s="7">
        <v>8830</v>
      </c>
      <c r="Y20" s="7">
        <v>16536</v>
      </c>
      <c r="Z20" s="8">
        <v>4992</v>
      </c>
      <c r="AA20" s="7">
        <v>9422</v>
      </c>
      <c r="AB20" s="9">
        <v>19297</v>
      </c>
    </row>
    <row r="21" spans="2:28" x14ac:dyDescent="0.25">
      <c r="B21" s="15">
        <v>2</v>
      </c>
      <c r="C21" s="7">
        <v>6447</v>
      </c>
      <c r="D21" s="7">
        <v>8128</v>
      </c>
      <c r="E21" s="7">
        <v>15816</v>
      </c>
      <c r="F21" s="8">
        <v>2093</v>
      </c>
      <c r="G21" s="7">
        <v>4070</v>
      </c>
      <c r="H21" s="7">
        <v>8690</v>
      </c>
      <c r="I21" s="8">
        <v>1972</v>
      </c>
      <c r="J21" s="7">
        <v>4062</v>
      </c>
      <c r="K21" s="7">
        <v>11462</v>
      </c>
      <c r="L21" s="8">
        <v>2096</v>
      </c>
      <c r="M21" s="7">
        <v>4619</v>
      </c>
      <c r="N21" s="9">
        <v>16043</v>
      </c>
      <c r="P21" s="15">
        <v>2</v>
      </c>
      <c r="Q21" s="7">
        <v>6318</v>
      </c>
      <c r="R21" s="7">
        <v>10655</v>
      </c>
      <c r="S21" s="7">
        <v>18533</v>
      </c>
      <c r="T21" s="8">
        <v>4727</v>
      </c>
      <c r="U21" s="7">
        <v>9032</v>
      </c>
      <c r="V21" s="7">
        <v>15944</v>
      </c>
      <c r="W21" s="8">
        <v>4758</v>
      </c>
      <c r="X21" s="7">
        <v>8814</v>
      </c>
      <c r="Y21" s="7">
        <v>19142</v>
      </c>
      <c r="Z21" s="8">
        <v>5179</v>
      </c>
      <c r="AA21" s="7">
        <v>10202</v>
      </c>
      <c r="AB21" s="9">
        <v>23759</v>
      </c>
    </row>
    <row r="22" spans="2:28" x14ac:dyDescent="0.25">
      <c r="B22" s="15">
        <v>5</v>
      </c>
      <c r="C22" s="7">
        <v>6481</v>
      </c>
      <c r="D22" s="7">
        <v>7473</v>
      </c>
      <c r="E22" s="7">
        <v>17725</v>
      </c>
      <c r="F22" s="8">
        <v>2203</v>
      </c>
      <c r="G22" s="7">
        <v>4536</v>
      </c>
      <c r="H22" s="7">
        <v>12876</v>
      </c>
      <c r="I22" s="8">
        <v>2390</v>
      </c>
      <c r="J22" s="7">
        <v>6020</v>
      </c>
      <c r="K22" s="7">
        <v>17678</v>
      </c>
      <c r="L22" s="8">
        <v>2977</v>
      </c>
      <c r="M22" s="7">
        <v>6084</v>
      </c>
      <c r="N22" s="9">
        <v>24936</v>
      </c>
      <c r="P22" s="15">
        <v>5</v>
      </c>
      <c r="Q22" s="7">
        <v>6208</v>
      </c>
      <c r="R22" s="7">
        <v>10905</v>
      </c>
      <c r="S22" s="7">
        <v>24040</v>
      </c>
      <c r="T22" s="8">
        <v>4899</v>
      </c>
      <c r="U22" s="7">
        <v>8378</v>
      </c>
      <c r="V22" s="7">
        <v>15975</v>
      </c>
      <c r="W22" s="8">
        <v>4851</v>
      </c>
      <c r="X22" s="7">
        <v>8237</v>
      </c>
      <c r="Y22" s="7">
        <v>24726</v>
      </c>
      <c r="Z22" s="8">
        <v>5725</v>
      </c>
      <c r="AA22" s="7">
        <v>11669</v>
      </c>
      <c r="AB22" s="9">
        <v>49780</v>
      </c>
    </row>
    <row r="23" spans="2:28" x14ac:dyDescent="0.25">
      <c r="B23" s="15">
        <v>10</v>
      </c>
      <c r="C23" s="7">
        <v>5622</v>
      </c>
      <c r="D23" s="7">
        <v>9730</v>
      </c>
      <c r="E23" s="7">
        <v>21104</v>
      </c>
      <c r="F23" s="8">
        <v>2410</v>
      </c>
      <c r="G23" s="7">
        <v>5435</v>
      </c>
      <c r="H23" s="7">
        <v>18591</v>
      </c>
      <c r="I23" s="8">
        <v>2908</v>
      </c>
      <c r="J23" s="7">
        <v>8080</v>
      </c>
      <c r="K23" s="7">
        <v>31644</v>
      </c>
      <c r="L23" s="8">
        <v>4160</v>
      </c>
      <c r="M23" s="7">
        <v>8772</v>
      </c>
      <c r="N23" s="9">
        <v>43640</v>
      </c>
      <c r="P23" s="15">
        <v>10</v>
      </c>
      <c r="Q23" s="7">
        <v>6224</v>
      </c>
      <c r="R23" s="7">
        <v>11216</v>
      </c>
      <c r="S23" s="7">
        <v>23634</v>
      </c>
      <c r="T23" s="8">
        <v>5085</v>
      </c>
      <c r="U23" s="7">
        <v>8767</v>
      </c>
      <c r="V23" s="7">
        <v>17721</v>
      </c>
      <c r="W23" s="8">
        <v>4883</v>
      </c>
      <c r="X23" s="7">
        <v>11622</v>
      </c>
      <c r="Y23" s="7">
        <v>36442</v>
      </c>
      <c r="Z23" s="8">
        <v>6708</v>
      </c>
      <c r="AA23" s="7">
        <v>12994</v>
      </c>
      <c r="AB23" s="9">
        <v>64740</v>
      </c>
    </row>
    <row r="24" spans="2:28" x14ac:dyDescent="0.25">
      <c r="B24" s="15">
        <v>20</v>
      </c>
      <c r="C24" s="7">
        <v>7232</v>
      </c>
      <c r="D24" s="7">
        <v>11965</v>
      </c>
      <c r="E24" s="10"/>
      <c r="F24" s="8">
        <v>2861</v>
      </c>
      <c r="G24" s="7">
        <v>7047</v>
      </c>
      <c r="H24" s="10"/>
      <c r="I24" s="8">
        <v>4463</v>
      </c>
      <c r="J24" s="7">
        <v>13122</v>
      </c>
      <c r="K24" s="10"/>
      <c r="L24" s="8">
        <v>6646</v>
      </c>
      <c r="M24" s="7">
        <v>14325</v>
      </c>
      <c r="N24" s="11"/>
      <c r="P24" s="15">
        <v>20</v>
      </c>
      <c r="Q24" s="7">
        <v>6225</v>
      </c>
      <c r="R24" s="7">
        <v>13432</v>
      </c>
      <c r="S24" s="10"/>
      <c r="T24" s="8">
        <v>5741</v>
      </c>
      <c r="U24" s="7">
        <v>9079</v>
      </c>
      <c r="V24" s="10"/>
      <c r="W24" s="8">
        <v>6505</v>
      </c>
      <c r="X24" s="7">
        <v>16271</v>
      </c>
      <c r="Y24" s="10"/>
      <c r="Z24" s="8">
        <v>9110</v>
      </c>
      <c r="AA24" s="7">
        <v>33493</v>
      </c>
      <c r="AB24" s="11"/>
    </row>
    <row r="25" spans="2:28" x14ac:dyDescent="0.25">
      <c r="B25" s="15">
        <v>50</v>
      </c>
      <c r="C25" s="7">
        <v>7575</v>
      </c>
      <c r="D25" s="7">
        <v>14188</v>
      </c>
      <c r="E25" s="10"/>
      <c r="F25" s="8">
        <v>4642</v>
      </c>
      <c r="G25" s="7">
        <v>11861</v>
      </c>
      <c r="H25" s="10"/>
      <c r="I25" s="8">
        <v>10928</v>
      </c>
      <c r="J25" s="7">
        <v>34427</v>
      </c>
      <c r="K25" s="10"/>
      <c r="L25" s="8">
        <v>10743</v>
      </c>
      <c r="M25" s="7">
        <v>31412</v>
      </c>
      <c r="N25" s="11"/>
      <c r="P25" s="15">
        <v>50</v>
      </c>
      <c r="Q25" s="7">
        <v>6224</v>
      </c>
      <c r="R25" s="7">
        <v>14165</v>
      </c>
      <c r="S25" s="10"/>
      <c r="T25" s="8">
        <v>5928</v>
      </c>
      <c r="U25" s="7">
        <v>10811</v>
      </c>
      <c r="V25" s="10"/>
      <c r="W25" s="8">
        <v>9392</v>
      </c>
      <c r="X25" s="7">
        <v>26177</v>
      </c>
      <c r="Y25" s="10"/>
      <c r="Z25" s="8">
        <v>22714</v>
      </c>
      <c r="AA25" s="7">
        <v>50248</v>
      </c>
      <c r="AB25" s="11"/>
    </row>
    <row r="26" spans="2:28" ht="15.75" thickBot="1" x14ac:dyDescent="0.3">
      <c r="B26" s="15">
        <v>100</v>
      </c>
      <c r="C26" s="7">
        <v>8652</v>
      </c>
      <c r="D26" s="10"/>
      <c r="E26" s="10"/>
      <c r="F26" s="8">
        <v>7418</v>
      </c>
      <c r="G26" s="10"/>
      <c r="H26" s="10"/>
      <c r="I26" s="8">
        <v>20605</v>
      </c>
      <c r="J26" s="10"/>
      <c r="K26" s="10"/>
      <c r="L26" s="8">
        <v>20833</v>
      </c>
      <c r="M26" s="10"/>
      <c r="N26" s="11"/>
      <c r="P26" s="15">
        <v>100</v>
      </c>
      <c r="Q26" s="7">
        <v>6225</v>
      </c>
      <c r="R26" s="10"/>
      <c r="S26" s="10"/>
      <c r="T26" s="8">
        <v>6599</v>
      </c>
      <c r="U26" s="10"/>
      <c r="V26" s="10"/>
      <c r="W26" s="8">
        <v>15069</v>
      </c>
      <c r="X26" s="10"/>
      <c r="Y26" s="10"/>
      <c r="Z26" s="8">
        <v>31029</v>
      </c>
      <c r="AA26" s="10"/>
      <c r="AB26" s="11"/>
    </row>
    <row r="27" spans="2:28" x14ac:dyDescent="0.25">
      <c r="B27" s="3" t="s">
        <v>2</v>
      </c>
      <c r="C27" s="4">
        <f t="shared" ref="C27:N27" si="2">SUM(C20:C26)/86400000</f>
        <v>5.6208333333333338E-4</v>
      </c>
      <c r="D27" s="4">
        <f t="shared" si="2"/>
        <v>6.8922453703703702E-4</v>
      </c>
      <c r="E27" s="5">
        <f t="shared" si="2"/>
        <v>7.8355324074074069E-4</v>
      </c>
      <c r="F27" s="4">
        <f t="shared" si="2"/>
        <v>2.7791666666666665E-4</v>
      </c>
      <c r="G27" s="4">
        <f t="shared" si="2"/>
        <v>4.2616898148148147E-4</v>
      </c>
      <c r="H27" s="5">
        <f t="shared" si="2"/>
        <v>5.561458333333333E-4</v>
      </c>
      <c r="I27" s="4">
        <f t="shared" si="2"/>
        <v>5.2800925925925921E-4</v>
      </c>
      <c r="J27" s="4">
        <f t="shared" si="2"/>
        <v>8.027777777777778E-4</v>
      </c>
      <c r="K27" s="5">
        <f t="shared" si="2"/>
        <v>8.1223379629629625E-4</v>
      </c>
      <c r="L27" s="4">
        <f t="shared" si="2"/>
        <v>5.7699074074074076E-4</v>
      </c>
      <c r="M27" s="4">
        <f t="shared" si="2"/>
        <v>8.0140046296296296E-4</v>
      </c>
      <c r="N27" s="6">
        <f t="shared" si="2"/>
        <v>1.1128009259259259E-3</v>
      </c>
      <c r="P27" s="3" t="s">
        <v>2</v>
      </c>
      <c r="Q27" s="4">
        <f t="shared" ref="Q27:AB27" si="3">SUM(Q20:Q26)/86400000</f>
        <v>5.0537037037037033E-4</v>
      </c>
      <c r="R27" s="4">
        <f t="shared" si="3"/>
        <v>8.2225694444444447E-4</v>
      </c>
      <c r="S27" s="5">
        <f t="shared" si="3"/>
        <v>9.7518518518518516E-4</v>
      </c>
      <c r="T27" s="4">
        <f t="shared" si="3"/>
        <v>4.3604166666666666E-4</v>
      </c>
      <c r="U27" s="4">
        <f t="shared" si="3"/>
        <v>6.3591435185185181E-4</v>
      </c>
      <c r="V27" s="5">
        <f t="shared" si="3"/>
        <v>7.5689814814814814E-4</v>
      </c>
      <c r="W27" s="4">
        <f t="shared" si="3"/>
        <v>5.8067129629629625E-4</v>
      </c>
      <c r="X27" s="4">
        <f t="shared" si="3"/>
        <v>9.253587962962963E-4</v>
      </c>
      <c r="Y27" s="5">
        <f t="shared" si="3"/>
        <v>1.1209027777777777E-3</v>
      </c>
      <c r="Z27" s="4">
        <f t="shared" si="3"/>
        <v>9.8908564814814822E-4</v>
      </c>
      <c r="AA27" s="4">
        <f t="shared" si="3"/>
        <v>1.4818055555555557E-3</v>
      </c>
      <c r="AB27" s="6">
        <f t="shared" si="3"/>
        <v>1.8237962962962962E-3</v>
      </c>
    </row>
    <row r="28" spans="2:28" ht="15.75" thickBot="1" x14ac:dyDescent="0.3">
      <c r="B28" s="2" t="s">
        <v>1</v>
      </c>
      <c r="C28" s="26">
        <f>SUM(C27:E27)</f>
        <v>2.0348611111111114E-3</v>
      </c>
      <c r="D28" s="27"/>
      <c r="E28" s="28"/>
      <c r="F28" s="29">
        <f>SUM(F27:H27)</f>
        <v>1.2602314814814815E-3</v>
      </c>
      <c r="G28" s="27"/>
      <c r="H28" s="28"/>
      <c r="I28" s="29">
        <f>SUM(I27:K27)</f>
        <v>2.1430208333333331E-3</v>
      </c>
      <c r="J28" s="27"/>
      <c r="K28" s="28"/>
      <c r="L28" s="29">
        <f>SUM(L27:N27)</f>
        <v>2.4911921296296297E-3</v>
      </c>
      <c r="M28" s="27"/>
      <c r="N28" s="30"/>
      <c r="O28" s="17"/>
      <c r="P28" s="2" t="s">
        <v>1</v>
      </c>
      <c r="Q28" s="26">
        <f>SUM(Q27:S27)</f>
        <v>2.3028125000000002E-3</v>
      </c>
      <c r="R28" s="27"/>
      <c r="S28" s="28"/>
      <c r="T28" s="29">
        <f>SUM(T27:V27)</f>
        <v>1.8288541666666666E-3</v>
      </c>
      <c r="U28" s="27"/>
      <c r="V28" s="28"/>
      <c r="W28" s="29">
        <f>SUM(W27:Y27)</f>
        <v>2.6269328703703706E-3</v>
      </c>
      <c r="X28" s="27"/>
      <c r="Y28" s="28"/>
      <c r="Z28" s="29">
        <f>SUM(Z27:AB27)</f>
        <v>4.2946874999999999E-3</v>
      </c>
      <c r="AA28" s="27"/>
      <c r="AB28" s="30"/>
    </row>
  </sheetData>
  <mergeCells count="36">
    <mergeCell ref="Q28:S28"/>
    <mergeCell ref="T28:V28"/>
    <mergeCell ref="W28:Y28"/>
    <mergeCell ref="Z28:AB28"/>
    <mergeCell ref="Z14:AB14"/>
    <mergeCell ref="Q4:S4"/>
    <mergeCell ref="T4:V4"/>
    <mergeCell ref="P16:AB16"/>
    <mergeCell ref="Q18:S18"/>
    <mergeCell ref="T18:V18"/>
    <mergeCell ref="W18:Y18"/>
    <mergeCell ref="Z18:AB18"/>
    <mergeCell ref="C18:E18"/>
    <mergeCell ref="F18:H18"/>
    <mergeCell ref="I18:K18"/>
    <mergeCell ref="L18:N18"/>
    <mergeCell ref="C28:E28"/>
    <mergeCell ref="F28:H28"/>
    <mergeCell ref="I28:K28"/>
    <mergeCell ref="L28:N28"/>
    <mergeCell ref="B2:N2"/>
    <mergeCell ref="B16:N16"/>
    <mergeCell ref="P2:AB2"/>
    <mergeCell ref="W4:Y4"/>
    <mergeCell ref="Z4:AB4"/>
    <mergeCell ref="C4:E4"/>
    <mergeCell ref="F4:H4"/>
    <mergeCell ref="I4:K4"/>
    <mergeCell ref="L4:N4"/>
    <mergeCell ref="C14:E14"/>
    <mergeCell ref="F14:H14"/>
    <mergeCell ref="I14:K14"/>
    <mergeCell ref="L14:N14"/>
    <mergeCell ref="Q14:S14"/>
    <mergeCell ref="T14:V14"/>
    <mergeCell ref="W14:Y14"/>
  </mergeCells>
  <conditionalFormatting sqref="C6:N12">
    <cfRule type="colorScale" priority="11">
      <colorScale>
        <cfvo type="num" val="1000"/>
        <cfvo type="num" val="10000"/>
        <cfvo type="num" val="30000"/>
        <color rgb="FF63BE7B"/>
        <color rgb="FFFFEB84"/>
        <color rgb="FFF8696B"/>
      </colorScale>
    </cfRule>
  </conditionalFormatting>
  <conditionalFormatting sqref="C20:N26">
    <cfRule type="colorScale" priority="13">
      <colorScale>
        <cfvo type="num" val="1000"/>
        <cfvo type="num" val="10000"/>
        <cfvo type="num" val="30000"/>
        <color rgb="FF63BE7B"/>
        <color rgb="FFFFEB84"/>
        <color rgb="FFF8696B"/>
      </colorScale>
    </cfRule>
  </conditionalFormatting>
  <conditionalFormatting sqref="Q6:AB12">
    <cfRule type="colorScale" priority="10">
      <colorScale>
        <cfvo type="num" val="1000"/>
        <cfvo type="num" val="10000"/>
        <cfvo type="num" val="30000"/>
        <color rgb="FF63BE7B"/>
        <color rgb="FFFFEB84"/>
        <color rgb="FFF8696B"/>
      </colorScale>
    </cfRule>
  </conditionalFormatting>
  <conditionalFormatting sqref="Q14:AB14">
    <cfRule type="colorScale" priority="8">
      <colorScale>
        <cfvo type="num" val="1E-3"/>
        <cfvo type="num" val="2.5000000000000001E-3"/>
        <cfvo type="num" val="4.0000000000000001E-3"/>
        <color rgb="FF63BE7B"/>
        <color rgb="FFFFEB84"/>
        <color rgb="FFF8696B"/>
      </colorScale>
    </cfRule>
  </conditionalFormatting>
  <conditionalFormatting sqref="C14:N14">
    <cfRule type="colorScale" priority="4">
      <colorScale>
        <cfvo type="num" val="1E-3"/>
        <cfvo type="num" val="2.5000000000000001E-3"/>
        <cfvo type="num" val="4.0000000000000001E-3"/>
        <color rgb="FF63BE7B"/>
        <color rgb="FFFFEB84"/>
        <color rgb="FFF8696B"/>
      </colorScale>
    </cfRule>
  </conditionalFormatting>
  <conditionalFormatting sqref="C28:N28">
    <cfRule type="colorScale" priority="3">
      <colorScale>
        <cfvo type="num" val="1E-3"/>
        <cfvo type="num" val="2.5000000000000001E-3"/>
        <cfvo type="num" val="4.0000000000000001E-3"/>
        <color rgb="FF63BE7B"/>
        <color rgb="FFFFEB84"/>
        <color rgb="FFF8696B"/>
      </colorScale>
    </cfRule>
  </conditionalFormatting>
  <conditionalFormatting sqref="Q20:AB26">
    <cfRule type="colorScale" priority="2">
      <colorScale>
        <cfvo type="num" val="1000"/>
        <cfvo type="num" val="10000"/>
        <cfvo type="num" val="30000"/>
        <color rgb="FF63BE7B"/>
        <color rgb="FFFFEB84"/>
        <color rgb="FFF8696B"/>
      </colorScale>
    </cfRule>
  </conditionalFormatting>
  <conditionalFormatting sqref="Q28:AB28">
    <cfRule type="colorScale" priority="1">
      <colorScale>
        <cfvo type="num" val="1E-3"/>
        <cfvo type="num" val="2.5000000000000001E-3"/>
        <cfvo type="num" val="4.0000000000000001E-3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  <ignoredErrors>
    <ignoredError sqref="C13:N13 Q27:AB27 Q13:AB13 C27:N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Pride Lands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Athari</dc:creator>
  <cp:lastModifiedBy>Athari</cp:lastModifiedBy>
  <cp:lastPrinted>2013-05-05T05:11:21Z</cp:lastPrinted>
  <dcterms:created xsi:type="dcterms:W3CDTF">2013-05-05T03:11:15Z</dcterms:created>
  <dcterms:modified xsi:type="dcterms:W3CDTF">2013-05-13T18:21:18Z</dcterms:modified>
</cp:coreProperties>
</file>