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3AD14E82-AC42-1A44-8562-354B882F9428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B20" i="2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<sst xmlns="http://schemas.openxmlformats.org/spreadsheetml/2006/main" count="1040" uniqueCount="184">
  <si>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</si>
  <si>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</si>
  <si>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</si>
  <si>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</si>
  <si>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</si>
  <si>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</si>
  <si>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</si>
  <si>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</si>
  <si>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</si>
  <si>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</si>
  <si>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</si>
  <si>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</si>
  <si>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</si>
  <si>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</si>
  <si>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</si>
  <si>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</si>
  <si>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</si>
  <si>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</si>
  <si>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</si>
  <si>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</si>
  <si>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</si>
  <si>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</si>
  <si>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</si>
  <si>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</si>
  <si>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</si>
  <si>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</si>
  <si>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</si>
  <si>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</si>
  <si>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</si>
  <si>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</si>
  <si>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</si>
  <si>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</si>
  <si>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</si>
  <si>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</si>
  <si>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</si>
  <si>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</si>
  <si>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</si>
  <si>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</si>
  <si>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</si>
  <si>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</si>
  <si>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</si>
  <si>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</si>
  <si>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</si>
  <si>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</si>
  <si>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</si>
  <si>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</si>
  <si>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</si>
  <si>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</si>
  <si>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</si>
  <si>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</si>
  <si>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</si>
  <si>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</si>
  <si>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</si>
  <si>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</si>
  <si>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</si>
  <si>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</si>
  <si>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</si>
  <si>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</si>
  <si>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</si>
  <si>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</si>
  <si>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</si>
  <si>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</si>
  <si>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</si>
  <si>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</si>
  <si>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</si>
  <si>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</si>
  <si>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</si>
  <si>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</si>
  <si>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</si>
  <si>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</si>
  <si>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</si>
  <si>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</si>
  <si>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</si>
  <si>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</si>
  <si>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</si>
  <si>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</si>
  <si>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</si>
  <si>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</si>
  <si>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</si>
  <si>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</si>
  <si>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</si>
  <si>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</si>
  <si>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</si>
  <si>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</si>
  <si>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</si>
  <si>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</si>
  <si>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</si>
  <si>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</si>
  <si>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</si>
  <si>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</si>
  <si>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</si>
  <si>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</si>
  <si>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</si>
  <si>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</si>
  <si>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</si>
  <si>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</si>
  <si>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</si>
  <si>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</si>
  <si>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</si>
  <si>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</si>
  <si>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</si>
  <si>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</si>
  <si>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</si>
  <si>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</si>
  <si>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</si>
  <si>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</si>
  <si>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</si>
  <si>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</si>
  <si>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</si>
  <si>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</si>
  <si>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</si>
  <si>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</si>
  <si>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</si>
  <si>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</si>
  <si>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</si>
  <si>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</si>
  <si>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</si>
  <si>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</si>
  <si>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</si>
  <si>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</si>
  <si>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</si>
  <si>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</si>
  <si>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</si>
  <si>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</si>
  <si>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</si>
  <si>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</si>
  <si>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</si>
  <si>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</si>
  <si>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</si>
  <si>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</si>
  <si>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</si>
  <si>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</si>
  <si>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</si>
  <si>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</si>
  <si>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</si>
  <si>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</si>
  <si>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</si>
  <si>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</si>
  <si>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</si>
  <si>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</si>
  <si>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</si>
  <si>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</si>
  <si>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</si>
  <si>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</si>
  <si>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</si>
  <si>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</si>
  <si>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</si>
  <si>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</si>
  <si>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</si>
  <si>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</si>
  <si>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</si>
  <si>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</si>
  <si>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</si>
  <si>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</si>
  <si>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</si>
  <si>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</si>
  <si>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</si>
  <si>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</si>
  <si>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</si>
  <si>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3 OF 9</t>
  </si>
  <si>
    <t>Grades</t>
  </si>
  <si>
    <t>Core/Elective</t>
  </si>
  <si>
    <t>Projj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</si>
  <si>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</si>
  <si>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</si>
  <si>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</si>
  <si>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</si>
  <si>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</si>
  <si>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</si>
  <si>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</si>
  <si>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</si>
  <si>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</si>
  <si>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</si>
  <si>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</si>
  <si>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</si>
  <si>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</si>
  <si>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</si>
  <si>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</si>
  <si>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</si>
  <si>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</si>
  <si>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</si>
  <si>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4/24/24</t>
  </si>
  <si>
    <t>exam - 4-24</t>
  </si>
  <si>
    <t>10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</si>
</sst>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18" borderId="0" applyNumberFormat="0" applyBorder="0" applyAlignment="0" applyProtection="0"/>
    <xf numFmtId="9" fontId="14" fillId="0" borderId="0" applyFont="0" applyFill="0" applyBorder="0" applyAlignment="0" applyProtection="0"/>
  </cellStyleXfs>
  <cellXfs count="221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/>
    <xf numFmtId="0" fontId="8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9" fontId="5" fillId="0" borderId="0" xfId="0" applyNumberFormat="1" applyFont="1" applyAlignment="1">
      <alignment horizontal="center"/>
    </xf>
    <xf numFmtId="0" fontId="5" fillId="3" borderId="3" xfId="0" applyFont="1" applyFill="1" applyBorder="1"/>
    <xf numFmtId="0" fontId="8" fillId="0" borderId="3" xfId="0" applyFont="1" applyBorder="1" applyAlignment="1">
      <alignment wrapText="1"/>
    </xf>
    <xf numFmtId="0" fontId="5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9" fontId="5" fillId="0" borderId="3" xfId="0" applyNumberFormat="1" applyFont="1" applyBorder="1" applyAlignment="1">
      <alignment horizontal="center"/>
    </xf>
    <xf numFmtId="9" fontId="5" fillId="4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0" fontId="5" fillId="0" borderId="5" xfId="0" applyFont="1" applyBorder="1"/>
    <xf numFmtId="0" fontId="8" fillId="0" borderId="5" xfId="0" applyFont="1" applyBorder="1" applyAlignment="1">
      <alignment wrapText="1"/>
    </xf>
    <xf numFmtId="0" fontId="5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8" borderId="3" xfId="0" applyFont="1" applyFill="1" applyBorder="1" applyAlignment="1">
      <alignment horizontal="left"/>
    </xf>
    <xf numFmtId="9" fontId="5" fillId="8" borderId="3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8" fillId="0" borderId="0" xfId="0" applyFont="1"/>
    <xf numFmtId="0" fontId="8" fillId="10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9" fontId="8" fillId="0" borderId="0" xfId="0" applyNumberFormat="1" applyFont="1"/>
    <xf numFmtId="0" fontId="8" fillId="0" borderId="3" xfId="0" applyFont="1" applyBorder="1"/>
    <xf numFmtId="0" fontId="8" fillId="10" borderId="3" xfId="0" applyFont="1" applyFill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/>
    <xf numFmtId="9" fontId="8" fillId="0" borderId="3" xfId="0" applyNumberFormat="1" applyFont="1" applyBorder="1"/>
    <xf numFmtId="0" fontId="10" fillId="8" borderId="4" xfId="0" applyFont="1" applyFill="1" applyBorder="1" applyAlignment="1">
      <alignment horizontal="center"/>
    </xf>
    <xf numFmtId="0" fontId="8" fillId="0" borderId="4" xfId="0" applyFont="1" applyBorder="1"/>
    <xf numFmtId="0" fontId="8" fillId="10" borderId="4" xfId="0" applyFont="1" applyFill="1" applyBorder="1"/>
    <xf numFmtId="0" fontId="8" fillId="0" borderId="4" xfId="0" applyFont="1" applyBorder="1" applyAlignment="1">
      <alignment horizontal="center"/>
    </xf>
    <xf numFmtId="0" fontId="8" fillId="11" borderId="4" xfId="0" applyFont="1" applyFill="1" applyBorder="1"/>
    <xf numFmtId="9" fontId="8" fillId="4" borderId="4" xfId="0" applyNumberFormat="1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8" fillId="8" borderId="0" xfId="0" applyFont="1" applyFill="1"/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9" fontId="10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15" borderId="3" xfId="0" applyFont="1" applyFill="1" applyBorder="1"/>
    <xf numFmtId="0" fontId="5" fillId="15" borderId="0" xfId="0" applyFont="1" applyFill="1"/>
    <xf numFmtId="0" fontId="8" fillId="15" borderId="4" xfId="0" applyFont="1" applyFill="1" applyBorder="1"/>
    <xf numFmtId="0" fontId="5" fillId="16" borderId="0" xfId="0" applyFont="1" applyFill="1"/>
    <xf numFmtId="0" fontId="5" fillId="17" borderId="0" xfId="0" applyFont="1" applyFill="1"/>
    <xf numFmtId="0" fontId="5" fillId="17" borderId="3" xfId="0" applyFont="1" applyFill="1" applyBorder="1"/>
    <xf numFmtId="0" fontId="5" fillId="15" borderId="5" xfId="0" applyFont="1" applyFill="1" applyBorder="1"/>
    <xf numFmtId="0" fontId="5" fillId="29" borderId="3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9" fontId="5" fillId="0" borderId="8" xfId="0" applyNumberFormat="1" applyFont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5" fillId="22" borderId="8" xfId="0" applyFont="1" applyFill="1" applyBorder="1" applyAlignment="1">
      <alignment horizontal="center"/>
    </xf>
    <xf numFmtId="0" fontId="0" fillId="0" borderId="8" xfId="0" applyBorder="1"/>
    <xf numFmtId="0" fontId="8" fillId="15" borderId="7" xfId="0" applyFont="1" applyFill="1" applyBorder="1"/>
    <xf numFmtId="0" fontId="8" fillId="0" borderId="8" xfId="0" applyFont="1" applyBorder="1"/>
    <xf numFmtId="0" fontId="8" fillId="10" borderId="8" xfId="0" applyFont="1" applyFill="1" applyBorder="1"/>
    <xf numFmtId="0" fontId="8" fillId="0" borderId="8" xfId="0" applyFont="1" applyBorder="1" applyAlignment="1">
      <alignment horizontal="center"/>
    </xf>
    <xf numFmtId="0" fontId="8" fillId="31" borderId="8" xfId="0" applyFont="1" applyFill="1" applyBorder="1"/>
    <xf numFmtId="9" fontId="8" fillId="4" borderId="8" xfId="0" applyNumberFormat="1" applyFont="1" applyFill="1" applyBorder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20" borderId="8" xfId="0" applyFont="1" applyFill="1" applyBorder="1"/>
    <xf numFmtId="0" fontId="5" fillId="15" borderId="7" xfId="0" applyFont="1" applyFill="1" applyBorder="1"/>
    <xf numFmtId="0" fontId="8" fillId="0" borderId="8" xfId="0" applyFont="1" applyBorder="1" applyAlignment="1">
      <alignment wrapText="1"/>
    </xf>
    <xf numFmtId="0" fontId="5" fillId="8" borderId="8" xfId="0" applyFont="1" applyFill="1" applyBorder="1" applyAlignment="1">
      <alignment horizontal="left"/>
    </xf>
    <xf numFmtId="9" fontId="5" fillId="8" borderId="8" xfId="0" applyNumberFormat="1" applyFont="1" applyFill="1" applyBorder="1" applyAlignment="1">
      <alignment horizontal="center"/>
    </xf>
    <xf numFmtId="0" fontId="5" fillId="8" borderId="8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left"/>
    </xf>
    <xf numFmtId="0" fontId="5" fillId="15" borderId="9" xfId="0" applyFont="1" applyFill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9" fontId="5" fillId="0" borderId="10" xfId="0" applyNumberFormat="1" applyFont="1" applyBorder="1" applyAlignment="1">
      <alignment horizontal="center"/>
    </xf>
    <xf numFmtId="0" fontId="5" fillId="21" borderId="10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left"/>
    </xf>
    <xf numFmtId="0" fontId="5" fillId="15" borderId="12" xfId="0" applyFont="1" applyFill="1" applyBorder="1"/>
    <xf numFmtId="0" fontId="5" fillId="21" borderId="0" xfId="0" applyFont="1" applyFill="1" applyAlignment="1">
      <alignment horizontal="center"/>
    </xf>
    <xf numFmtId="0" fontId="5" fillId="22" borderId="0" xfId="0" applyFont="1" applyFill="1" applyAlignment="1">
      <alignment horizontal="center"/>
    </xf>
    <xf numFmtId="0" fontId="5" fillId="19" borderId="13" xfId="0" applyFont="1" applyFill="1" applyBorder="1" applyAlignment="1">
      <alignment horizontal="left"/>
    </xf>
    <xf numFmtId="0" fontId="5" fillId="15" borderId="14" xfId="0" applyFont="1" applyFill="1" applyBorder="1"/>
    <xf numFmtId="0" fontId="5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9" fontId="10" fillId="0" borderId="15" xfId="0" applyNumberFormat="1" applyFont="1" applyBorder="1" applyAlignment="1">
      <alignment horizontal="center"/>
    </xf>
    <xf numFmtId="0" fontId="5" fillId="21" borderId="15" xfId="0" applyFont="1" applyFill="1" applyBorder="1" applyAlignment="1">
      <alignment horizontal="center"/>
    </xf>
    <xf numFmtId="0" fontId="5" fillId="22" borderId="15" xfId="0" applyFont="1" applyFill="1" applyBorder="1" applyAlignment="1">
      <alignment horizontal="center"/>
    </xf>
    <xf numFmtId="0" fontId="5" fillId="19" borderId="16" xfId="0" applyFont="1" applyFill="1" applyBorder="1" applyAlignment="1">
      <alignment horizontal="left"/>
    </xf>
    <xf numFmtId="0" fontId="5" fillId="30" borderId="10" xfId="0" applyFont="1" applyFill="1" applyBorder="1" applyAlignment="1">
      <alignment horizontal="left"/>
    </xf>
    <xf numFmtId="0" fontId="10" fillId="8" borderId="10" xfId="0" applyFont="1" applyFill="1" applyBorder="1" applyAlignment="1">
      <alignment horizontal="center"/>
    </xf>
    <xf numFmtId="0" fontId="5" fillId="23" borderId="10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left"/>
    </xf>
    <xf numFmtId="0" fontId="5" fillId="30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13" xfId="0" applyFont="1" applyFill="1" applyBorder="1" applyAlignment="1">
      <alignment horizontal="left"/>
    </xf>
    <xf numFmtId="0" fontId="5" fillId="30" borderId="15" xfId="0" applyFont="1" applyFill="1" applyBorder="1" applyAlignment="1">
      <alignment horizontal="left"/>
    </xf>
    <xf numFmtId="9" fontId="5" fillId="0" borderId="15" xfId="0" applyNumberFormat="1" applyFont="1" applyBorder="1" applyAlignment="1">
      <alignment horizontal="center"/>
    </xf>
    <xf numFmtId="0" fontId="5" fillId="23" borderId="15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left"/>
    </xf>
    <xf numFmtId="0" fontId="4" fillId="18" borderId="9" xfId="1" applyBorder="1"/>
    <xf numFmtId="0" fontId="8" fillId="7" borderId="10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4" fillId="18" borderId="14" xfId="1" applyBorder="1"/>
    <xf numFmtId="0" fontId="8" fillId="7" borderId="15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3" borderId="9" xfId="0" applyFont="1" applyFill="1" applyBorder="1"/>
    <xf numFmtId="0" fontId="8" fillId="0" borderId="10" xfId="0" applyFont="1" applyBorder="1" applyAlignment="1">
      <alignment wrapText="1"/>
    </xf>
    <xf numFmtId="0" fontId="5" fillId="19" borderId="10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5" fillId="28" borderId="11" xfId="0" applyFont="1" applyFill="1" applyBorder="1" applyAlignment="1">
      <alignment horizontal="left"/>
    </xf>
    <xf numFmtId="0" fontId="5" fillId="3" borderId="12" xfId="0" applyFont="1" applyFill="1" applyBorder="1"/>
    <xf numFmtId="0" fontId="5" fillId="19" borderId="0" xfId="0" applyFont="1" applyFill="1" applyAlignment="1">
      <alignment horizontal="center"/>
    </xf>
    <xf numFmtId="0" fontId="5" fillId="25" borderId="0" xfId="0" applyFont="1" applyFill="1" applyAlignment="1">
      <alignment horizontal="center"/>
    </xf>
    <xf numFmtId="0" fontId="5" fillId="28" borderId="13" xfId="0" applyFont="1" applyFill="1" applyBorder="1" applyAlignment="1">
      <alignment horizontal="left"/>
    </xf>
    <xf numFmtId="0" fontId="5" fillId="3" borderId="14" xfId="0" applyFont="1" applyFill="1" applyBorder="1"/>
    <xf numFmtId="0" fontId="8" fillId="0" borderId="15" xfId="0" applyFont="1" applyBorder="1" applyAlignment="1">
      <alignment wrapText="1"/>
    </xf>
    <xf numFmtId="0" fontId="5" fillId="19" borderId="15" xfId="0" applyFont="1" applyFill="1" applyBorder="1" applyAlignment="1">
      <alignment horizontal="center"/>
    </xf>
    <xf numFmtId="0" fontId="5" fillId="25" borderId="15" xfId="0" applyFont="1" applyFill="1" applyBorder="1" applyAlignment="1">
      <alignment horizontal="center"/>
    </xf>
    <xf numFmtId="0" fontId="5" fillId="28" borderId="16" xfId="0" applyFont="1" applyFill="1" applyBorder="1" applyAlignment="1">
      <alignment horizontal="left"/>
    </xf>
    <xf numFmtId="0" fontId="5" fillId="0" borderId="9" xfId="0" applyFont="1" applyBorder="1"/>
    <xf numFmtId="9" fontId="5" fillId="4" borderId="10" xfId="0" applyNumberFormat="1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5" fillId="26" borderId="11" xfId="0" applyFont="1" applyFill="1" applyBorder="1" applyAlignment="1">
      <alignment horizontal="left"/>
    </xf>
    <xf numFmtId="0" fontId="5" fillId="0" borderId="12" xfId="0" applyFont="1" applyBorder="1"/>
    <xf numFmtId="0" fontId="5" fillId="20" borderId="0" xfId="0" applyFont="1" applyFill="1" applyAlignment="1">
      <alignment horizontal="center"/>
    </xf>
    <xf numFmtId="0" fontId="5" fillId="27" borderId="13" xfId="0" applyFont="1" applyFill="1" applyBorder="1" applyAlignment="1">
      <alignment horizontal="left"/>
    </xf>
    <xf numFmtId="0" fontId="5" fillId="0" borderId="14" xfId="0" applyFont="1" applyBorder="1"/>
    <xf numFmtId="0" fontId="5" fillId="20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27" borderId="16" xfId="0" applyFont="1" applyFill="1" applyBorder="1" applyAlignment="1">
      <alignment horizontal="left"/>
    </xf>
    <xf numFmtId="0" fontId="5" fillId="22" borderId="11" xfId="0" applyFont="1" applyFill="1" applyBorder="1" applyAlignment="1">
      <alignment horizontal="left"/>
    </xf>
    <xf numFmtId="0" fontId="5" fillId="21" borderId="13" xfId="0" applyFont="1" applyFill="1" applyBorder="1" applyAlignment="1">
      <alignment horizontal="left"/>
    </xf>
    <xf numFmtId="0" fontId="5" fillId="22" borderId="13" xfId="0" applyFont="1" applyFill="1" applyBorder="1" applyAlignment="1">
      <alignment horizontal="left"/>
    </xf>
    <xf numFmtId="0" fontId="5" fillId="17" borderId="9" xfId="0" applyFont="1" applyFill="1" applyBorder="1"/>
    <xf numFmtId="0" fontId="5" fillId="0" borderId="17" xfId="0" applyFont="1" applyBorder="1"/>
    <xf numFmtId="0" fontId="5" fillId="17" borderId="12" xfId="0" applyFont="1" applyFill="1" applyBorder="1"/>
    <xf numFmtId="0" fontId="5" fillId="17" borderId="14" xfId="0" applyFont="1" applyFill="1" applyBorder="1"/>
    <xf numFmtId="0" fontId="5" fillId="22" borderId="16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center"/>
    </xf>
    <xf numFmtId="0" fontId="5" fillId="29" borderId="10" xfId="0" applyFont="1" applyFill="1" applyBorder="1" applyAlignment="1">
      <alignment horizontal="center"/>
    </xf>
    <xf numFmtId="0" fontId="5" fillId="27" borderId="11" xfId="0" applyFont="1" applyFill="1" applyBorder="1" applyAlignment="1">
      <alignment horizontal="left"/>
    </xf>
    <xf numFmtId="0" fontId="5" fillId="29" borderId="0" xfId="0" applyFont="1" applyFill="1" applyAlignment="1">
      <alignment horizontal="center"/>
    </xf>
    <xf numFmtId="0" fontId="5" fillId="29" borderId="15" xfId="0" applyFont="1" applyFill="1" applyBorder="1" applyAlignment="1">
      <alignment horizontal="center"/>
    </xf>
    <xf numFmtId="0" fontId="5" fillId="20" borderId="11" xfId="0" applyFont="1" applyFill="1" applyBorder="1" applyAlignment="1">
      <alignment horizontal="left"/>
    </xf>
    <xf numFmtId="0" fontId="5" fillId="20" borderId="13" xfId="0" applyFont="1" applyFill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5" fillId="20" borderId="16" xfId="0" applyFont="1" applyFill="1" applyBorder="1" applyAlignment="1">
      <alignment horizontal="left"/>
    </xf>
    <xf numFmtId="9" fontId="0" fillId="0" borderId="0" xfId="0" applyNumberFormat="1"/>
    <xf numFmtId="9" fontId="13" fillId="0" borderId="0" xfId="0" applyNumberFormat="1" applyFont="1"/>
    <xf numFmtId="9" fontId="8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2" applyFont="1"/>
    <xf numFmtId="0" fontId="15" fillId="0" borderId="0" xfId="0" applyFont="1"/>
    <xf numFmtId="0" fontId="13" fillId="0" borderId="0" xfId="0" applyFont="1" applyAlignment="1">
      <alignment horizontal="center"/>
    </xf>
    <xf numFmtId="9" fontId="15" fillId="0" borderId="0" xfId="2" applyFont="1"/>
    <xf numFmtId="0" fontId="15" fillId="21" borderId="0" xfId="0" applyFont="1" applyFill="1"/>
    <xf numFmtId="0" fontId="3" fillId="21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9" fontId="15" fillId="21" borderId="0" xfId="2" applyFont="1" applyFill="1"/>
    <xf numFmtId="9" fontId="15" fillId="32" borderId="0" xfId="2" applyFont="1" applyFill="1"/>
    <xf numFmtId="0" fontId="15" fillId="32" borderId="0" xfId="0" applyFont="1" applyFill="1"/>
    <xf numFmtId="0" fontId="3" fillId="32" borderId="0" xfId="0" applyFont="1" applyFill="1"/>
    <xf numFmtId="0" fontId="3" fillId="32" borderId="0" xfId="0" applyFont="1" applyFill="1" applyAlignment="1">
      <alignment wrapText="1"/>
    </xf>
    <xf numFmtId="0" fontId="2" fillId="32" borderId="0" xfId="0" applyFont="1" applyFill="1" applyAlignment="1">
      <alignment wrapText="1"/>
    </xf>
    <xf numFmtId="9" fontId="15" fillId="0" borderId="0" xfId="2" applyFont="1" applyFill="1"/>
    <xf numFmtId="0" fontId="16" fillId="0" borderId="0" xfId="0" applyFont="1"/>
    <xf numFmtId="9" fontId="16" fillId="0" borderId="0" xfId="2" applyFont="1"/>
    <xf numFmtId="0" fontId="16" fillId="33" borderId="0" xfId="0" applyFont="1" applyFill="1"/>
    <xf numFmtId="0" fontId="15" fillId="33" borderId="0" xfId="0" applyFont="1" applyFill="1"/>
    <xf numFmtId="9" fontId="15" fillId="33" borderId="0" xfId="2" applyFont="1" applyFill="1"/>
    <xf numFmtId="0" fontId="17" fillId="0" borderId="0" xfId="0" applyFont="1"/>
    <xf numFmtId="0" fontId="13" fillId="0" borderId="0" xfId="0" applyFont="1" applyAlignment="1">
      <alignment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34" borderId="0" xfId="0" applyFont="1" applyFill="1"/>
    <xf numFmtId="9" fontId="15" fillId="34" borderId="0" xfId="2" applyFont="1" applyFill="1"/>
    <xf numFmtId="0" fontId="1" fillId="21" borderId="0" xfId="0" applyFont="1" applyFill="1" applyAlignment="1">
      <alignment wrapText="1"/>
    </xf>
    <xf numFmtId="0" fontId="15" fillId="15" borderId="0" xfId="0" applyFont="1" applyFill="1"/>
    <xf numFmtId="9" fontId="15" fillId="15" borderId="0" xfId="2" applyFont="1" applyFill="1"/>
    <xf numFmtId="0" fontId="3" fillId="21" borderId="0" xfId="0" applyFont="1" applyFill="1"/>
    <xf numFmtId="0" fontId="5" fillId="0" borderId="0" xfId="0" applyFont="1" applyAlignment="1">
      <alignment wrapText="1"/>
    </xf>
    <xf numFmtId="0" fontId="0" fillId="0" borderId="0" xfId="0"/>
    <xf numFmtId="0" fontId="10" fillId="8" borderId="0" xfId="0" applyFont="1" applyFill="1" applyAlignment="1">
      <alignment horizontal="left"/>
    </xf>
    <xf numFmtId="0" fontId="10" fillId="8" borderId="3" xfId="0" applyFont="1" applyFill="1" applyBorder="1" applyAlignment="1">
      <alignment horizontal="left"/>
    </xf>
    <xf numFmtId="0" fontId="11" fillId="0" borderId="3" xfId="0" applyFont="1" applyBorder="1"/>
    <xf numFmtId="0" fontId="15" fillId="0" borderId="0" xfId="0" applyFont="1" applyFill="1"/>
    <xf numFmtId="0" fontId="3" fillId="0" borderId="0" xfId="0" applyFont="1" applyFill="1"/>
  </cellXfs>
  <cellStyles count="3">
    <cellStyle name="20% - Accent3" xfId="1" builtinId="38"/>
    <cellStyle name="Normal" xfId="0" builtinId="0"/>
    <cellStyle name="Percent" xfId="2" builtinId="5"/>
  </cellStyles>
  <dxfs count="82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2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14"/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16" t="s">
        <v>115</v>
      </c>
      <c r="F35" s="215"/>
      <c r="G35" s="215"/>
      <c r="H35" s="215"/>
      <c r="I35" s="215"/>
      <c r="J35" s="215"/>
      <c r="K35" s="215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16" t="s">
        <v>115</v>
      </c>
      <c r="F36" s="215"/>
      <c r="G36" s="215"/>
      <c r="H36" s="215"/>
      <c r="I36" s="215"/>
      <c r="J36" s="215"/>
      <c r="K36" s="215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16" t="s">
        <v>115</v>
      </c>
      <c r="F38" s="215"/>
      <c r="G38" s="215"/>
      <c r="H38" s="215"/>
      <c r="I38" s="215"/>
      <c r="J38" s="215"/>
      <c r="K38" s="215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17" t="s">
        <v>115</v>
      </c>
      <c r="F39" s="218"/>
      <c r="G39" s="218"/>
      <c r="H39" s="218"/>
      <c r="I39" s="218"/>
      <c r="J39" s="218"/>
      <c r="K39" s="218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4B73A8C0-D910-DC47-919B-6558268CDC01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81" priority="10" operator="endsWith" text="*">
      <formula>RIGHT((B3),LEN("*"))=("*")</formula>
    </cfRule>
  </conditionalFormatting>
  <conditionalFormatting sqref="C1:C1012">
    <cfRule type="containsText" dxfId="80" priority="15" operator="containsText" text="Elective">
      <formula>NOT(ISERROR(SEARCH(("Elective"),(C1))))</formula>
    </cfRule>
  </conditionalFormatting>
  <conditionalFormatting sqref="C3:C42">
    <cfRule type="containsText" dxfId="79" priority="8" operator="containsText" text="pathway">
      <formula>NOT(ISERROR(SEARCH(("pathway"),(C3))))</formula>
    </cfRule>
    <cfRule type="containsText" dxfId="78" priority="9" operator="containsText" text="Core">
      <formula>NOT(ISERROR(SEARCH(("Core"),(C3))))</formula>
    </cfRule>
  </conditionalFormatting>
  <conditionalFormatting sqref="D3:D42">
    <cfRule type="beginsWith" dxfId="77" priority="16" operator="beginsWith" text="R">
      <formula>LEFT((D3),LEN("R"))=("R")</formula>
    </cfRule>
    <cfRule type="beginsWith" dxfId="76" priority="17" operator="beginsWith" text="Python">
      <formula>LEFT((D3),LEN("Python"))=("Python")</formula>
    </cfRule>
  </conditionalFormatting>
  <conditionalFormatting sqref="D3:E42 G36">
    <cfRule type="containsText" dxfId="75" priority="3" operator="containsText" text="Essay">
      <formula>NOT(ISERROR(SEARCH(("Essay"),(D3))))</formula>
    </cfRule>
    <cfRule type="containsText" dxfId="74" priority="4" operator="containsText" text="Project">
      <formula>NOT(ISERROR(SEARCH(("Project"),(D3))))</formula>
    </cfRule>
    <cfRule type="containsText" dxfId="73" priority="5" operator="containsText" text="Exam">
      <formula>NOT(ISERROR(SEARCH(("Exam"),(D3))))</formula>
    </cfRule>
    <cfRule type="containsText" dxfId="72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71" priority="12" operator="containsText" text="B">
      <formula>NOT(ISERROR(SEARCH(("B"),(H3))))</formula>
    </cfRule>
    <cfRule type="containsText" dxfId="70" priority="13" operator="containsText" text="I">
      <formula>NOT(ISERROR(SEARCH(("I"),(H3))))</formula>
    </cfRule>
  </conditionalFormatting>
  <conditionalFormatting sqref="H3:H34 H40:H42 H37">
    <cfRule type="containsText" dxfId="69" priority="11" operator="containsText" text="A">
      <formula>NOT(ISERROR(SEARCH(("A"),(H3))))</formula>
    </cfRule>
  </conditionalFormatting>
  <conditionalFormatting sqref="H1:I34 D26:E26 D35 H37:I37 H40:I1012 D41:E41">
    <cfRule type="containsText" dxfId="68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7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28" sqref="D28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183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SUM(10/21)</f>
        <v>0.47619047619047616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6" priority="10" operator="endsWith" text="*">
      <formula>RIGHT((D2),LEN("*"))=("*")</formula>
    </cfRule>
  </conditionalFormatting>
  <conditionalFormatting sqref="E1:E22">
    <cfRule type="containsText" dxfId="65" priority="15" operator="containsText" text="Elective">
      <formula>NOT(ISERROR(SEARCH(("Elective"),(E1))))</formula>
    </cfRule>
  </conditionalFormatting>
  <conditionalFormatting sqref="E2:E22">
    <cfRule type="containsText" dxfId="64" priority="8" operator="containsText" text="pathway">
      <formula>NOT(ISERROR(SEARCH(("pathway"),(E2))))</formula>
    </cfRule>
    <cfRule type="containsText" dxfId="63" priority="9" operator="containsText" text="Core">
      <formula>NOT(ISERROR(SEARCH(("Core"),(E2))))</formula>
    </cfRule>
  </conditionalFormatting>
  <conditionalFormatting sqref="F2:F22">
    <cfRule type="beginsWith" dxfId="62" priority="16" operator="beginsWith" text="R">
      <formula>LEFT((F2),LEN("R"))=("R")</formula>
    </cfRule>
    <cfRule type="beginsWith" dxfId="61" priority="17" operator="beginsWith" text="Python">
      <formula>LEFT((F2),LEN("Python"))=("Python")</formula>
    </cfRule>
  </conditionalFormatting>
  <conditionalFormatting sqref="F2:G22">
    <cfRule type="containsText" dxfId="60" priority="3" operator="containsText" text="Essay">
      <formula>NOT(ISERROR(SEARCH(("Essay"),(F2))))</formula>
    </cfRule>
    <cfRule type="containsText" dxfId="59" priority="4" operator="containsText" text="Project">
      <formula>NOT(ISERROR(SEARCH(("Project"),(F2))))</formula>
    </cfRule>
    <cfRule type="containsText" dxfId="58" priority="5" operator="containsText" text="Exam">
      <formula>NOT(ISERROR(SEARCH(("Exam"),(F2))))</formula>
    </cfRule>
    <cfRule type="containsText" dxfId="57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6" priority="11" operator="containsText" text="A">
      <formula>NOT(ISERROR(SEARCH(("A"),(J2))))</formula>
    </cfRule>
    <cfRule type="containsText" dxfId="55" priority="12" operator="containsText" text="B">
      <formula>NOT(ISERROR(SEARCH(("B"),(J2))))</formula>
    </cfRule>
    <cfRule type="containsText" dxfId="54" priority="13" operator="containsText" text="I">
      <formula>NOT(ISERROR(SEARCH(("I"),(J2))))</formula>
    </cfRule>
  </conditionalFormatting>
  <conditionalFormatting sqref="J1:K11">
    <cfRule type="containsText" dxfId="53" priority="1" operator="containsText" text="Yes">
      <formula>NOT(ISERROR(SEARCH(("Yes"),(N1))))</formula>
    </cfRule>
  </conditionalFormatting>
  <conditionalFormatting sqref="J12:K16">
    <cfRule type="containsText" dxfId="52" priority="166" operator="containsText" text="Yes">
      <formula>NOT(ISERROR(SEARCH(("Yes"),(N18))))</formula>
    </cfRule>
  </conditionalFormatting>
  <conditionalFormatting sqref="J15:K16 H15:H16 L12:L16 M15:M16">
    <cfRule type="containsText" dxfId="51" priority="167" operator="containsText" text="1 submission">
      <formula>NOT(ISERROR(SEARCH(("1 submission"),(N18))))</formula>
    </cfRule>
  </conditionalFormatting>
  <conditionalFormatting sqref="J17:K22">
    <cfRule type="containsText" dxfId="50" priority="162" operator="containsText" text="Yes">
      <formula>NOT(ISERROR(SEARCH(("Yes"),(N12))))</formula>
    </cfRule>
  </conditionalFormatting>
  <conditionalFormatting sqref="L1:L11 F15:G16">
    <cfRule type="containsText" dxfId="49" priority="2" operator="containsText" text="1 submission">
      <formula>NOT(ISERROR(SEARCH(("1 submission"),(L1))))</formula>
    </cfRule>
  </conditionalFormatting>
  <conditionalFormatting sqref="L17:L22">
    <cfRule type="containsText" dxfId="48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36"/>
  <sheetViews>
    <sheetView zoomScale="125" workbookViewId="0">
      <selection activeCell="A19" sqref="A19"/>
    </sheetView>
  </sheetViews>
  <sheetFormatPr baseColWidth="10" defaultRowHeight="13" x14ac:dyDescent="0.15"/>
  <cols>
    <col min="1" max="1" width="10.83203125" style="177"/>
    <col min="2" max="2" width="8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6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B5" s="177"/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B6" s="177"/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B8" s="177"/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B9" s="177"/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B10" s="177"/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B12" s="177"/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B13" s="177"/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x14ac:dyDescent="0.15">
      <c r="B14" s="177"/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B15" s="177"/>
    </row>
    <row r="16" spans="1:13" ht="17" customHeight="1" x14ac:dyDescent="0.2">
      <c r="B16" s="177"/>
      <c r="C16" s="126" t="s">
        <v>107</v>
      </c>
      <c r="D16" s="96" t="s">
        <v>108</v>
      </c>
      <c r="E16" s="96" t="s">
        <v>88</v>
      </c>
      <c r="F16" s="97" t="s">
        <v>46</v>
      </c>
      <c r="G16" s="127" t="s">
        <v>41</v>
      </c>
      <c r="H16" s="99">
        <v>0.1</v>
      </c>
      <c r="I16" s="97">
        <v>63</v>
      </c>
      <c r="J16" s="97" t="s">
        <v>47</v>
      </c>
      <c r="K16" s="100" t="s">
        <v>17</v>
      </c>
      <c r="L16" s="101" t="s">
        <v>18</v>
      </c>
      <c r="M16" s="128"/>
    </row>
    <row r="17" spans="1:13" ht="17" customHeight="1" thickBot="1" x14ac:dyDescent="0.25">
      <c r="B17" s="177"/>
      <c r="C17" s="129" t="s">
        <v>109</v>
      </c>
      <c r="D17" s="108" t="s">
        <v>110</v>
      </c>
      <c r="E17" s="108" t="s">
        <v>88</v>
      </c>
      <c r="F17" s="109" t="s">
        <v>46</v>
      </c>
      <c r="G17" s="130" t="s">
        <v>41</v>
      </c>
      <c r="H17" s="109" t="s">
        <v>97</v>
      </c>
      <c r="I17" s="109">
        <v>13</v>
      </c>
      <c r="J17" s="109" t="s">
        <v>47</v>
      </c>
      <c r="K17" s="112" t="s">
        <v>17</v>
      </c>
      <c r="L17" s="113" t="s">
        <v>18</v>
      </c>
      <c r="M17" s="131"/>
    </row>
    <row r="18" spans="1:13" ht="17" customHeight="1" x14ac:dyDescent="0.15">
      <c r="A18" s="186" t="s">
        <v>177</v>
      </c>
      <c r="B18" s="172" t="s">
        <v>159</v>
      </c>
    </row>
    <row r="19" spans="1:13" ht="17" customHeight="1" x14ac:dyDescent="0.15"/>
    <row r="20" spans="1:13" ht="17" customHeight="1" x14ac:dyDescent="0.15">
      <c r="B20" s="184">
        <f>SUM(3 / 9)</f>
        <v>0.33333333333333331</v>
      </c>
    </row>
    <row r="21" spans="1:13" ht="17" customHeight="1" x14ac:dyDescent="0.15"/>
    <row r="22" spans="1:13" ht="17" customHeight="1" x14ac:dyDescent="0.15"/>
    <row r="23" spans="1:13" ht="17" customHeight="1" x14ac:dyDescent="0.15"/>
    <row r="24" spans="1:13" ht="17" customHeight="1" x14ac:dyDescent="0.15"/>
    <row r="25" spans="1:13" ht="17" customHeight="1" x14ac:dyDescent="0.15"/>
    <row r="26" spans="1:13" ht="17" customHeight="1" x14ac:dyDescent="0.15"/>
    <row r="27" spans="1:13" ht="17" customHeight="1" x14ac:dyDescent="0.15"/>
    <row r="28" spans="1:13" ht="17" customHeight="1" x14ac:dyDescent="0.15"/>
    <row r="29" spans="1:13" ht="17" customHeight="1" x14ac:dyDescent="0.15"/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</sheetData>
  <conditionalFormatting sqref="D2:D17">
    <cfRule type="endsWith" dxfId="47" priority="10" operator="endsWith" text="*">
      <formula>RIGHT((D2),LEN("*"))=("*")</formula>
    </cfRule>
  </conditionalFormatting>
  <conditionalFormatting sqref="E1:E17">
    <cfRule type="containsText" dxfId="46" priority="15" operator="containsText" text="Elective">
      <formula>NOT(ISERROR(SEARCH(("Elective"),(E1))))</formula>
    </cfRule>
  </conditionalFormatting>
  <conditionalFormatting sqref="E2:E17">
    <cfRule type="containsText" dxfId="45" priority="8" operator="containsText" text="pathway">
      <formula>NOT(ISERROR(SEARCH(("pathway"),(E2))))</formula>
    </cfRule>
    <cfRule type="containsText" dxfId="44" priority="9" operator="containsText" text="Core">
      <formula>NOT(ISERROR(SEARCH(("Core"),(E2))))</formula>
    </cfRule>
  </conditionalFormatting>
  <conditionalFormatting sqref="F2:F17">
    <cfRule type="beginsWith" dxfId="43" priority="16" operator="beginsWith" text="R">
      <formula>LEFT((F2),LEN("R"))=("R")</formula>
    </cfRule>
    <cfRule type="beginsWith" dxfId="42" priority="17" operator="beginsWith" text="Python">
      <formula>LEFT((F2),LEN("Python"))=("Python")</formula>
    </cfRule>
  </conditionalFormatting>
  <conditionalFormatting sqref="F2:G17">
    <cfRule type="containsText" dxfId="41" priority="3" operator="containsText" text="Essay">
      <formula>NOT(ISERROR(SEARCH(("Essay"),(F2))))</formula>
    </cfRule>
    <cfRule type="containsText" dxfId="40" priority="4" operator="containsText" text="Project">
      <formula>NOT(ISERROR(SEARCH(("Project"),(F2))))</formula>
    </cfRule>
    <cfRule type="containsText" dxfId="39" priority="5" operator="containsText" text="Exam">
      <formula>NOT(ISERROR(SEARCH(("Exam"),(F2))))</formula>
    </cfRule>
    <cfRule type="containsText" dxfId="38" priority="6" operator="containsText" text="Programming">
      <formula>NOT(ISERROR(SEARCH(("Programming"),(F2))))</formula>
    </cfRule>
  </conditionalFormatting>
  <conditionalFormatting sqref="F4:G5 L1 F16:G17">
    <cfRule type="containsText" dxfId="37" priority="2" operator="containsText" text="1 submission">
      <formula>NOT(ISERROR(SEARCH(("1 submission"),(L1))))</formula>
    </cfRule>
  </conditionalFormatting>
  <conditionalFormatting sqref="H2:H17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7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7">
    <cfRule type="containsText" dxfId="36" priority="11" operator="containsText" text="A">
      <formula>NOT(ISERROR(SEARCH(("A"),(J2))))</formula>
    </cfRule>
    <cfRule type="containsText" dxfId="35" priority="12" operator="containsText" text="B">
      <formula>NOT(ISERROR(SEARCH(("B"),(J2))))</formula>
    </cfRule>
    <cfRule type="containsText" dxfId="34" priority="13" operator="containsText" text="I">
      <formula>NOT(ISERROR(SEARCH(("I"),(J2))))</formula>
    </cfRule>
  </conditionalFormatting>
  <conditionalFormatting sqref="J1:K1 F5:G5">
    <cfRule type="containsText" dxfId="33" priority="1" operator="containsText" text="Yes">
      <formula>NOT(ISERROR(SEARCH(("Yes"),(J1))))</formula>
    </cfRule>
  </conditionalFormatting>
  <conditionalFormatting sqref="J2:K3">
    <cfRule type="containsText" dxfId="32" priority="72" operator="containsText" text="Yes">
      <formula>NOT(ISERROR(SEARCH(("Yes"),(N25))))</formula>
    </cfRule>
  </conditionalFormatting>
  <conditionalFormatting sqref="J4:K4 H4 M4 L4:L7">
    <cfRule type="containsText" dxfId="31" priority="36" operator="containsText" text="1 submission">
      <formula>NOT(ISERROR(SEARCH(("1 submission"),(N34))))</formula>
    </cfRule>
  </conditionalFormatting>
  <conditionalFormatting sqref="J4:K7">
    <cfRule type="containsText" dxfId="30" priority="35" operator="containsText" text="Yes">
      <formula>NOT(ISERROR(SEARCH(("Yes"),(N34))))</formula>
    </cfRule>
  </conditionalFormatting>
  <conditionalFormatting sqref="J7:K7">
    <cfRule type="containsText" dxfId="29" priority="199" operator="containsText" text="Yes">
      <formula>NOT(ISERROR(SEARCH(("Yes"),(N33))))</formula>
    </cfRule>
  </conditionalFormatting>
  <conditionalFormatting sqref="J8:K10">
    <cfRule type="containsText" dxfId="28" priority="128" operator="containsText" text="Yes">
      <formula>NOT(ISERROR(SEARCH(("Yes"),(N27))))</formula>
    </cfRule>
  </conditionalFormatting>
  <conditionalFormatting sqref="J11:K13">
    <cfRule type="containsText" dxfId="27" priority="212" operator="containsText" text="Yes">
      <formula>NOT(ISERROR(SEARCH(("Yes"),(N32))))</formula>
    </cfRule>
  </conditionalFormatting>
  <conditionalFormatting sqref="J14:K14">
    <cfRule type="containsText" dxfId="26" priority="205" operator="containsText" text="Yes">
      <formula>NOT(ISERROR(SEARCH(("Yes"),(N34))))</formula>
    </cfRule>
  </conditionalFormatting>
  <conditionalFormatting sqref="J15:K15">
    <cfRule type="containsText" dxfId="25" priority="124" operator="containsText" text="Yes">
      <formula>NOT(ISERROR(SEARCH(("Yes"),(N33))))</formula>
    </cfRule>
  </conditionalFormatting>
  <conditionalFormatting sqref="J16:K17">
    <cfRule type="containsText" dxfId="24" priority="68" operator="containsText" text="Yes">
      <formula>NOT(ISERROR(SEARCH(("Yes"),(N30))))</formula>
    </cfRule>
  </conditionalFormatting>
  <conditionalFormatting sqref="L7">
    <cfRule type="containsText" dxfId="23" priority="201" operator="containsText" text="1 submission">
      <formula>NOT(ISERROR(SEARCH(("1 submission"),(R33))))</formula>
    </cfRule>
  </conditionalFormatting>
  <conditionalFormatting sqref="L8:L10">
    <cfRule type="containsText" dxfId="22" priority="130" operator="containsText" text="1 submission">
      <formula>NOT(ISERROR(SEARCH(("1 submission"),(R27))))</formula>
    </cfRule>
  </conditionalFormatting>
  <conditionalFormatting sqref="L11:L13">
    <cfRule type="containsText" dxfId="21" priority="214" operator="containsText" text="1 submission">
      <formula>NOT(ISERROR(SEARCH(("1 submission"),(R32))))</formula>
    </cfRule>
  </conditionalFormatting>
  <conditionalFormatting sqref="L14">
    <cfRule type="containsText" dxfId="20" priority="207" operator="containsText" text="1 submission">
      <formula>NOT(ISERROR(SEARCH(("1 submission"),(R34))))</formula>
    </cfRule>
  </conditionalFormatting>
  <conditionalFormatting sqref="L15">
    <cfRule type="containsText" dxfId="19" priority="126" operator="containsText" text="1 submission">
      <formula>NOT(ISERROR(SEARCH(("1 submission"),(R33))))</formula>
    </cfRule>
  </conditionalFormatting>
  <conditionalFormatting sqref="L16:L17">
    <cfRule type="containsText" dxfId="18" priority="70" operator="containsText" text="1 submission">
      <formula>NOT(ISERROR(SEARCH(("1 submission"),(R30))))</formula>
    </cfRule>
  </conditionalFormatting>
  <conditionalFormatting sqref="M2 L2:L3">
    <cfRule type="containsText" dxfId="17" priority="73" operator="containsText" text="1 submission">
      <formula>NOT(ISERROR(SEARCH(("1 submission"),(R25))))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4"/>
  <sheetViews>
    <sheetView tabSelected="1" workbookViewId="0">
      <selection activeCell="A40" sqref="A40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13.33203125" style="185" bestFit="1" customWidth="1"/>
    <col min="7" max="8" width="10.83203125" style="185"/>
    <col min="9" max="9" width="11.6640625" style="185" bestFit="1" customWidth="1"/>
    <col min="10" max="10" width="9.33203125" style="185" bestFit="1" customWidth="1"/>
    <col min="11" max="11" width="11.6640625" style="185" bestFit="1" customWidth="1"/>
    <col min="12" max="12" width="28.83203125" style="185" bestFit="1" customWidth="1"/>
    <col min="13" max="16384" width="10.83203125" style="185"/>
  </cols>
  <sheetData>
    <row r="1" spans="1:12" ht="16" customHeight="1" x14ac:dyDescent="0.2">
      <c r="A1" s="185" t="s">
        <v>142</v>
      </c>
      <c r="B1" s="185" t="s">
        <v>160</v>
      </c>
      <c r="C1" s="187" t="s">
        <v>166</v>
      </c>
      <c r="D1" s="185" t="s">
        <v>167</v>
      </c>
      <c r="E1" s="185" t="s">
        <v>168</v>
      </c>
      <c r="F1" s="185" t="s">
        <v>161</v>
      </c>
      <c r="G1" s="185" t="s">
        <v>137</v>
      </c>
      <c r="I1" s="185" t="s">
        <v>170</v>
      </c>
      <c r="J1" s="185" t="s">
        <v>171</v>
      </c>
      <c r="K1" s="187" t="s">
        <v>172</v>
      </c>
      <c r="L1" s="185" t="s">
        <v>173</v>
      </c>
    </row>
    <row r="2" spans="1:12" ht="16" customHeight="1" x14ac:dyDescent="0.2">
      <c r="I2" s="185">
        <v>5</v>
      </c>
      <c r="J2" s="187">
        <v>0.5</v>
      </c>
      <c r="K2" s="185" t="s">
        <v>83</v>
      </c>
      <c r="L2" s="190" t="s">
        <v>84</v>
      </c>
    </row>
    <row r="3" spans="1:12" ht="16" customHeight="1" x14ac:dyDescent="0.2">
      <c r="A3" s="188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F3" s="185" t="s">
        <v>154</v>
      </c>
      <c r="I3" s="185">
        <v>11</v>
      </c>
      <c r="J3" s="187">
        <v>0.45</v>
      </c>
      <c r="K3" s="185" t="s">
        <v>79</v>
      </c>
      <c r="L3" s="190" t="s">
        <v>80</v>
      </c>
    </row>
    <row r="4" spans="1:12" ht="16" customHeight="1" x14ac:dyDescent="0.2">
      <c r="A4" s="188"/>
      <c r="I4" s="185">
        <v>4</v>
      </c>
      <c r="J4" s="187">
        <v>0.4</v>
      </c>
      <c r="K4" s="185" t="s">
        <v>52</v>
      </c>
      <c r="L4" s="190" t="s">
        <v>53</v>
      </c>
    </row>
    <row r="5" spans="1:12" ht="16" customHeight="1" x14ac:dyDescent="0.2">
      <c r="A5" s="188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F5" s="185" t="s">
        <v>154</v>
      </c>
      <c r="G5" s="185">
        <v>34</v>
      </c>
      <c r="I5" s="185">
        <v>9</v>
      </c>
      <c r="J5" s="187">
        <v>0.33</v>
      </c>
      <c r="K5" s="185" t="s">
        <v>74</v>
      </c>
      <c r="L5" s="190" t="s">
        <v>75</v>
      </c>
    </row>
    <row r="6" spans="1:12" ht="16" customHeight="1" x14ac:dyDescent="0.2">
      <c r="A6" s="188"/>
      <c r="B6" s="188" t="s">
        <v>16</v>
      </c>
      <c r="C6" s="192">
        <v>0.1</v>
      </c>
      <c r="D6" s="188" t="s">
        <v>22</v>
      </c>
      <c r="E6" s="189" t="s">
        <v>23</v>
      </c>
      <c r="F6" s="185" t="s">
        <v>154</v>
      </c>
      <c r="G6" s="185">
        <v>38</v>
      </c>
      <c r="I6" s="185">
        <v>13</v>
      </c>
      <c r="J6" s="187">
        <v>0.31</v>
      </c>
      <c r="K6" s="185" t="s">
        <v>118</v>
      </c>
      <c r="L6" s="191" t="s">
        <v>119</v>
      </c>
    </row>
    <row r="7" spans="1:12" ht="16" customHeight="1" x14ac:dyDescent="0.2">
      <c r="A7" s="188"/>
      <c r="I7" s="185">
        <v>10</v>
      </c>
      <c r="J7" s="187">
        <v>0.3</v>
      </c>
      <c r="K7" s="185" t="s">
        <v>77</v>
      </c>
      <c r="L7" s="190" t="s">
        <v>78</v>
      </c>
    </row>
    <row r="8" spans="1:12" ht="16" customHeight="1" x14ac:dyDescent="0.2">
      <c r="A8" s="188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154</v>
      </c>
      <c r="I8" s="185">
        <v>12</v>
      </c>
      <c r="J8" s="187">
        <v>0.3</v>
      </c>
      <c r="K8" s="185" t="s">
        <v>89</v>
      </c>
      <c r="L8" s="190" t="s">
        <v>90</v>
      </c>
    </row>
    <row r="9" spans="1:12" ht="16" customHeight="1" x14ac:dyDescent="0.2">
      <c r="A9" s="188"/>
      <c r="B9" s="188" t="s">
        <v>16</v>
      </c>
      <c r="C9" s="192">
        <v>0.35</v>
      </c>
      <c r="D9" s="188" t="s">
        <v>49</v>
      </c>
      <c r="E9" s="189" t="s">
        <v>50</v>
      </c>
      <c r="F9" s="185" t="s">
        <v>154</v>
      </c>
      <c r="I9" s="185">
        <v>6</v>
      </c>
      <c r="J9" s="187">
        <v>0.3</v>
      </c>
      <c r="K9" s="185" t="s">
        <v>86</v>
      </c>
      <c r="L9" s="190" t="s">
        <v>87</v>
      </c>
    </row>
    <row r="10" spans="1:12" ht="16" customHeight="1" x14ac:dyDescent="0.2">
      <c r="A10" s="188"/>
      <c r="I10" s="185">
        <v>3</v>
      </c>
      <c r="J10" s="187">
        <v>0.28000000000000003</v>
      </c>
      <c r="K10" s="185" t="s">
        <v>44</v>
      </c>
      <c r="L10" s="190" t="s">
        <v>45</v>
      </c>
    </row>
    <row r="11" spans="1:12" ht="16" customHeight="1" x14ac:dyDescent="0.2">
      <c r="A11" s="188" t="s">
        <v>144</v>
      </c>
      <c r="B11" s="188" t="s">
        <v>16</v>
      </c>
      <c r="C11" s="192">
        <v>0.28000000000000003</v>
      </c>
      <c r="D11" s="188" t="s">
        <v>44</v>
      </c>
      <c r="E11" s="189" t="s">
        <v>45</v>
      </c>
      <c r="F11" s="185" t="s">
        <v>154</v>
      </c>
      <c r="I11" s="185">
        <v>7</v>
      </c>
      <c r="J11" s="187">
        <v>0.25</v>
      </c>
      <c r="K11" s="185" t="s">
        <v>24</v>
      </c>
      <c r="L11" s="190" t="s">
        <v>25</v>
      </c>
    </row>
    <row r="12" spans="1:12" ht="16" customHeight="1" x14ac:dyDescent="0.2">
      <c r="A12" s="188"/>
      <c r="B12" s="188" t="s">
        <v>16</v>
      </c>
      <c r="C12" s="192">
        <v>0.4</v>
      </c>
      <c r="D12" s="188" t="s">
        <v>52</v>
      </c>
      <c r="E12" s="189" t="s">
        <v>53</v>
      </c>
      <c r="F12" s="185" t="s">
        <v>154</v>
      </c>
      <c r="I12" s="185">
        <v>8</v>
      </c>
      <c r="J12" s="187">
        <v>0.22</v>
      </c>
      <c r="K12" s="185" t="s">
        <v>35</v>
      </c>
      <c r="L12" s="190" t="s">
        <v>36</v>
      </c>
    </row>
    <row r="13" spans="1:12" ht="16" customHeight="1" x14ac:dyDescent="0.2">
      <c r="A13" s="188"/>
    </row>
    <row r="14" spans="1:12" ht="16" customHeight="1" x14ac:dyDescent="0.2">
      <c r="A14" s="188" t="s">
        <v>145</v>
      </c>
      <c r="B14" s="188" t="s">
        <v>16</v>
      </c>
      <c r="C14" s="192">
        <v>0.2</v>
      </c>
      <c r="D14" s="188" t="s">
        <v>81</v>
      </c>
      <c r="E14" s="210" t="s">
        <v>82</v>
      </c>
      <c r="F14" s="185" t="s">
        <v>154</v>
      </c>
    </row>
    <row r="15" spans="1:12" ht="16" customHeight="1" x14ac:dyDescent="0.2">
      <c r="A15" s="188"/>
      <c r="B15" s="188" t="s">
        <v>16</v>
      </c>
      <c r="C15" s="192">
        <v>0.5</v>
      </c>
      <c r="D15" s="188" t="s">
        <v>83</v>
      </c>
      <c r="E15" s="189" t="s">
        <v>84</v>
      </c>
      <c r="F15" s="185" t="s">
        <v>155</v>
      </c>
      <c r="I15" s="185" t="s">
        <v>169</v>
      </c>
    </row>
    <row r="16" spans="1:12" ht="16" customHeight="1" x14ac:dyDescent="0.2">
      <c r="A16" s="188"/>
      <c r="B16" s="188" t="s">
        <v>16</v>
      </c>
      <c r="C16" s="192">
        <v>0.3</v>
      </c>
      <c r="D16" s="188" t="s">
        <v>86</v>
      </c>
      <c r="E16" s="189" t="s">
        <v>87</v>
      </c>
      <c r="F16" s="185" t="s">
        <v>154</v>
      </c>
    </row>
    <row r="18" spans="1:9" ht="16" customHeight="1" x14ac:dyDescent="0.2">
      <c r="A18" s="185" t="s">
        <v>146</v>
      </c>
      <c r="B18" s="211" t="s">
        <v>28</v>
      </c>
      <c r="C18" s="212">
        <v>0.25</v>
      </c>
      <c r="D18" s="185" t="s">
        <v>24</v>
      </c>
      <c r="E18" s="190" t="s">
        <v>25</v>
      </c>
      <c r="F18" s="185" t="s">
        <v>154</v>
      </c>
    </row>
    <row r="19" spans="1:9" ht="16" customHeight="1" x14ac:dyDescent="0.2">
      <c r="B19" s="188" t="s">
        <v>16</v>
      </c>
      <c r="C19" s="192">
        <v>0.2</v>
      </c>
      <c r="D19" s="213" t="s">
        <v>65</v>
      </c>
      <c r="E19" s="189" t="s">
        <v>66</v>
      </c>
      <c r="F19" s="185" t="s">
        <v>154</v>
      </c>
      <c r="G19" s="185" t="s">
        <v>181</v>
      </c>
    </row>
    <row r="20" spans="1:9" ht="16" customHeight="1" x14ac:dyDescent="0.2">
      <c r="B20" s="185" t="s">
        <v>28</v>
      </c>
      <c r="C20" s="193">
        <v>0.2</v>
      </c>
      <c r="D20" s="195" t="s">
        <v>69</v>
      </c>
      <c r="E20" s="196" t="s">
        <v>70</v>
      </c>
      <c r="F20" s="185" t="s">
        <v>154</v>
      </c>
    </row>
    <row r="22" spans="1:9" s="208" customFormat="1" ht="16" customHeight="1" x14ac:dyDescent="0.2">
      <c r="A22" s="208" t="s">
        <v>148</v>
      </c>
      <c r="C22" s="209"/>
    </row>
    <row r="23" spans="1:9" ht="16" customHeight="1" x14ac:dyDescent="0.2">
      <c r="A23" s="185" t="s">
        <v>147</v>
      </c>
      <c r="B23" s="185" t="s">
        <v>28</v>
      </c>
      <c r="C23" s="193">
        <v>0.2</v>
      </c>
      <c r="D23" s="194" t="s">
        <v>31</v>
      </c>
      <c r="E23" s="196" t="s">
        <v>32</v>
      </c>
      <c r="F23" s="185" t="s">
        <v>154</v>
      </c>
    </row>
    <row r="24" spans="1:9" ht="16" customHeight="1" x14ac:dyDescent="0.2">
      <c r="B24" s="185" t="s">
        <v>28</v>
      </c>
      <c r="C24" s="187">
        <v>0.22</v>
      </c>
      <c r="D24" s="185" t="s">
        <v>35</v>
      </c>
      <c r="E24" s="190" t="s">
        <v>36</v>
      </c>
      <c r="F24" s="185" t="s">
        <v>154</v>
      </c>
    </row>
    <row r="25" spans="1:9" s="219" customFormat="1" ht="16" customHeight="1" x14ac:dyDescent="0.2">
      <c r="B25" s="185" t="s">
        <v>162</v>
      </c>
      <c r="C25" s="193">
        <v>0.1</v>
      </c>
      <c r="D25" s="195" t="s">
        <v>71</v>
      </c>
      <c r="E25" s="196" t="s">
        <v>72</v>
      </c>
      <c r="F25" s="185" t="s">
        <v>154</v>
      </c>
    </row>
    <row r="27" spans="1:9" ht="16" customHeight="1" x14ac:dyDescent="0.2">
      <c r="A27" s="185" t="s">
        <v>149</v>
      </c>
      <c r="B27" s="185" t="s">
        <v>163</v>
      </c>
      <c r="C27" s="187">
        <v>0.33</v>
      </c>
      <c r="D27" s="185" t="s">
        <v>74</v>
      </c>
      <c r="E27" s="190" t="s">
        <v>75</v>
      </c>
      <c r="F27" s="185" t="s">
        <v>154</v>
      </c>
    </row>
    <row r="28" spans="1:9" ht="16" customHeight="1" x14ac:dyDescent="0.2">
      <c r="B28" s="185" t="s">
        <v>163</v>
      </c>
      <c r="C28" s="187">
        <v>0.3</v>
      </c>
      <c r="D28" s="185" t="s">
        <v>77</v>
      </c>
      <c r="E28" s="190" t="s">
        <v>78</v>
      </c>
      <c r="F28" s="185" t="s">
        <v>154</v>
      </c>
    </row>
    <row r="29" spans="1:9" ht="16" customHeight="1" x14ac:dyDescent="0.2">
      <c r="B29" s="185" t="s">
        <v>163</v>
      </c>
      <c r="C29" s="187">
        <v>0.45</v>
      </c>
      <c r="D29" s="185" t="s">
        <v>79</v>
      </c>
      <c r="E29" s="190" t="s">
        <v>80</v>
      </c>
      <c r="F29" s="185" t="s">
        <v>154</v>
      </c>
      <c r="H29" s="211"/>
      <c r="I29" s="185" t="s">
        <v>178</v>
      </c>
    </row>
    <row r="30" spans="1:9" ht="16" customHeight="1" x14ac:dyDescent="0.2">
      <c r="H30" s="188"/>
      <c r="I30" s="185" t="s">
        <v>179</v>
      </c>
    </row>
    <row r="31" spans="1:9" ht="16" customHeight="1" x14ac:dyDescent="0.2">
      <c r="A31" s="185" t="s">
        <v>150</v>
      </c>
      <c r="B31" s="185" t="s">
        <v>28</v>
      </c>
      <c r="C31" s="193">
        <v>0.2</v>
      </c>
      <c r="D31" s="194" t="s">
        <v>55</v>
      </c>
      <c r="E31" s="197" t="s">
        <v>56</v>
      </c>
      <c r="F31" s="185" t="s">
        <v>154</v>
      </c>
      <c r="H31" s="194"/>
      <c r="I31" s="185" t="s">
        <v>180</v>
      </c>
    </row>
    <row r="32" spans="1:9" ht="16" customHeight="1" x14ac:dyDescent="0.2">
      <c r="B32" s="185" t="s">
        <v>28</v>
      </c>
      <c r="C32" s="193">
        <v>0.2</v>
      </c>
      <c r="D32" s="194" t="s">
        <v>59</v>
      </c>
      <c r="E32" s="196" t="s">
        <v>60</v>
      </c>
      <c r="F32" s="185" t="s">
        <v>154</v>
      </c>
    </row>
    <row r="33" spans="1:6" ht="16" customHeight="1" x14ac:dyDescent="0.2">
      <c r="B33" s="185" t="s">
        <v>28</v>
      </c>
      <c r="C33" s="193">
        <v>0.2</v>
      </c>
      <c r="D33" s="194" t="s">
        <v>62</v>
      </c>
      <c r="E33" s="196" t="s">
        <v>63</v>
      </c>
      <c r="F33" s="185" t="s">
        <v>154</v>
      </c>
    </row>
    <row r="35" spans="1:6" ht="16" customHeight="1" x14ac:dyDescent="0.2">
      <c r="A35" s="185" t="s">
        <v>151</v>
      </c>
      <c r="B35" s="185" t="s">
        <v>164</v>
      </c>
      <c r="C35" s="187">
        <v>0.3</v>
      </c>
      <c r="D35" s="185" t="s">
        <v>89</v>
      </c>
      <c r="E35" s="190" t="s">
        <v>90</v>
      </c>
      <c r="F35" s="185" t="s">
        <v>155</v>
      </c>
    </row>
    <row r="36" spans="1:6" ht="16" customHeight="1" x14ac:dyDescent="0.2">
      <c r="B36" s="185" t="s">
        <v>163</v>
      </c>
      <c r="C36" s="193">
        <v>0.2</v>
      </c>
      <c r="D36" s="194" t="s">
        <v>124</v>
      </c>
      <c r="E36" s="195" t="s">
        <v>125</v>
      </c>
      <c r="F36" s="185" t="s">
        <v>155</v>
      </c>
    </row>
    <row r="37" spans="1:6" ht="16" customHeight="1" x14ac:dyDescent="0.2">
      <c r="B37" s="185" t="s">
        <v>163</v>
      </c>
      <c r="C37" s="193">
        <v>0.2</v>
      </c>
      <c r="D37" s="194" t="s">
        <v>126</v>
      </c>
      <c r="E37" s="195" t="s">
        <v>127</v>
      </c>
      <c r="F37" s="185" t="s">
        <v>155</v>
      </c>
    </row>
    <row r="38" spans="1:6" ht="16" customHeight="1" x14ac:dyDescent="0.2">
      <c r="B38" s="185" t="s">
        <v>163</v>
      </c>
      <c r="C38" s="193">
        <v>0.2</v>
      </c>
      <c r="D38" s="194" t="s">
        <v>128</v>
      </c>
      <c r="E38" s="195" t="s">
        <v>129</v>
      </c>
      <c r="F38" s="185" t="s">
        <v>155</v>
      </c>
    </row>
    <row r="40" spans="1:6" ht="16" customHeight="1" x14ac:dyDescent="0.2">
      <c r="A40" s="185" t="s">
        <v>152</v>
      </c>
      <c r="B40" s="185" t="s">
        <v>97</v>
      </c>
      <c r="C40" s="187">
        <v>0.31</v>
      </c>
      <c r="D40" s="185" t="s">
        <v>118</v>
      </c>
      <c r="E40" s="191" t="s">
        <v>119</v>
      </c>
      <c r="F40" s="185" t="s">
        <v>155</v>
      </c>
    </row>
    <row r="41" spans="1:6" ht="16" customHeight="1" x14ac:dyDescent="0.2">
      <c r="B41" s="185" t="s">
        <v>28</v>
      </c>
      <c r="C41" s="193">
        <v>0.1</v>
      </c>
      <c r="D41" s="194" t="s">
        <v>111</v>
      </c>
      <c r="E41" s="195" t="s">
        <v>112</v>
      </c>
      <c r="F41" s="185" t="s">
        <v>155</v>
      </c>
    </row>
    <row r="43" spans="1:6" ht="16" customHeight="1" x14ac:dyDescent="0.2">
      <c r="B43" s="219"/>
      <c r="C43" s="198"/>
      <c r="D43" s="219"/>
      <c r="E43" s="220"/>
      <c r="F43" s="219"/>
    </row>
    <row r="44" spans="1:6" ht="16" customHeight="1" x14ac:dyDescent="0.2">
      <c r="B44" s="219"/>
      <c r="C44" s="198"/>
      <c r="D44" s="219"/>
      <c r="E44" s="220"/>
      <c r="F44" s="219"/>
    </row>
  </sheetData>
  <conditionalFormatting sqref="E3 E5:E6 E14:E16 E31 E19:E20 E23:E25">
    <cfRule type="endsWith" dxfId="16" priority="23" operator="endsWith" text="*">
      <formula>RIGHT((E3),LEN("*"))=("*")</formula>
    </cfRule>
  </conditionalFormatting>
  <conditionalFormatting sqref="E11:E12">
    <cfRule type="endsWith" dxfId="15" priority="21" operator="endsWith" text="*">
      <formula>RIGHT((E11),LEN("*"))=("*")</formula>
    </cfRule>
  </conditionalFormatting>
  <conditionalFormatting sqref="E27:E29">
    <cfRule type="endsWith" dxfId="14" priority="18" operator="endsWith" text="*">
      <formula>RIGHT((E27),LEN("*"))=("*")</formula>
    </cfRule>
  </conditionalFormatting>
  <conditionalFormatting sqref="E31:E36">
    <cfRule type="endsWith" dxfId="13" priority="17" operator="endsWith" text="*">
      <formula>RIGHT((E31),LEN("*"))=("*")</formula>
    </cfRule>
  </conditionalFormatting>
  <conditionalFormatting sqref="E35:E41">
    <cfRule type="endsWith" dxfId="12" priority="15" operator="endsWith" text="*">
      <formula>RIGHT((E35),LEN("*"))=("*")</formula>
    </cfRule>
  </conditionalFormatting>
  <conditionalFormatting sqref="E43:E44">
    <cfRule type="endsWith" dxfId="11" priority="14" operator="endsWith" text="*">
      <formula>RIGHT((E43),LEN("*"))=("*")</formula>
    </cfRule>
  </conditionalFormatting>
  <conditionalFormatting sqref="L2:L12 E8:E9">
    <cfRule type="endsWith" dxfId="10" priority="22" operator="endsWith" text="*">
      <formula>RIGHT((E2),LEN("*"))=("*")</formula>
    </cfRule>
  </conditionalFormatting>
  <conditionalFormatting sqref="E18">
    <cfRule type="endsWith" dxfId="9" priority="2" operator="endsWith" text="*">
      <formula>RIGHT((E18),LEN("*"))=("*")</formula>
    </cfRule>
  </conditionalFormatting>
  <conditionalFormatting sqref="E40:E41">
    <cfRule type="endsWith" dxfId="8" priority="1" operator="endsWith" text="*">
      <formula>RIGHT((E40),LEN("*"))=("*")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12" sqref="B12:E12"/>
    </sheetView>
  </sheetViews>
  <sheetFormatPr baseColWidth="10" defaultRowHeight="16" customHeight="1" x14ac:dyDescent="0.2"/>
  <cols>
    <col min="1" max="1" width="17" style="185" bestFit="1" customWidth="1"/>
    <col min="2" max="2" width="10.83203125" style="185"/>
    <col min="3" max="3" width="11.6640625" style="187" bestFit="1" customWidth="1"/>
    <col min="4" max="4" width="12.1640625" style="185" bestFit="1" customWidth="1"/>
    <col min="5" max="5" width="53.1640625" style="185" bestFit="1" customWidth="1"/>
    <col min="6" max="6" width="25" style="185" bestFit="1" customWidth="1"/>
    <col min="7" max="7" width="13.33203125" style="185" bestFit="1" customWidth="1"/>
    <col min="8" max="9" width="10.83203125" style="185"/>
    <col min="10" max="10" width="11.6640625" style="185" bestFit="1" customWidth="1"/>
    <col min="11" max="11" width="9.33203125" style="185" bestFit="1" customWidth="1"/>
    <col min="12" max="12" width="11.6640625" style="185" bestFit="1" customWidth="1"/>
    <col min="13" max="13" width="28.83203125" style="185" bestFit="1" customWidth="1"/>
    <col min="14" max="16384" width="10.83203125" style="185"/>
  </cols>
  <sheetData>
    <row r="1" spans="1:13" s="199" customFormat="1" ht="16" customHeight="1" x14ac:dyDescent="0.2">
      <c r="A1" s="199" t="s">
        <v>142</v>
      </c>
      <c r="B1" s="199" t="s">
        <v>160</v>
      </c>
      <c r="C1" s="200" t="s">
        <v>166</v>
      </c>
      <c r="D1" s="199" t="s">
        <v>167</v>
      </c>
      <c r="E1" s="199" t="s">
        <v>168</v>
      </c>
      <c r="G1" s="199" t="s">
        <v>161</v>
      </c>
      <c r="H1" s="199" t="s">
        <v>137</v>
      </c>
      <c r="J1" s="199" t="s">
        <v>170</v>
      </c>
      <c r="K1" s="199" t="s">
        <v>171</v>
      </c>
      <c r="L1" s="200" t="s">
        <v>172</v>
      </c>
      <c r="M1" s="199" t="s">
        <v>173</v>
      </c>
    </row>
    <row r="2" spans="1:13" ht="16" customHeight="1" x14ac:dyDescent="0.2">
      <c r="J2" s="185">
        <v>1</v>
      </c>
      <c r="K2" s="187">
        <v>0.5</v>
      </c>
      <c r="L2" s="185" t="s">
        <v>38</v>
      </c>
      <c r="M2" s="190" t="s">
        <v>39</v>
      </c>
    </row>
    <row r="3" spans="1:13" ht="16" customHeight="1" x14ac:dyDescent="0.2">
      <c r="A3" s="185" t="s">
        <v>141</v>
      </c>
      <c r="B3" s="188" t="s">
        <v>16</v>
      </c>
      <c r="C3" s="192">
        <v>0.16</v>
      </c>
      <c r="D3" s="188" t="s">
        <v>139</v>
      </c>
      <c r="E3" s="189" t="s">
        <v>12</v>
      </c>
      <c r="G3" s="185" t="s">
        <v>154</v>
      </c>
      <c r="J3" s="185">
        <v>5</v>
      </c>
      <c r="K3" s="187">
        <v>0.5</v>
      </c>
      <c r="L3" s="185" t="s">
        <v>83</v>
      </c>
      <c r="M3" s="190" t="s">
        <v>84</v>
      </c>
    </row>
    <row r="4" spans="1:13" ht="16" customHeight="1" x14ac:dyDescent="0.2">
      <c r="J4" s="185">
        <v>11</v>
      </c>
      <c r="K4" s="187">
        <v>0.45</v>
      </c>
      <c r="L4" s="185" t="s">
        <v>79</v>
      </c>
      <c r="M4" s="190" t="s">
        <v>80</v>
      </c>
    </row>
    <row r="5" spans="1:13" ht="16" customHeight="1" x14ac:dyDescent="0.2">
      <c r="A5" s="185" t="s">
        <v>140</v>
      </c>
      <c r="B5" s="188" t="s">
        <v>16</v>
      </c>
      <c r="C5" s="192">
        <v>0.17</v>
      </c>
      <c r="D5" s="188" t="s">
        <v>20</v>
      </c>
      <c r="E5" s="189" t="s">
        <v>21</v>
      </c>
      <c r="G5" s="185" t="s">
        <v>154</v>
      </c>
      <c r="H5" s="185">
        <v>34</v>
      </c>
      <c r="J5" s="185">
        <v>4</v>
      </c>
      <c r="K5" s="187">
        <v>0.4</v>
      </c>
      <c r="L5" s="185" t="s">
        <v>52</v>
      </c>
      <c r="M5" s="190" t="s">
        <v>53</v>
      </c>
    </row>
    <row r="6" spans="1:13" ht="16" customHeight="1" x14ac:dyDescent="0.2">
      <c r="B6" s="188" t="s">
        <v>16</v>
      </c>
      <c r="C6" s="192">
        <v>0.1</v>
      </c>
      <c r="D6" s="188" t="s">
        <v>22</v>
      </c>
      <c r="E6" s="189" t="s">
        <v>23</v>
      </c>
      <c r="G6" s="185" t="s">
        <v>154</v>
      </c>
      <c r="H6" s="185">
        <v>38</v>
      </c>
      <c r="J6" s="185">
        <v>2</v>
      </c>
      <c r="K6" s="187">
        <v>0.35</v>
      </c>
      <c r="L6" s="185" t="s">
        <v>49</v>
      </c>
      <c r="M6" s="190" t="s">
        <v>50</v>
      </c>
    </row>
    <row r="7" spans="1:13" ht="16" customHeight="1" x14ac:dyDescent="0.2">
      <c r="J7" s="185">
        <v>9</v>
      </c>
      <c r="K7" s="187">
        <v>0.33</v>
      </c>
      <c r="L7" s="185" t="s">
        <v>74</v>
      </c>
      <c r="M7" s="190" t="s">
        <v>75</v>
      </c>
    </row>
    <row r="8" spans="1:13" ht="16" customHeight="1" x14ac:dyDescent="0.2">
      <c r="A8" s="185" t="s">
        <v>143</v>
      </c>
      <c r="B8" s="188" t="s">
        <v>16</v>
      </c>
      <c r="C8" s="192">
        <v>0.5</v>
      </c>
      <c r="D8" s="188" t="s">
        <v>38</v>
      </c>
      <c r="E8" s="189" t="s">
        <v>39</v>
      </c>
      <c r="F8" s="185" t="s">
        <v>153</v>
      </c>
      <c r="G8" s="185" t="s">
        <v>154</v>
      </c>
      <c r="J8" s="185">
        <v>13</v>
      </c>
      <c r="K8" s="187">
        <v>0.31</v>
      </c>
      <c r="L8" s="185" t="s">
        <v>118</v>
      </c>
      <c r="M8" s="191" t="s">
        <v>119</v>
      </c>
    </row>
    <row r="9" spans="1:13" ht="16" customHeight="1" x14ac:dyDescent="0.2">
      <c r="B9" s="188" t="s">
        <v>16</v>
      </c>
      <c r="C9" s="192">
        <v>0.35</v>
      </c>
      <c r="D9" s="188" t="s">
        <v>49</v>
      </c>
      <c r="E9" s="189" t="s">
        <v>50</v>
      </c>
      <c r="G9" s="185" t="s">
        <v>154</v>
      </c>
      <c r="J9" s="185">
        <v>10</v>
      </c>
      <c r="K9" s="187">
        <v>0.3</v>
      </c>
      <c r="L9" s="185" t="s">
        <v>77</v>
      </c>
      <c r="M9" s="190" t="s">
        <v>78</v>
      </c>
    </row>
    <row r="10" spans="1:13" ht="16" customHeight="1" x14ac:dyDescent="0.2">
      <c r="B10" s="188" t="s">
        <v>16</v>
      </c>
      <c r="C10" s="192">
        <v>0.28000000000000003</v>
      </c>
      <c r="D10" s="188" t="s">
        <v>44</v>
      </c>
      <c r="E10" s="189" t="s">
        <v>45</v>
      </c>
      <c r="G10" s="185" t="s">
        <v>154</v>
      </c>
      <c r="J10" s="185">
        <v>12</v>
      </c>
      <c r="K10" s="187">
        <v>0.3</v>
      </c>
      <c r="L10" s="185" t="s">
        <v>89</v>
      </c>
      <c r="M10" s="190" t="s">
        <v>90</v>
      </c>
    </row>
    <row r="11" spans="1:13" ht="16" customHeight="1" x14ac:dyDescent="0.2">
      <c r="E11" s="190"/>
      <c r="K11" s="187"/>
      <c r="M11" s="190"/>
    </row>
    <row r="12" spans="1:13" ht="16" customHeight="1" x14ac:dyDescent="0.2">
      <c r="A12" s="185" t="s">
        <v>144</v>
      </c>
      <c r="B12" s="188" t="s">
        <v>165</v>
      </c>
      <c r="C12" s="192">
        <v>0.4</v>
      </c>
      <c r="D12" s="188" t="s">
        <v>52</v>
      </c>
      <c r="E12" s="189" t="s">
        <v>53</v>
      </c>
      <c r="J12" s="185">
        <v>6</v>
      </c>
      <c r="K12" s="187">
        <v>0.3</v>
      </c>
      <c r="L12" s="185" t="s">
        <v>86</v>
      </c>
      <c r="M12" s="190" t="s">
        <v>87</v>
      </c>
    </row>
    <row r="13" spans="1:13" ht="16" customHeight="1" x14ac:dyDescent="0.2">
      <c r="B13" s="185" t="s">
        <v>28</v>
      </c>
      <c r="C13" s="187">
        <v>0.25</v>
      </c>
      <c r="D13" s="185" t="s">
        <v>24</v>
      </c>
      <c r="E13" s="190" t="s">
        <v>25</v>
      </c>
      <c r="G13" s="185" t="s">
        <v>154</v>
      </c>
      <c r="J13" s="185">
        <v>3</v>
      </c>
      <c r="K13" s="187">
        <v>0.28000000000000003</v>
      </c>
      <c r="L13" s="185" t="s">
        <v>44</v>
      </c>
      <c r="M13" s="190" t="s">
        <v>45</v>
      </c>
    </row>
    <row r="14" spans="1:13" ht="16" customHeight="1" x14ac:dyDescent="0.2">
      <c r="B14" s="185" t="s">
        <v>28</v>
      </c>
      <c r="C14" s="193">
        <v>0.2</v>
      </c>
      <c r="D14" s="194" t="s">
        <v>31</v>
      </c>
      <c r="E14" s="196" t="s">
        <v>32</v>
      </c>
      <c r="G14" s="185" t="s">
        <v>154</v>
      </c>
      <c r="J14" s="185">
        <v>7</v>
      </c>
      <c r="K14" s="187">
        <v>0.25</v>
      </c>
      <c r="L14" s="185" t="s">
        <v>24</v>
      </c>
      <c r="M14" s="190" t="s">
        <v>25</v>
      </c>
    </row>
    <row r="15" spans="1:13" ht="16" customHeight="1" x14ac:dyDescent="0.2">
      <c r="C15" s="198"/>
      <c r="E15" s="190"/>
      <c r="K15" s="198"/>
      <c r="M15" s="190"/>
    </row>
    <row r="16" spans="1:13" ht="16" customHeight="1" x14ac:dyDescent="0.2">
      <c r="A16" s="185" t="s">
        <v>145</v>
      </c>
      <c r="B16" s="188" t="s">
        <v>163</v>
      </c>
      <c r="C16" s="192">
        <v>0.2</v>
      </c>
      <c r="D16" s="188" t="s">
        <v>81</v>
      </c>
      <c r="E16" s="189" t="s">
        <v>82</v>
      </c>
      <c r="G16" s="185" t="s">
        <v>154</v>
      </c>
      <c r="J16" s="185">
        <v>8</v>
      </c>
      <c r="K16" s="187">
        <v>0.22</v>
      </c>
      <c r="L16" s="185" t="s">
        <v>35</v>
      </c>
      <c r="M16" s="190" t="s">
        <v>36</v>
      </c>
    </row>
    <row r="17" spans="1:7" ht="16" customHeight="1" x14ac:dyDescent="0.2">
      <c r="B17" s="185" t="s">
        <v>28</v>
      </c>
      <c r="C17" s="187">
        <v>0.22</v>
      </c>
      <c r="D17" s="185" t="s">
        <v>35</v>
      </c>
      <c r="E17" s="190" t="s">
        <v>36</v>
      </c>
      <c r="G17" s="185" t="s">
        <v>154</v>
      </c>
    </row>
    <row r="18" spans="1:7" ht="16" customHeight="1" x14ac:dyDescent="0.2">
      <c r="C18" s="185"/>
    </row>
    <row r="19" spans="1:7" ht="16" customHeight="1" x14ac:dyDescent="0.2">
      <c r="A19" s="185" t="s">
        <v>146</v>
      </c>
      <c r="B19" s="188" t="s">
        <v>163</v>
      </c>
      <c r="C19" s="192">
        <v>0.5</v>
      </c>
      <c r="D19" s="188" t="s">
        <v>83</v>
      </c>
      <c r="E19" s="189" t="s">
        <v>84</v>
      </c>
      <c r="G19" s="185" t="s">
        <v>154</v>
      </c>
    </row>
    <row r="20" spans="1:7" ht="16" customHeight="1" x14ac:dyDescent="0.2">
      <c r="B20" s="188" t="s">
        <v>163</v>
      </c>
      <c r="C20" s="192">
        <v>0.3</v>
      </c>
      <c r="D20" s="188" t="s">
        <v>86</v>
      </c>
      <c r="E20" s="189" t="s">
        <v>87</v>
      </c>
      <c r="G20" s="185" t="s">
        <v>155</v>
      </c>
    </row>
    <row r="21" spans="1:7" ht="16" customHeight="1" x14ac:dyDescent="0.2">
      <c r="C21" s="185"/>
    </row>
    <row r="22" spans="1:7" s="202" customFormat="1" ht="16" customHeight="1" x14ac:dyDescent="0.2">
      <c r="A22" s="201" t="s">
        <v>148</v>
      </c>
      <c r="C22" s="203"/>
    </row>
    <row r="23" spans="1:7" ht="16" customHeight="1" x14ac:dyDescent="0.2">
      <c r="A23" s="199"/>
      <c r="C23" s="198"/>
    </row>
    <row r="24" spans="1:7" ht="16" customHeight="1" x14ac:dyDescent="0.2">
      <c r="A24" s="185" t="s">
        <v>147</v>
      </c>
      <c r="B24" s="185" t="s">
        <v>163</v>
      </c>
      <c r="C24" s="187">
        <v>0.33</v>
      </c>
      <c r="D24" s="185" t="s">
        <v>74</v>
      </c>
      <c r="E24" s="190" t="s">
        <v>75</v>
      </c>
      <c r="G24" s="185" t="s">
        <v>154</v>
      </c>
    </row>
    <row r="25" spans="1:7" ht="16" customHeight="1" x14ac:dyDescent="0.2">
      <c r="B25" s="185" t="s">
        <v>163</v>
      </c>
      <c r="C25" s="187">
        <v>0.3</v>
      </c>
      <c r="D25" s="185" t="s">
        <v>77</v>
      </c>
      <c r="E25" s="190" t="s">
        <v>78</v>
      </c>
      <c r="G25" s="185" t="s">
        <v>154</v>
      </c>
    </row>
    <row r="26" spans="1:7" ht="16" customHeight="1" x14ac:dyDescent="0.2">
      <c r="B26" s="185" t="s">
        <v>163</v>
      </c>
      <c r="C26" s="187">
        <v>0.45</v>
      </c>
      <c r="D26" s="185" t="s">
        <v>79</v>
      </c>
      <c r="E26" s="190" t="s">
        <v>80</v>
      </c>
      <c r="G26" s="185" t="s">
        <v>154</v>
      </c>
    </row>
    <row r="28" spans="1:7" ht="16" customHeight="1" x14ac:dyDescent="0.2">
      <c r="A28" s="185" t="s">
        <v>149</v>
      </c>
      <c r="B28" s="188" t="s">
        <v>16</v>
      </c>
      <c r="C28" s="192">
        <v>0.2</v>
      </c>
      <c r="D28" s="213" t="s">
        <v>65</v>
      </c>
      <c r="E28" s="189" t="s">
        <v>66</v>
      </c>
      <c r="F28" s="185" t="s">
        <v>182</v>
      </c>
      <c r="G28" s="185" t="s">
        <v>154</v>
      </c>
    </row>
    <row r="29" spans="1:7" ht="16" customHeight="1" x14ac:dyDescent="0.2">
      <c r="B29" s="185" t="s">
        <v>28</v>
      </c>
      <c r="C29" s="193">
        <v>0.2</v>
      </c>
      <c r="D29" s="195" t="s">
        <v>69</v>
      </c>
      <c r="E29" s="196" t="s">
        <v>70</v>
      </c>
      <c r="G29" s="185" t="s">
        <v>154</v>
      </c>
    </row>
    <row r="30" spans="1:7" ht="16" customHeight="1" x14ac:dyDescent="0.2">
      <c r="B30" s="185" t="s">
        <v>165</v>
      </c>
      <c r="C30" s="193">
        <v>0.1</v>
      </c>
      <c r="D30" s="195" t="s">
        <v>71</v>
      </c>
      <c r="E30" s="196" t="s">
        <v>72</v>
      </c>
      <c r="G30" s="185" t="s">
        <v>154</v>
      </c>
    </row>
    <row r="32" spans="1:7" ht="16" customHeight="1" x14ac:dyDescent="0.2">
      <c r="A32" s="185" t="s">
        <v>150</v>
      </c>
      <c r="B32" s="185" t="s">
        <v>28</v>
      </c>
      <c r="C32" s="193">
        <v>0.2</v>
      </c>
      <c r="D32" s="194" t="s">
        <v>55</v>
      </c>
      <c r="E32" s="197" t="s">
        <v>56</v>
      </c>
      <c r="G32" s="185" t="s">
        <v>154</v>
      </c>
    </row>
    <row r="33" spans="1:7" ht="16" customHeight="1" x14ac:dyDescent="0.2">
      <c r="B33" s="185" t="s">
        <v>28</v>
      </c>
      <c r="C33" s="193">
        <v>0.2</v>
      </c>
      <c r="D33" s="194" t="s">
        <v>59</v>
      </c>
      <c r="E33" s="196" t="s">
        <v>60</v>
      </c>
      <c r="G33" s="185" t="s">
        <v>154</v>
      </c>
    </row>
    <row r="34" spans="1:7" ht="16" customHeight="1" x14ac:dyDescent="0.2">
      <c r="B34" s="185" t="s">
        <v>28</v>
      </c>
      <c r="C34" s="193">
        <v>0.2</v>
      </c>
      <c r="D34" s="194" t="s">
        <v>62</v>
      </c>
      <c r="E34" s="196" t="s">
        <v>63</v>
      </c>
      <c r="G34" s="185" t="s">
        <v>154</v>
      </c>
    </row>
    <row r="36" spans="1:7" ht="16" customHeight="1" x14ac:dyDescent="0.2">
      <c r="A36" s="185" t="s">
        <v>151</v>
      </c>
      <c r="B36" s="185" t="s">
        <v>164</v>
      </c>
      <c r="C36" s="187">
        <v>0.3</v>
      </c>
      <c r="D36" s="185" t="s">
        <v>89</v>
      </c>
      <c r="E36" s="190" t="s">
        <v>90</v>
      </c>
      <c r="G36" s="185" t="s">
        <v>155</v>
      </c>
    </row>
    <row r="37" spans="1:7" ht="16" customHeight="1" x14ac:dyDescent="0.2">
      <c r="B37" s="185" t="s">
        <v>163</v>
      </c>
      <c r="C37" s="193">
        <v>0.2</v>
      </c>
      <c r="D37" s="194" t="s">
        <v>124</v>
      </c>
      <c r="E37" s="195" t="s">
        <v>125</v>
      </c>
      <c r="G37" s="185" t="s">
        <v>155</v>
      </c>
    </row>
    <row r="38" spans="1:7" ht="16" customHeight="1" x14ac:dyDescent="0.2">
      <c r="B38" s="185" t="s">
        <v>163</v>
      </c>
      <c r="C38" s="193">
        <v>0.2</v>
      </c>
      <c r="D38" s="194" t="s">
        <v>126</v>
      </c>
      <c r="E38" s="195" t="s">
        <v>127</v>
      </c>
      <c r="G38" s="185" t="s">
        <v>155</v>
      </c>
    </row>
    <row r="39" spans="1:7" ht="16" customHeight="1" x14ac:dyDescent="0.2">
      <c r="B39" s="185" t="s">
        <v>163</v>
      </c>
      <c r="C39" s="193">
        <v>0.2</v>
      </c>
      <c r="D39" s="194" t="s">
        <v>128</v>
      </c>
      <c r="E39" s="195" t="s">
        <v>129</v>
      </c>
      <c r="G39" s="185" t="s">
        <v>155</v>
      </c>
    </row>
    <row r="41" spans="1:7" ht="16" customHeight="1" x14ac:dyDescent="0.2">
      <c r="A41" s="185" t="s">
        <v>152</v>
      </c>
      <c r="B41" s="185" t="s">
        <v>97</v>
      </c>
      <c r="C41" s="187">
        <v>0.31</v>
      </c>
      <c r="D41" s="185" t="s">
        <v>118</v>
      </c>
      <c r="E41" s="191" t="s">
        <v>119</v>
      </c>
      <c r="G41" s="185" t="s">
        <v>155</v>
      </c>
    </row>
    <row r="42" spans="1:7" ht="16" customHeight="1" x14ac:dyDescent="0.2">
      <c r="B42" s="185" t="s">
        <v>28</v>
      </c>
      <c r="C42" s="193">
        <v>0.1</v>
      </c>
      <c r="D42" s="194" t="s">
        <v>111</v>
      </c>
      <c r="E42" s="195" t="s">
        <v>112</v>
      </c>
      <c r="G42" s="185" t="s">
        <v>155</v>
      </c>
    </row>
    <row r="44" spans="1:7" ht="16" customHeight="1" x14ac:dyDescent="0.2">
      <c r="B44" s="188" t="s">
        <v>16</v>
      </c>
      <c r="C44" s="192">
        <v>0.2</v>
      </c>
      <c r="D44" s="188" t="s">
        <v>81</v>
      </c>
      <c r="E44" s="210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4" customFormat="1" x14ac:dyDescent="0.15">
      <c r="A1" s="206" t="s">
        <v>167</v>
      </c>
      <c r="B1" s="207" t="s">
        <v>175</v>
      </c>
    </row>
    <row r="2" spans="1:2" s="204" customFormat="1" ht="108" customHeight="1" x14ac:dyDescent="0.15">
      <c r="A2" s="173">
        <v>5303</v>
      </c>
      <c r="B2" s="205" t="s">
        <v>176</v>
      </c>
    </row>
    <row r="3" spans="1:2" ht="28" x14ac:dyDescent="0.15">
      <c r="A3" s="173">
        <v>5304</v>
      </c>
      <c r="B3" s="205" t="s">
        <v>174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2024-03-03T13:37:21Z</cp:lastPrinted>
  <dcterms:modified xsi:type="dcterms:W3CDTF">2024-05-28T02:18:17Z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