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DF5E67B5-ABD1-854A-B278-A4AD92FDC6C5}" xr6:coauthVersionLast="47" xr6:coauthVersionMax="47" xr10:uidLastSave="{00000000-0000-0000-0000-000000000000}"/>
  <bookViews>
    <workbookView xWindow="12880" yWindow="500" windowWidth="20720" windowHeight="20500" activeTab="1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I6" i="4"/>
  <c r="G6" i="4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<sst xmlns="http://schemas.openxmlformats.org/spreadsheetml/2006/main" count="804" uniqueCount="168">
  <si>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</si>
  <si>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</si>
  <si>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</si>
  <si>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</si>
  <si>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</si>
  <si>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</si>
  <si>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</si>
  <si>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</si>
  <si>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</si>
  <si>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</si>
  <si>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</si>
  <si>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</si>
  <si>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</si>
  <si>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</si>
  <si>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</si>
  <si>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</si>
  <si>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</si>
  <si>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</si>
  <si>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</si>
  <si>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</si>
  <si>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</si>
  <si>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</si>
  <si>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</si>
  <si>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</si>
  <si>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</si>
  <si>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</si>
  <si>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</si>
  <si>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</si>
  <si>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</si>
  <si>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</si>
  <si>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</si>
  <si>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</si>
  <si>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</si>
  <si>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</si>
  <si>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</si>
  <si>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</si>
  <si>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</si>
  <si>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</si>
  <si>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</si>
  <si>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</si>
  <si>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</si>
  <si>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</si>
  <si>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</si>
  <si>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</si>
  <si>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</si>
  <si>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</si>
  <si>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</si>
  <si>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</si>
  <si>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</si>
  <si>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</si>
  <si>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</si>
  <si>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</si>
  <si>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</si>
  <si>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</si>
  <si>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</si>
  <si>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</si>
  <si>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</si>
  <si>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</si>
  <si>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</si>
  <si>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</si>
  <si>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</si>
  <si>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</si>
  <si>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</si>
  <si>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</si>
  <si>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</si>
  <si>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</si>
  <si>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</si>
  <si>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</si>
  <si>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</si>
  <si>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</si>
  <si>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</si>
  <si>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</si>
  <si>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</si>
  <si>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</si>
  <si>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</si>
  <si>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</si>
  <si>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</si>
  <si>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</si>
  <si>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</si>
  <si>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</si>
  <si>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</si>
  <si>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</si>
  <si>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</si>
  <si>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</si>
  <si>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</si>
  <si>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</si>
  <si>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</si>
  <si>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</si>
  <si>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</si>
  <si>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</si>
  <si>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</si>
  <si>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</si>
  <si>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</si>
  <si>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</si>
  <si>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</si>
  <si>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</si>
  <si>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</si>
  <si>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</si>
  <si>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</si>
  <si>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</si>
  <si>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</si>
  <si>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</si>
  <si>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</si>
  <si>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</si>
  <si>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</si>
  <si>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</si>
  <si>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</si>
  <si>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</si>
  <si>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</si>
  <si>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</si>
  <si>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</si>
  <si>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</si>
  <si>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</si>
  <si>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</si>
  <si>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</si>
  <si>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</si>
  <si>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</si>
  <si>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</si>
  <si>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</si>
  <si>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</si>
  <si>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</si>
  <si>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</si>
  <si>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</si>
  <si>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</si>
  <si>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</si>
  <si>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</si>
  <si>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</si>
  <si>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</si>
  <si>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</si>
  <si>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</si>
  <si>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</si>
  <si>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</si>
  <si>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</si>
  <si>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</si>
  <si>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</si>
  <si>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</si>
  <si>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</si>
  <si>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</si>
  <si>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</si>
  <si>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</si>
  <si>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</si>
  <si>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</si>
  <si>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</si>
  <si>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</si>
  <si>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</si>
  <si>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</si>
  <si>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</si>
  <si>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</si>
  <si>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</si>
  <si>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</si>
  <si>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</si>
  <si>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</si>
  <si>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</si>
  <si>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</si>
  <si>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</si>
  <si>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</si>
  <si>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</si>
  <si>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</si>
  <si>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</si>
  <si>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</si>
  <si>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DTSA</t>
  </si>
  <si>
    <t>Finished for Credit</t>
  </si>
  <si>
    <t>1 of 21</t>
  </si>
  <si>
    <t>Greedy Algorithms, Minimum Spanning Trees etc.</t>
  </si>
  <si>
    <t>Statistical Inference &amp; Hypothesis Testing inDS Apps</t>
  </si>
  <si>
    <t>days in session</t>
  </si>
  <si>
    <t>1.36 hours per day</t>
  </si>
  <si>
    <t>3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</si>
</sst>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196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2" fontId="14" fillId="0" borderId="0" xfId="0" applyNumberFormat="1" applyFont="1"/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0" fontId="12" fillId="0" borderId="0" xfId="0" applyFont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161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163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164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4" priority="10" operator="endsWith" text="*">
      <formula>RIGHT((D2),LEN("*"))=("*")</formula>
    </cfRule>
  </conditionalFormatting>
  <conditionalFormatting sqref="E1:E22">
    <cfRule type="containsText" dxfId="73" priority="15" operator="containsText" text="Elective">
      <formula>NOT(ISERROR(SEARCH(("Elective"),(E1))))</formula>
    </cfRule>
  </conditionalFormatting>
  <conditionalFormatting sqref="E2:E22">
    <cfRule type="containsText" dxfId="72" priority="8" operator="containsText" text="pathway">
      <formula>NOT(ISERROR(SEARCH(("pathway"),(E2))))</formula>
    </cfRule>
    <cfRule type="containsText" dxfId="71" priority="9" operator="containsText" text="Core">
      <formula>NOT(ISERROR(SEARCH(("Core"),(E2))))</formula>
    </cfRule>
  </conditionalFormatting>
  <conditionalFormatting sqref="F2:F22">
    <cfRule type="beginsWith" dxfId="70" priority="17" operator="beginsWith" text="Python">
      <formula>LEFT((F2),LEN("Python"))=("Python")</formula>
    </cfRule>
    <cfRule type="beginsWith" dxfId="69" priority="16" operator="beginsWith" text="R">
      <formula>LEFT((F2),LEN("R"))=("R")</formula>
    </cfRule>
  </conditionalFormatting>
  <conditionalFormatting sqref="F2:G22">
    <cfRule type="containsText" dxfId="68" priority="4" operator="containsText" text="Project">
      <formula>NOT(ISERROR(SEARCH(("Project"),(F2))))</formula>
    </cfRule>
    <cfRule type="containsText" dxfId="67" priority="3" operator="containsText" text="Essay">
      <formula>NOT(ISERROR(SEARCH(("Essay"),(F2))))</formula>
    </cfRule>
    <cfRule type="containsText" dxfId="66" priority="6" operator="containsText" text="Programming">
      <formula>NOT(ISERROR(SEARCH(("Programming"),(F2))))</formula>
    </cfRule>
    <cfRule type="containsText" dxfId="6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4" priority="13" operator="containsText" text="I">
      <formula>NOT(ISERROR(SEARCH(("I"),(J2))))</formula>
    </cfRule>
    <cfRule type="containsText" dxfId="63" priority="12" operator="containsText" text="B">
      <formula>NOT(ISERROR(SEARCH(("B"),(J2))))</formula>
    </cfRule>
    <cfRule type="containsText" dxfId="62" priority="11" operator="containsText" text="A">
      <formula>NOT(ISERROR(SEARCH(("A"),(J2))))</formula>
    </cfRule>
  </conditionalFormatting>
  <conditionalFormatting sqref="J1:K11">
    <cfRule type="containsText" dxfId="61" priority="1" operator="containsText" text="Yes">
      <formula>NOT(ISERROR(SEARCH(("Yes"),(N1))))</formula>
    </cfRule>
  </conditionalFormatting>
  <conditionalFormatting sqref="J12:K16">
    <cfRule type="containsText" dxfId="60" priority="166" operator="containsText" text="Yes">
      <formula>NOT(ISERROR(SEARCH(("Yes"),(N18))))</formula>
    </cfRule>
  </conditionalFormatting>
  <conditionalFormatting sqref="J15:K16 H15:H16 L12:L16 M15:M16">
    <cfRule type="containsText" dxfId="59" priority="167" operator="containsText" text="1 submission">
      <formula>NOT(ISERROR(SEARCH(("1 submission"),(N18))))</formula>
    </cfRule>
  </conditionalFormatting>
  <conditionalFormatting sqref="J17:K22">
    <cfRule type="containsText" dxfId="58" priority="162" operator="containsText" text="Yes">
      <formula>NOT(ISERROR(SEARCH(("Yes"),(N12))))</formula>
    </cfRule>
  </conditionalFormatting>
  <conditionalFormatting sqref="L1:L11 F15:G16">
    <cfRule type="containsText" dxfId="57" priority="2" operator="containsText" text="1 submission">
      <formula>NOT(ISERROR(SEARCH(("1 submission"),(L1))))</formula>
    </cfRule>
  </conditionalFormatting>
  <conditionalFormatting sqref="L17:L22">
    <cfRule type="containsText" dxfId="56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tabSelected="1"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95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167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9" operator="containsText" text="Core">
      <formula>NOT(ISERROR(SEARCH(("Core"),(D2))))</formula>
    </cfRule>
    <cfRule type="containsText" dxfId="52" priority="8" operator="containsText" text="pathway">
      <formula>NOT(ISERROR(SEARCH(("pathway"),(D2))))</formula>
    </cfRule>
  </conditionalFormatting>
  <conditionalFormatting sqref="E2:E17">
    <cfRule type="beginsWith" dxfId="51" priority="17" operator="beginsWith" text="Python">
      <formula>LEFT((E2),LEN("Python"))=("Python")</formula>
    </cfRule>
    <cfRule type="beginsWith" dxfId="50" priority="16" operator="beginsWith" text="R">
      <formula>LEFT((E2),LEN("R"))=("R")</formula>
    </cfRule>
  </conditionalFormatting>
  <conditionalFormatting sqref="E2:F17">
    <cfRule type="containsText" dxfId="49" priority="6" operator="containsText" text="Programming">
      <formula>NOT(ISERROR(SEARCH(("Programming"),(E2))))</formula>
    </cfRule>
    <cfRule type="containsText" dxfId="48" priority="4" operator="containsText" text="Project">
      <formula>NOT(ISERROR(SEARCH(("Project"),(E2))))</formula>
    </cfRule>
    <cfRule type="containsText" dxfId="47" priority="3" operator="containsText" text="Essay">
      <formula>NOT(ISERROR(SEARCH(("Essay"),(E2))))</formula>
    </cfRule>
    <cfRule type="containsText" dxfId="46" priority="5" operator="containsText" text="Exam">
      <formula>NOT(ISERROR(SEARCH(("Exam"),(E2))))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3" operator="containsText" text="I">
      <formula>NOT(ISERROR(SEARCH(("I"),(I2))))</formula>
    </cfRule>
    <cfRule type="containsText" dxfId="43" priority="12" operator="containsText" text="B">
      <formula>NOT(ISERROR(SEARCH(("B"),(I2))))</formula>
    </cfRule>
    <cfRule type="containsText" dxfId="42" priority="11" operator="containsText" text="A">
      <formula>NOT(ISERROR(SEARCH(("A"),(I2))))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2" t="s">
        <v>115</v>
      </c>
      <c r="F35" s="191"/>
      <c r="G35" s="191"/>
      <c r="H35" s="191"/>
      <c r="I35" s="191"/>
      <c r="J35" s="191"/>
      <c r="K35" s="191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2" t="s">
        <v>115</v>
      </c>
      <c r="F36" s="191"/>
      <c r="G36" s="191"/>
      <c r="H36" s="191"/>
      <c r="I36" s="191"/>
      <c r="J36" s="191"/>
      <c r="K36" s="191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2" t="s">
        <v>115</v>
      </c>
      <c r="F38" s="191"/>
      <c r="G38" s="191"/>
      <c r="H38" s="191"/>
      <c r="I38" s="191"/>
      <c r="J38" s="191"/>
      <c r="K38" s="191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3" t="s">
        <v>115</v>
      </c>
      <c r="F39" s="194"/>
      <c r="G39" s="194"/>
      <c r="H39" s="194"/>
      <c r="I39" s="194"/>
      <c r="J39" s="194"/>
      <c r="K39" s="194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23ACAC7-DE43-8B44-B9A3-A0C190CE3930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9" operator="containsText" text="Core">
      <formula>NOT(ISERROR(SEARCH(("Core"),(C3))))</formula>
    </cfRule>
    <cfRule type="containsText" dxfId="21" priority="8" operator="containsText" text="pathway">
      <formula>NOT(ISERROR(SEARCH(("pathway"),(C3))))</formula>
    </cfRule>
  </conditionalFormatting>
  <conditionalFormatting sqref="D3:D42">
    <cfRule type="beginsWith" dxfId="20" priority="17" operator="beginsWith" text="Python">
      <formula>LEFT((D3),LEN("Python"))=("Python")</formula>
    </cfRule>
    <cfRule type="beginsWith" dxfId="19" priority="16" operator="beginsWith" text="R">
      <formula>LEFT((D3),LEN("R"))=("R")</formula>
    </cfRule>
  </conditionalFormatting>
  <conditionalFormatting sqref="D3:E42 G36">
    <cfRule type="containsText" dxfId="18" priority="5" operator="containsText" text="Exam">
      <formula>NOT(ISERROR(SEARCH(("Exam"),(D3))))</formula>
    </cfRule>
    <cfRule type="containsText" dxfId="17" priority="4" operator="containsText" text="Project">
      <formula>NOT(ISERROR(SEARCH(("Project"),(D3))))</formula>
    </cfRule>
    <cfRule type="containsText" dxfId="16" priority="3" operator="containsText" text="Essay">
      <formula>NOT(ISERROR(SEARCH(("Essay"),(D3))))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3" operator="containsText" text="I">
      <formula>NOT(ISERROR(SEARCH(("I"),(H3))))</formula>
    </cfRule>
    <cfRule type="containsText" dxfId="13" priority="12" operator="containsText" text="B">
      <formula>NOT(ISERROR(SEARCH(("B"),(H3))))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J42"/>
  <sheetViews>
    <sheetView zoomScale="113" workbookViewId="0">
      <selection activeCell="D16" sqref="D16"/>
    </sheetView>
  </sheetViews>
  <sheetFormatPr baseColWidth="10" defaultRowHeight="19" customHeight="1" x14ac:dyDescent="0.2"/>
  <cols>
    <col min="1" max="1" width="20.33203125" style="185" customWidth="1"/>
    <col min="2" max="2" width="12.83203125" style="185" customWidth="1"/>
    <col min="3" max="3" width="70" style="185" bestFit="1" customWidth="1"/>
    <col min="4" max="4" width="25" style="185" bestFit="1" customWidth="1"/>
    <col min="5" max="8" width="10.83203125" style="185"/>
    <col min="9" max="9" width="13.5" style="185" bestFit="1" customWidth="1"/>
    <col min="10" max="16384" width="10.83203125" style="185"/>
  </cols>
  <sheetData>
    <row r="1" spans="1:10" ht="19" customHeight="1" x14ac:dyDescent="0.2">
      <c r="A1" s="185" t="s">
        <v>142</v>
      </c>
      <c r="F1" s="185" t="s">
        <v>137</v>
      </c>
      <c r="H1" s="185" t="s">
        <v>165</v>
      </c>
    </row>
    <row r="3" spans="1:10" ht="19" customHeight="1" x14ac:dyDescent="0.2">
      <c r="A3" s="185" t="s">
        <v>141</v>
      </c>
      <c r="B3" s="185" t="s">
        <v>139</v>
      </c>
      <c r="C3" s="186" t="s">
        <v>12</v>
      </c>
      <c r="E3" s="185" t="s">
        <v>158</v>
      </c>
    </row>
    <row r="5" spans="1:10" ht="19" customHeight="1" x14ac:dyDescent="0.2">
      <c r="A5" s="185" t="s">
        <v>140</v>
      </c>
      <c r="B5" s="185" t="s">
        <v>20</v>
      </c>
      <c r="C5" s="186" t="s">
        <v>21</v>
      </c>
      <c r="E5" s="185" t="s">
        <v>158</v>
      </c>
      <c r="F5" s="185">
        <v>34</v>
      </c>
    </row>
    <row r="6" spans="1:10" ht="19" customHeight="1" x14ac:dyDescent="0.2">
      <c r="B6" s="185" t="s">
        <v>22</v>
      </c>
      <c r="C6" s="186" t="s">
        <v>23</v>
      </c>
      <c r="E6" s="185" t="s">
        <v>158</v>
      </c>
      <c r="F6" s="185">
        <v>38</v>
      </c>
      <c r="G6" s="185">
        <f>SUM(F5+F6)</f>
        <v>72</v>
      </c>
      <c r="H6" s="185">
        <v>53</v>
      </c>
      <c r="I6" s="189">
        <f>SUM(72/53)</f>
        <v>1.3584905660377358</v>
      </c>
      <c r="J6" s="185" t="s">
        <v>166</v>
      </c>
    </row>
    <row r="8" spans="1:10" ht="19" customHeight="1" x14ac:dyDescent="0.2">
      <c r="A8" s="185" t="s">
        <v>143</v>
      </c>
      <c r="B8" s="185" t="s">
        <v>38</v>
      </c>
      <c r="C8" s="186" t="s">
        <v>39</v>
      </c>
      <c r="D8" s="185" t="s">
        <v>153</v>
      </c>
      <c r="E8" s="185" t="s">
        <v>158</v>
      </c>
    </row>
    <row r="9" spans="1:10" ht="19" customHeight="1" x14ac:dyDescent="0.2">
      <c r="B9" s="185" t="s">
        <v>49</v>
      </c>
      <c r="C9" s="186" t="s">
        <v>50</v>
      </c>
      <c r="E9" s="185" t="s">
        <v>158</v>
      </c>
    </row>
    <row r="11" spans="1:10" ht="19" customHeight="1" x14ac:dyDescent="0.2">
      <c r="A11" s="185" t="s">
        <v>144</v>
      </c>
      <c r="B11" s="185" t="s">
        <v>44</v>
      </c>
      <c r="C11" s="186" t="s">
        <v>45</v>
      </c>
      <c r="D11" s="185" t="s">
        <v>154</v>
      </c>
      <c r="E11" s="185" t="s">
        <v>158</v>
      </c>
    </row>
    <row r="12" spans="1:10" ht="19" customHeight="1" x14ac:dyDescent="0.2">
      <c r="B12" s="185" t="s">
        <v>52</v>
      </c>
      <c r="C12" s="186" t="s">
        <v>53</v>
      </c>
      <c r="E12" s="185" t="s">
        <v>158</v>
      </c>
    </row>
    <row r="14" spans="1:10" ht="19" customHeight="1" x14ac:dyDescent="0.2">
      <c r="A14" s="185" t="s">
        <v>145</v>
      </c>
      <c r="B14" s="185" t="s">
        <v>81</v>
      </c>
      <c r="C14" s="186" t="s">
        <v>82</v>
      </c>
      <c r="D14" s="185" t="s">
        <v>155</v>
      </c>
      <c r="E14" s="185" t="s">
        <v>158</v>
      </c>
    </row>
    <row r="15" spans="1:10" ht="19" customHeight="1" x14ac:dyDescent="0.2">
      <c r="B15" s="185" t="s">
        <v>83</v>
      </c>
      <c r="C15" s="186" t="s">
        <v>84</v>
      </c>
      <c r="D15" s="185" t="s">
        <v>156</v>
      </c>
      <c r="E15" s="185" t="s">
        <v>158</v>
      </c>
    </row>
    <row r="16" spans="1:10" ht="19" customHeight="1" x14ac:dyDescent="0.2">
      <c r="B16" s="185" t="s">
        <v>86</v>
      </c>
      <c r="C16" s="186" t="s">
        <v>87</v>
      </c>
      <c r="E16" s="185" t="s">
        <v>159</v>
      </c>
    </row>
    <row r="18" spans="1:5" ht="19" customHeight="1" x14ac:dyDescent="0.2">
      <c r="A18" s="185" t="s">
        <v>146</v>
      </c>
      <c r="B18" s="185" t="s">
        <v>24</v>
      </c>
      <c r="C18" s="186" t="s">
        <v>25</v>
      </c>
      <c r="D18" s="185" t="s">
        <v>157</v>
      </c>
      <c r="E18" s="185" t="s">
        <v>158</v>
      </c>
    </row>
    <row r="19" spans="1:5" ht="19" customHeight="1" x14ac:dyDescent="0.2">
      <c r="B19" s="185" t="s">
        <v>31</v>
      </c>
      <c r="C19" s="186" t="s">
        <v>32</v>
      </c>
      <c r="E19" s="185" t="s">
        <v>158</v>
      </c>
    </row>
    <row r="20" spans="1:5" ht="19" customHeight="1" x14ac:dyDescent="0.2">
      <c r="B20" s="185" t="s">
        <v>35</v>
      </c>
      <c r="C20" s="186" t="s">
        <v>36</v>
      </c>
      <c r="E20" s="185" t="s">
        <v>158</v>
      </c>
    </row>
    <row r="21" spans="1:5" ht="19" customHeight="1" x14ac:dyDescent="0.2">
      <c r="A21" s="185" t="s">
        <v>148</v>
      </c>
    </row>
    <row r="22" spans="1:5" ht="19" customHeight="1" x14ac:dyDescent="0.2">
      <c r="A22" s="185" t="s">
        <v>147</v>
      </c>
      <c r="B22" s="185" t="s">
        <v>74</v>
      </c>
      <c r="C22" s="186" t="s">
        <v>75</v>
      </c>
      <c r="E22" s="185" t="s">
        <v>158</v>
      </c>
    </row>
    <row r="23" spans="1:5" ht="19" customHeight="1" x14ac:dyDescent="0.2">
      <c r="B23" s="185" t="s">
        <v>77</v>
      </c>
      <c r="C23" s="186" t="s">
        <v>78</v>
      </c>
      <c r="E23" s="185" t="s">
        <v>158</v>
      </c>
    </row>
    <row r="24" spans="1:5" ht="19" customHeight="1" x14ac:dyDescent="0.2">
      <c r="B24" s="185" t="s">
        <v>79</v>
      </c>
      <c r="C24" s="186" t="s">
        <v>80</v>
      </c>
      <c r="E24" s="185" t="s">
        <v>158</v>
      </c>
    </row>
    <row r="26" spans="1:5" ht="19" customHeight="1" x14ac:dyDescent="0.2">
      <c r="A26" s="185" t="s">
        <v>149</v>
      </c>
      <c r="B26" s="188" t="s">
        <v>65</v>
      </c>
      <c r="C26" s="186" t="s">
        <v>66</v>
      </c>
      <c r="E26" s="185" t="s">
        <v>158</v>
      </c>
    </row>
    <row r="27" spans="1:5" ht="19" customHeight="1" x14ac:dyDescent="0.2">
      <c r="B27" s="187" t="s">
        <v>69</v>
      </c>
      <c r="C27" s="186" t="s">
        <v>70</v>
      </c>
      <c r="E27" s="185" t="s">
        <v>158</v>
      </c>
    </row>
    <row r="28" spans="1:5" ht="19" customHeight="1" x14ac:dyDescent="0.2">
      <c r="B28" s="187" t="s">
        <v>71</v>
      </c>
      <c r="C28" s="186" t="s">
        <v>72</v>
      </c>
      <c r="E28" s="185" t="s">
        <v>158</v>
      </c>
    </row>
    <row r="30" spans="1:5" ht="19" customHeight="1" x14ac:dyDescent="0.2">
      <c r="A30" s="185" t="s">
        <v>150</v>
      </c>
      <c r="B30" s="185" t="s">
        <v>55</v>
      </c>
      <c r="C30" s="186" t="s">
        <v>56</v>
      </c>
      <c r="E30" s="185" t="s">
        <v>158</v>
      </c>
    </row>
    <row r="31" spans="1:5" ht="19" customHeight="1" x14ac:dyDescent="0.2">
      <c r="B31" s="185" t="s">
        <v>59</v>
      </c>
      <c r="C31" s="186" t="s">
        <v>60</v>
      </c>
      <c r="E31" s="185" t="s">
        <v>158</v>
      </c>
    </row>
    <row r="32" spans="1:5" ht="19" customHeight="1" x14ac:dyDescent="0.2">
      <c r="B32" s="185" t="s">
        <v>62</v>
      </c>
      <c r="C32" s="186" t="s">
        <v>63</v>
      </c>
      <c r="E32" s="185" t="s">
        <v>158</v>
      </c>
    </row>
    <row r="34" spans="1:5" ht="19" customHeight="1" x14ac:dyDescent="0.2">
      <c r="A34" s="185" t="s">
        <v>151</v>
      </c>
      <c r="B34" s="185" t="s">
        <v>89</v>
      </c>
      <c r="C34" s="186" t="s">
        <v>90</v>
      </c>
      <c r="E34" s="185" t="s">
        <v>159</v>
      </c>
    </row>
    <row r="35" spans="1:5" ht="19" customHeight="1" x14ac:dyDescent="0.2">
      <c r="B35" s="185" t="s">
        <v>124</v>
      </c>
      <c r="C35" s="187" t="s">
        <v>125</v>
      </c>
      <c r="E35" s="185" t="s">
        <v>159</v>
      </c>
    </row>
    <row r="36" spans="1:5" ht="19" customHeight="1" x14ac:dyDescent="0.2">
      <c r="B36" s="185" t="s">
        <v>126</v>
      </c>
      <c r="C36" s="187" t="s">
        <v>127</v>
      </c>
      <c r="E36" s="185" t="s">
        <v>159</v>
      </c>
    </row>
    <row r="37" spans="1:5" ht="19" customHeight="1" x14ac:dyDescent="0.2">
      <c r="B37" s="185" t="s">
        <v>128</v>
      </c>
      <c r="C37" s="187" t="s">
        <v>129</v>
      </c>
      <c r="E37" s="185" t="s">
        <v>159</v>
      </c>
    </row>
    <row r="39" spans="1:5" ht="19" customHeight="1" x14ac:dyDescent="0.2">
      <c r="A39" s="185" t="s">
        <v>152</v>
      </c>
      <c r="B39" s="185" t="s">
        <v>118</v>
      </c>
      <c r="C39" s="187" t="s">
        <v>119</v>
      </c>
      <c r="E39" s="185" t="s">
        <v>159</v>
      </c>
    </row>
    <row r="40" spans="1:5" ht="19" customHeight="1" x14ac:dyDescent="0.2">
      <c r="B40" s="185" t="s">
        <v>111</v>
      </c>
      <c r="C40" s="187" t="s">
        <v>112</v>
      </c>
      <c r="E40" s="185" t="s">
        <v>159</v>
      </c>
    </row>
    <row r="41" spans="1:5" ht="19" customHeight="1" x14ac:dyDescent="0.2">
      <c r="B41" s="185" t="s">
        <v>160</v>
      </c>
    </row>
    <row r="42" spans="1:5" ht="19" customHeight="1" x14ac:dyDescent="0.2">
      <c r="B42" s="185" t="s">
        <v>160</v>
      </c>
    </row>
  </sheetData>
  <phoneticPr fontId="15" type="noConversion"/>
  <conditionalFormatting sqref="C3 C5:C6">
    <cfRule type="endsWith" dxfId="9" priority="15" operator="endsWith" text="*">
      <formula>RIGHT((C3),LEN("*"))=("*")</formula>
    </cfRule>
  </conditionalFormatting>
  <conditionalFormatting sqref="C8:C9">
    <cfRule type="endsWith" dxfId="8" priority="13" operator="endsWith" text="*">
      <formula>RIGHT((C8),LEN("*"))=("*")</formula>
    </cfRule>
  </conditionalFormatting>
  <conditionalFormatting sqref="C11:C12">
    <cfRule type="endsWith" dxfId="7" priority="11" operator="endsWith" text="*">
      <formula>RIGHT((C11),LEN("*"))=("*")</formula>
    </cfRule>
  </conditionalFormatting>
  <conditionalFormatting sqref="C14:C16">
    <cfRule type="endsWith" dxfId="6" priority="9" operator="endsWith" text="*">
      <formula>RIGHT((C14),LEN("*"))=("*")</formula>
    </cfRule>
  </conditionalFormatting>
  <conditionalFormatting sqref="C18:C20">
    <cfRule type="endsWith" dxfId="5" priority="8" operator="endsWith" text="*">
      <formula>RIGHT((C18),LEN("*"))=("*")</formula>
    </cfRule>
  </conditionalFormatting>
  <conditionalFormatting sqref="C22:C24">
    <cfRule type="endsWith" dxfId="4" priority="7" operator="endsWith" text="*">
      <formula>RIGHT((C22),LEN("*"))=("*")</formula>
    </cfRule>
  </conditionalFormatting>
  <conditionalFormatting sqref="C26:C28">
    <cfRule type="endsWith" dxfId="3" priority="5" operator="endsWith" text="*">
      <formula>RIGHT((C26),LEN("*"))=("*")</formula>
    </cfRule>
  </conditionalFormatting>
  <conditionalFormatting sqref="C30:C32">
    <cfRule type="endsWith" dxfId="2" priority="6" operator="endsWith" text="*">
      <formula>RIGHT((C30),LEN("*"))=("*")</formula>
    </cfRule>
  </conditionalFormatting>
  <conditionalFormatting sqref="C34:C37">
    <cfRule type="endsWith" dxfId="1" priority="3" operator="endsWith" text="*">
      <formula>RIGHT((C34),LEN("*"))=("*")</formula>
    </cfRule>
  </conditionalFormatting>
  <conditionalFormatting sqref="C39:C40">
    <cfRule type="endsWith" dxfId="0" priority="1" operator="endsWith" text="*">
      <formula>RIGHT((C39),LEN("*"))=("*")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2023-08-16T18:59:47Z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