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URAG\OneDrive\Desktop\datathon\Purchasing analysis\"/>
    </mc:Choice>
  </mc:AlternateContent>
  <xr:revisionPtr revIDLastSave="0" documentId="13_ncr:1_{E57CB587-9451-4A6A-A110-78BC354E81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_xlnm._FilterDatabase" localSheetId="0" hidden="1">Sheet2!$A$1:$M$64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0" i="2"/>
</calcChain>
</file>

<file path=xl/sharedStrings.xml><?xml version="1.0" encoding="utf-8"?>
<sst xmlns="http://schemas.openxmlformats.org/spreadsheetml/2006/main" count="382" uniqueCount="197">
  <si>
    <t>Player</t>
  </si>
  <si>
    <t>Nation</t>
  </si>
  <si>
    <t>Pos</t>
  </si>
  <si>
    <t>Squad</t>
  </si>
  <si>
    <t>Age</t>
  </si>
  <si>
    <t>Cmp</t>
  </si>
  <si>
    <t>Att</t>
  </si>
  <si>
    <t>Cmp%</t>
  </si>
  <si>
    <t>Ast</t>
  </si>
  <si>
    <t>xAG</t>
  </si>
  <si>
    <t>xA</t>
  </si>
  <si>
    <t>A-xAG</t>
  </si>
  <si>
    <t>uy URU</t>
  </si>
  <si>
    <t>DF</t>
  </si>
  <si>
    <t>es ESP</t>
  </si>
  <si>
    <t>Sporting CP</t>
  </si>
  <si>
    <t>eng ENG</t>
  </si>
  <si>
    <t>MF</t>
  </si>
  <si>
    <t>pt POR</t>
  </si>
  <si>
    <t>br BRA</t>
  </si>
  <si>
    <t>Gil Vicente FC</t>
  </si>
  <si>
    <t>DF,MF</t>
  </si>
  <si>
    <t>Benfica</t>
  </si>
  <si>
    <t>Fredrik Aursnes</t>
  </si>
  <si>
    <t>no NOR</t>
  </si>
  <si>
    <t>28-055</t>
  </si>
  <si>
    <t>fr FRA</t>
  </si>
  <si>
    <t>hr CRO</t>
  </si>
  <si>
    <t>Rio Ave</t>
  </si>
  <si>
    <t>MF,DF</t>
  </si>
  <si>
    <t>sk SVK</t>
  </si>
  <si>
    <t>ec ECU</t>
  </si>
  <si>
    <t>ar ARG</t>
  </si>
  <si>
    <t>Ousmane Diomande</t>
  </si>
  <si>
    <t>ci CIV</t>
  </si>
  <si>
    <t>20-061</t>
  </si>
  <si>
    <t>ch SUI</t>
  </si>
  <si>
    <t>Rúben Fernandes</t>
  </si>
  <si>
    <t>37-273</t>
  </si>
  <si>
    <t>nl NED</t>
  </si>
  <si>
    <t>Gonçalo Inácio</t>
  </si>
  <si>
    <t>22-162</t>
  </si>
  <si>
    <t>tr TUR</t>
  </si>
  <si>
    <t>25-020</t>
  </si>
  <si>
    <t>it ITA</t>
  </si>
  <si>
    <t>João Neves</t>
  </si>
  <si>
    <t>19-129</t>
  </si>
  <si>
    <t>32-026</t>
  </si>
  <si>
    <t>Nicolás Otamendi</t>
  </si>
  <si>
    <t>35-356</t>
  </si>
  <si>
    <t>be BEL</t>
  </si>
  <si>
    <t>25-287</t>
  </si>
  <si>
    <t>Aderlan Santos</t>
  </si>
  <si>
    <t>34-300</t>
  </si>
  <si>
    <t>António Silva</t>
  </si>
  <si>
    <t>20-096</t>
  </si>
  <si>
    <t>League</t>
  </si>
  <si>
    <t>Portugal</t>
  </si>
  <si>
    <t>Fortaleza</t>
  </si>
  <si>
    <t>Fluminense</t>
  </si>
  <si>
    <t>Cruzeiro</t>
  </si>
  <si>
    <t>Flamengo</t>
  </si>
  <si>
    <t>São Paulo</t>
  </si>
  <si>
    <t>Botafogo (RJ)</t>
  </si>
  <si>
    <t>Léo Pereira</t>
  </si>
  <si>
    <t>Nino</t>
  </si>
  <si>
    <t>Pablo Maia</t>
  </si>
  <si>
    <t>Ayrton Lucas</t>
  </si>
  <si>
    <t>Marlon Freitas</t>
  </si>
  <si>
    <t>Luciano Castán</t>
  </si>
  <si>
    <t>Fabrício Bruno</t>
  </si>
  <si>
    <t>André</t>
  </si>
  <si>
    <t>Caio Alexandre</t>
  </si>
  <si>
    <t>Brazil</t>
  </si>
  <si>
    <t>Brighton</t>
  </si>
  <si>
    <t>Manchester City</t>
  </si>
  <si>
    <t>Liverpool</t>
  </si>
  <si>
    <t>Newcastle Utd</t>
  </si>
  <si>
    <t>24-064</t>
  </si>
  <si>
    <t>Chelsea</t>
  </si>
  <si>
    <t>de GER</t>
  </si>
  <si>
    <t>25-196</t>
  </si>
  <si>
    <t>Axel Disasi</t>
  </si>
  <si>
    <t>25-329</t>
  </si>
  <si>
    <t>Arsenal</t>
  </si>
  <si>
    <t>Lewis Dunk</t>
  </si>
  <si>
    <t>32-074</t>
  </si>
  <si>
    <t>Pascal Groß</t>
  </si>
  <si>
    <t>32-233</t>
  </si>
  <si>
    <t>kr KOR</t>
  </si>
  <si>
    <t>26-220</t>
  </si>
  <si>
    <t>22-110</t>
  </si>
  <si>
    <t>Declan Rice</t>
  </si>
  <si>
    <t>Rodri</t>
  </si>
  <si>
    <t>27-226</t>
  </si>
  <si>
    <t>William Saliba</t>
  </si>
  <si>
    <t>22-316</t>
  </si>
  <si>
    <t>Thiago Silva</t>
  </si>
  <si>
    <t>39-134</t>
  </si>
  <si>
    <t>Kieran Trippier</t>
  </si>
  <si>
    <t>33-137</t>
  </si>
  <si>
    <t>Virgil van Dijk</t>
  </si>
  <si>
    <t>32-210</t>
  </si>
  <si>
    <t>Kyle Walker</t>
  </si>
  <si>
    <t>33-251</t>
  </si>
  <si>
    <t>England</t>
  </si>
  <si>
    <t>Villarreal</t>
  </si>
  <si>
    <t>Real Madrid</t>
  </si>
  <si>
    <t>Barcelona</t>
  </si>
  <si>
    <t>27-080</t>
  </si>
  <si>
    <t>Las Palmas</t>
  </si>
  <si>
    <t>Atlético Madrid</t>
  </si>
  <si>
    <t>Daley Blind</t>
  </si>
  <si>
    <t>Girona</t>
  </si>
  <si>
    <t>33-331</t>
  </si>
  <si>
    <t>Aleix García</t>
  </si>
  <si>
    <t>Miguel Gutiérrez</t>
  </si>
  <si>
    <t>22-191</t>
  </si>
  <si>
    <t>Frenkie de Jong</t>
  </si>
  <si>
    <t>26-267</t>
  </si>
  <si>
    <t>Koke</t>
  </si>
  <si>
    <t>Jules Koundé</t>
  </si>
  <si>
    <t>25-083</t>
  </si>
  <si>
    <t>Toni Kroos</t>
  </si>
  <si>
    <t>34-030</t>
  </si>
  <si>
    <t>Mika Màrmol</t>
  </si>
  <si>
    <t>21-216</t>
  </si>
  <si>
    <t>xk KVX</t>
  </si>
  <si>
    <t>26-288</t>
  </si>
  <si>
    <t>Daniel Parejo</t>
  </si>
  <si>
    <t>34-293</t>
  </si>
  <si>
    <t>26-322</t>
  </si>
  <si>
    <t>Kirian Rodríguez</t>
  </si>
  <si>
    <t>27-335</t>
  </si>
  <si>
    <t>Antonio Rüdiger</t>
  </si>
  <si>
    <t>30-337</t>
  </si>
  <si>
    <t>Federico Valverde</t>
  </si>
  <si>
    <t>Axel Witsel</t>
  </si>
  <si>
    <t>35-022</t>
  </si>
  <si>
    <t>Spain</t>
  </si>
  <si>
    <t>Inter</t>
  </si>
  <si>
    <t>Milan</t>
  </si>
  <si>
    <t>Bologna</t>
  </si>
  <si>
    <t>Monza</t>
  </si>
  <si>
    <t>Lecce</t>
  </si>
  <si>
    <t>Roma</t>
  </si>
  <si>
    <t>Frosinone</t>
  </si>
  <si>
    <t>Atalanta</t>
  </si>
  <si>
    <t>Enzo Barrenechea</t>
  </si>
  <si>
    <t>22-257</t>
  </si>
  <si>
    <t>Sam Beukema</t>
  </si>
  <si>
    <t>25-078</t>
  </si>
  <si>
    <t>Gleison Bremer</t>
  </si>
  <si>
    <t>Juventus</t>
  </si>
  <si>
    <t>Napoli</t>
  </si>
  <si>
    <t>Luca Caldirola</t>
  </si>
  <si>
    <t>33-002</t>
  </si>
  <si>
    <t>Hakan Çalhanoğlu</t>
  </si>
  <si>
    <t>29-360</t>
  </si>
  <si>
    <t>Giovanni Di Lorenzo</t>
  </si>
  <si>
    <t>30-183</t>
  </si>
  <si>
    <t>Theo Hernández</t>
  </si>
  <si>
    <t>26-120</t>
  </si>
  <si>
    <t>Stanislav Lobotka</t>
  </si>
  <si>
    <t>29-070</t>
  </si>
  <si>
    <t>Gianluca Mancini</t>
  </si>
  <si>
    <t>27-292</t>
  </si>
  <si>
    <t>Matteo Pessina</t>
  </si>
  <si>
    <t>Marin Pongračić</t>
  </si>
  <si>
    <t>26-145</t>
  </si>
  <si>
    <t>Marten de Roon</t>
  </si>
  <si>
    <t>32-311</t>
  </si>
  <si>
    <t>Amir Rrahmani</t>
  </si>
  <si>
    <t>29-344</t>
  </si>
  <si>
    <t>Italy</t>
  </si>
  <si>
    <t>Eint Frankfurt</t>
  </si>
  <si>
    <t>Dortmund</t>
  </si>
  <si>
    <t>Leverkusen</t>
  </si>
  <si>
    <t>Waldemar Anton</t>
  </si>
  <si>
    <t>Stuttgart</t>
  </si>
  <si>
    <t>27-198</t>
  </si>
  <si>
    <t>RB Leipzig</t>
  </si>
  <si>
    <t>Bayern Munich</t>
  </si>
  <si>
    <t>Kim Min-jae</t>
  </si>
  <si>
    <t>Willian Pacho</t>
  </si>
  <si>
    <t>Exequiel Palacios</t>
  </si>
  <si>
    <t>25-121</t>
  </si>
  <si>
    <t>David Raum</t>
  </si>
  <si>
    <t>Nico Schlotterbeck</t>
  </si>
  <si>
    <t>Dayot Upamecano</t>
  </si>
  <si>
    <t>25-099</t>
  </si>
  <si>
    <t>Florian Wirtz</t>
  </si>
  <si>
    <t>Granit Xhaka</t>
  </si>
  <si>
    <t>31-129</t>
  </si>
  <si>
    <t>Germany</t>
  </si>
  <si>
    <t>GER</t>
  </si>
  <si>
    <t>20-277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</si>
</sst>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Calibri"/>
      <family val="2"/>
      <scheme val="minor"/>
    </font>
    <font>
      <sz val="8.6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949698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747678"/>
      </bottom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/>
      <right/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4" fillId="2" borderId="4" xfId="1" applyFill="1" applyBorder="1" applyAlignment="1">
      <alignment horizontal="left" vertical="center"/>
    </xf>
    <xf numFmtId="0" fontId="4" fillId="2" borderId="5" xfId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4" fillId="2" borderId="7" xfId="1" applyFill="1" applyBorder="1" applyAlignment="1">
      <alignment horizontal="left" vertical="center"/>
    </xf>
    <xf numFmtId="0" fontId="4" fillId="2" borderId="8" xfId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4" fillId="0" borderId="5" xfId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8" xfId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2" fillId="4" borderId="12" xfId="0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9024a00a/Girona-Stats" TargetMode="External"/><Relationship Id="rId21" Type="http://schemas.openxmlformats.org/officeDocument/2006/relationships/hyperlink" Target="https://fbref.com/en/squads/6a329209/Gil-Vicente-FC-Stats" TargetMode="External"/><Relationship Id="rId42" Type="http://schemas.openxmlformats.org/officeDocument/2006/relationships/hyperlink" Target="https://fbref.com/en/squads/a9d0ab0e/Fortaleza-Stats" TargetMode="External"/><Relationship Id="rId63" Type="http://schemas.openxmlformats.org/officeDocument/2006/relationships/hyperlink" Target="https://fbref.com/en/squads/18bb7c10/Arsenal-Stats" TargetMode="External"/><Relationship Id="rId84" Type="http://schemas.openxmlformats.org/officeDocument/2006/relationships/hyperlink" Target="https://fbref.com/en/squads/db3b9613/Atletico-Madrid-Stats" TargetMode="External"/><Relationship Id="rId138" Type="http://schemas.openxmlformats.org/officeDocument/2006/relationships/hyperlink" Target="https://fbref.com/en/squads/054efa67/Bayern-Munich-Stats" TargetMode="External"/><Relationship Id="rId107" Type="http://schemas.openxmlformats.org/officeDocument/2006/relationships/hyperlink" Target="https://fbref.com/en/country/ESP/Spain-Football" TargetMode="External"/><Relationship Id="rId11" Type="http://schemas.openxmlformats.org/officeDocument/2006/relationships/hyperlink" Target="https://fbref.com/en/country/ARG/Argentina-Football" TargetMode="External"/><Relationship Id="rId32" Type="http://schemas.openxmlformats.org/officeDocument/2006/relationships/hyperlink" Target="https://fbref.com/en/country/BRA/Brazil-Football" TargetMode="External"/><Relationship Id="rId53" Type="http://schemas.openxmlformats.org/officeDocument/2006/relationships/hyperlink" Target="https://fbref.com/en/country/FRA/France-Football" TargetMode="External"/><Relationship Id="rId74" Type="http://schemas.openxmlformats.org/officeDocument/2006/relationships/hyperlink" Target="https://fbref.com/en/country/ENG/England-Football" TargetMode="External"/><Relationship Id="rId128" Type="http://schemas.openxmlformats.org/officeDocument/2006/relationships/hyperlink" Target="https://fbref.com/en/country/KVX/Kosovo-Football" TargetMode="External"/><Relationship Id="rId149" Type="http://schemas.openxmlformats.org/officeDocument/2006/relationships/hyperlink" Target="https://fbref.com/en/country/GER/Germany-Football" TargetMode="External"/><Relationship Id="rId5" Type="http://schemas.openxmlformats.org/officeDocument/2006/relationships/hyperlink" Target="https://fbref.com/en/country/CIV/Cote-dIvoire-Football" TargetMode="External"/><Relationship Id="rId95" Type="http://schemas.openxmlformats.org/officeDocument/2006/relationships/hyperlink" Target="https://fbref.com/en/country/GER/Germany-Football" TargetMode="External"/><Relationship Id="rId22" Type="http://schemas.openxmlformats.org/officeDocument/2006/relationships/hyperlink" Target="https://fbref.com/en/players/f0677ed7/Fredrik-Aursnes" TargetMode="External"/><Relationship Id="rId27" Type="http://schemas.openxmlformats.org/officeDocument/2006/relationships/hyperlink" Target="https://fbref.com/en/squads/84d9701c/Fluminense-Stats" TargetMode="External"/><Relationship Id="rId43" Type="http://schemas.openxmlformats.org/officeDocument/2006/relationships/hyperlink" Target="https://fbref.com/en/players/ae3181de/Marlon-Freitas" TargetMode="External"/><Relationship Id="rId48" Type="http://schemas.openxmlformats.org/officeDocument/2006/relationships/hyperlink" Target="https://fbref.com/en/squads/03ff5eeb/Cruzeiro-Stats" TargetMode="External"/><Relationship Id="rId64" Type="http://schemas.openxmlformats.org/officeDocument/2006/relationships/hyperlink" Target="https://fbref.com/en/players/6434f10d/Rodri" TargetMode="External"/><Relationship Id="rId69" Type="http://schemas.openxmlformats.org/officeDocument/2006/relationships/hyperlink" Target="https://fbref.com/en/squads/18bb7c10/Arsenal-Stats" TargetMode="External"/><Relationship Id="rId113" Type="http://schemas.openxmlformats.org/officeDocument/2006/relationships/hyperlink" Target="https://fbref.com/en/country/ESP/Spain-Football" TargetMode="External"/><Relationship Id="rId118" Type="http://schemas.openxmlformats.org/officeDocument/2006/relationships/hyperlink" Target="https://fbref.com/en/players/7e98cff1/Miguel-Gutierrez" TargetMode="External"/><Relationship Id="rId134" Type="http://schemas.openxmlformats.org/officeDocument/2006/relationships/hyperlink" Target="https://fbref.com/en/country/GER/Germany-Football" TargetMode="External"/><Relationship Id="rId139" Type="http://schemas.openxmlformats.org/officeDocument/2006/relationships/hyperlink" Target="https://fbref.com/en/players/ecbe2839/Willian-Pacho" TargetMode="External"/><Relationship Id="rId80" Type="http://schemas.openxmlformats.org/officeDocument/2006/relationships/hyperlink" Target="https://fbref.com/en/country/ENG/England-Football" TargetMode="External"/><Relationship Id="rId85" Type="http://schemas.openxmlformats.org/officeDocument/2006/relationships/hyperlink" Target="https://fbref.com/en/players/1bacc518/Frenkie-de-Jong" TargetMode="External"/><Relationship Id="rId150" Type="http://schemas.openxmlformats.org/officeDocument/2006/relationships/hyperlink" Target="https://fbref.com/en/squads/add600ae/Dortmund-Stats" TargetMode="External"/><Relationship Id="rId155" Type="http://schemas.openxmlformats.org/officeDocument/2006/relationships/hyperlink" Target="https://fbref.com/en/country/SUI/Switzerland-Football" TargetMode="External"/><Relationship Id="rId12" Type="http://schemas.openxmlformats.org/officeDocument/2006/relationships/hyperlink" Target="https://fbref.com/en/squads/a77c513e/Benfica-Stats" TargetMode="External"/><Relationship Id="rId17" Type="http://schemas.openxmlformats.org/officeDocument/2006/relationships/hyperlink" Target="https://fbref.com/en/country/BRA/Brazil-Football" TargetMode="External"/><Relationship Id="rId33" Type="http://schemas.openxmlformats.org/officeDocument/2006/relationships/hyperlink" Target="https://fbref.com/en/squads/5f232eb1/Sao-Paulo-Stats" TargetMode="External"/><Relationship Id="rId38" Type="http://schemas.openxmlformats.org/officeDocument/2006/relationships/hyperlink" Target="https://fbref.com/en/country/BRA/Brazil-Football" TargetMode="External"/><Relationship Id="rId59" Type="http://schemas.openxmlformats.org/officeDocument/2006/relationships/hyperlink" Target="https://fbref.com/en/country/GER/Germany-Football" TargetMode="External"/><Relationship Id="rId103" Type="http://schemas.openxmlformats.org/officeDocument/2006/relationships/hyperlink" Target="https://fbref.com/en/players/691bef82/Daley-Blind" TargetMode="External"/><Relationship Id="rId108" Type="http://schemas.openxmlformats.org/officeDocument/2006/relationships/hyperlink" Target="https://fbref.com/en/squads/0049d422/Las-Palmas-Stats" TargetMode="External"/><Relationship Id="rId124" Type="http://schemas.openxmlformats.org/officeDocument/2006/relationships/hyperlink" Target="https://fbref.com/en/players/de13cee5/Sam-Beukema" TargetMode="External"/><Relationship Id="rId129" Type="http://schemas.openxmlformats.org/officeDocument/2006/relationships/hyperlink" Target="https://fbref.com/en/squads/d48ad4ff/Napoli-Stats" TargetMode="External"/><Relationship Id="rId54" Type="http://schemas.openxmlformats.org/officeDocument/2006/relationships/hyperlink" Target="https://fbref.com/en/squads/cff3d9bb/Chelsea-Stats" TargetMode="External"/><Relationship Id="rId70" Type="http://schemas.openxmlformats.org/officeDocument/2006/relationships/hyperlink" Target="https://fbref.com/en/players/86e7deaf/Thiago-Silva" TargetMode="External"/><Relationship Id="rId75" Type="http://schemas.openxmlformats.org/officeDocument/2006/relationships/hyperlink" Target="https://fbref.com/en/squads/b2b47a98/Newcastle-United-Stats" TargetMode="External"/><Relationship Id="rId91" Type="http://schemas.openxmlformats.org/officeDocument/2006/relationships/hyperlink" Target="https://fbref.com/en/players/55126f3b/Koke" TargetMode="External"/><Relationship Id="rId96" Type="http://schemas.openxmlformats.org/officeDocument/2006/relationships/hyperlink" Target="https://fbref.com/en/squads/53a2f082/Real-Madrid-Stats" TargetMode="External"/><Relationship Id="rId140" Type="http://schemas.openxmlformats.org/officeDocument/2006/relationships/hyperlink" Target="https://fbref.com/en/country/ECU/Ecuador-Football" TargetMode="External"/><Relationship Id="rId145" Type="http://schemas.openxmlformats.org/officeDocument/2006/relationships/hyperlink" Target="https://fbref.com/en/players/7d450ed3/David-Raum" TargetMode="External"/><Relationship Id="rId1" Type="http://schemas.openxmlformats.org/officeDocument/2006/relationships/hyperlink" Target="https://fbref.com/en/players/8f0435c7/Antonio-Silva" TargetMode="External"/><Relationship Id="rId6" Type="http://schemas.openxmlformats.org/officeDocument/2006/relationships/hyperlink" Target="https://fbref.com/en/squads/13dc44fd/Sporting-CP-Stats" TargetMode="External"/><Relationship Id="rId23" Type="http://schemas.openxmlformats.org/officeDocument/2006/relationships/hyperlink" Target="https://fbref.com/en/country/NOR/Norway-Football" TargetMode="External"/><Relationship Id="rId28" Type="http://schemas.openxmlformats.org/officeDocument/2006/relationships/hyperlink" Target="https://fbref.com/en/players/d4fa2207/Nino" TargetMode="External"/><Relationship Id="rId49" Type="http://schemas.openxmlformats.org/officeDocument/2006/relationships/hyperlink" Target="https://fbref.com/en/players/db90b737/Ayrton-Lucas" TargetMode="External"/><Relationship Id="rId114" Type="http://schemas.openxmlformats.org/officeDocument/2006/relationships/hyperlink" Target="https://fbref.com/en/squads/2a8183b3/Villarreal-Stats" TargetMode="External"/><Relationship Id="rId119" Type="http://schemas.openxmlformats.org/officeDocument/2006/relationships/hyperlink" Target="https://fbref.com/en/country/ESP/Spain-Football" TargetMode="External"/><Relationship Id="rId44" Type="http://schemas.openxmlformats.org/officeDocument/2006/relationships/hyperlink" Target="https://fbref.com/en/country/BRA/Brazil-Football" TargetMode="External"/><Relationship Id="rId60" Type="http://schemas.openxmlformats.org/officeDocument/2006/relationships/hyperlink" Target="https://fbref.com/en/squads/d07537b9/Brighton-and-Hove-Albion-Stats" TargetMode="External"/><Relationship Id="rId65" Type="http://schemas.openxmlformats.org/officeDocument/2006/relationships/hyperlink" Target="https://fbref.com/en/country/ESP/Spain-Football" TargetMode="External"/><Relationship Id="rId81" Type="http://schemas.openxmlformats.org/officeDocument/2006/relationships/hyperlink" Target="https://fbref.com/en/squads/b8fd03ef/Manchester-City-Stats" TargetMode="External"/><Relationship Id="rId86" Type="http://schemas.openxmlformats.org/officeDocument/2006/relationships/hyperlink" Target="https://fbref.com/en/country/NED/Netherlands-Football" TargetMode="External"/><Relationship Id="rId130" Type="http://schemas.openxmlformats.org/officeDocument/2006/relationships/hyperlink" Target="https://fbref.com/en/players/4b3e1a38/Amir-Rrahmani" TargetMode="External"/><Relationship Id="rId135" Type="http://schemas.openxmlformats.org/officeDocument/2006/relationships/hyperlink" Target="https://fbref.com/en/squads/598bc722/Stuttgart-Stats" TargetMode="External"/><Relationship Id="rId151" Type="http://schemas.openxmlformats.org/officeDocument/2006/relationships/hyperlink" Target="https://fbref.com/en/players/d248cd8f/Dayot-Upamecano" TargetMode="External"/><Relationship Id="rId156" Type="http://schemas.openxmlformats.org/officeDocument/2006/relationships/hyperlink" Target="https://fbref.com/en/squads/c7a9f859/Bayer-Leverkusen-Stats" TargetMode="External"/><Relationship Id="rId13" Type="http://schemas.openxmlformats.org/officeDocument/2006/relationships/hyperlink" Target="https://fbref.com/en/players/c2a15a27/Joao-Neves" TargetMode="External"/><Relationship Id="rId18" Type="http://schemas.openxmlformats.org/officeDocument/2006/relationships/hyperlink" Target="https://fbref.com/en/squads/eea856da/Rio-Ave-Stats" TargetMode="External"/><Relationship Id="rId39" Type="http://schemas.openxmlformats.org/officeDocument/2006/relationships/hyperlink" Target="https://fbref.com/en/squads/639950ae/Flamengo-Stats" TargetMode="External"/><Relationship Id="rId109" Type="http://schemas.openxmlformats.org/officeDocument/2006/relationships/hyperlink" Target="https://fbref.com/en/players/9b130479/Kirian-Rodriguez" TargetMode="External"/><Relationship Id="rId34" Type="http://schemas.openxmlformats.org/officeDocument/2006/relationships/hyperlink" Target="https://fbref.com/en/players/470d197b/Fabricio-Bruno" TargetMode="External"/><Relationship Id="rId5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players/282f75f3/Lewis-Dunk" TargetMode="External"/><Relationship Id="rId76" Type="http://schemas.openxmlformats.org/officeDocument/2006/relationships/hyperlink" Target="https://fbref.com/en/players/e06683ca/Virgil-van-Dijk" TargetMode="External"/><Relationship Id="rId97" Type="http://schemas.openxmlformats.org/officeDocument/2006/relationships/hyperlink" Target="https://fbref.com/en/players/0959c2a2/Federico-Valverde" TargetMode="External"/><Relationship Id="rId104" Type="http://schemas.openxmlformats.org/officeDocument/2006/relationships/hyperlink" Target="https://fbref.com/en/country/NED/Netherlands-Football" TargetMode="External"/><Relationship Id="rId120" Type="http://schemas.openxmlformats.org/officeDocument/2006/relationships/hyperlink" Target="https://fbref.com/en/squads/9024a00a/Girona-Stats" TargetMode="External"/><Relationship Id="rId125" Type="http://schemas.openxmlformats.org/officeDocument/2006/relationships/hyperlink" Target="https://fbref.com/en/country/NED/Netherlands-Football" TargetMode="External"/><Relationship Id="rId141" Type="http://schemas.openxmlformats.org/officeDocument/2006/relationships/hyperlink" Target="https://fbref.com/en/squads/f0ac8ee6/Eintracht-Frankfurt-Stats" TargetMode="External"/><Relationship Id="rId146" Type="http://schemas.openxmlformats.org/officeDocument/2006/relationships/hyperlink" Target="https://fbref.com/en/country/GER/Germany-Football" TargetMode="External"/><Relationship Id="rId7" Type="http://schemas.openxmlformats.org/officeDocument/2006/relationships/hyperlink" Target="https://fbref.com/en/players/33651873/Goncalo-Inacio" TargetMode="External"/><Relationship Id="rId71" Type="http://schemas.openxmlformats.org/officeDocument/2006/relationships/hyperlink" Target="https://fbref.com/en/country/BRA/Brazil-Football" TargetMode="External"/><Relationship Id="rId92" Type="http://schemas.openxmlformats.org/officeDocument/2006/relationships/hyperlink" Target="https://fbref.com/en/country/ESP/Spain-Football" TargetMode="External"/><Relationship Id="rId2" Type="http://schemas.openxmlformats.org/officeDocument/2006/relationships/hyperlink" Target="https://fbref.com/en/country/POR/Portugal-Football" TargetMode="External"/><Relationship Id="rId29" Type="http://schemas.openxmlformats.org/officeDocument/2006/relationships/hyperlink" Target="https://fbref.com/en/country/BRA/Brazil-Football" TargetMode="External"/><Relationship Id="rId24" Type="http://schemas.openxmlformats.org/officeDocument/2006/relationships/hyperlink" Target="https://fbref.com/en/squads/a77c513e/Benfica-Stats" TargetMode="External"/><Relationship Id="rId40" Type="http://schemas.openxmlformats.org/officeDocument/2006/relationships/hyperlink" Target="https://fbref.com/en/players/08ac23b7/Caio-Alexandre" TargetMode="External"/><Relationship Id="rId45" Type="http://schemas.openxmlformats.org/officeDocument/2006/relationships/hyperlink" Target="https://fbref.com/en/squads/d9fdd9d9/2023/Botafogo-RJ-Stats" TargetMode="External"/><Relationship Id="rId66" Type="http://schemas.openxmlformats.org/officeDocument/2006/relationships/hyperlink" Target="https://fbref.com/en/squads/b8fd03ef/Manchester-City-Stats" TargetMode="External"/><Relationship Id="rId87" Type="http://schemas.openxmlformats.org/officeDocument/2006/relationships/hyperlink" Target="https://fbref.com/en/squads/206d90db/Barcelona-Stats" TargetMode="External"/><Relationship Id="rId110" Type="http://schemas.openxmlformats.org/officeDocument/2006/relationships/hyperlink" Target="https://fbref.com/en/country/ESP/Spain-Football" TargetMode="External"/><Relationship Id="rId115" Type="http://schemas.openxmlformats.org/officeDocument/2006/relationships/hyperlink" Target="https://fbref.com/en/players/a10361d2/Aleix-Garcia" TargetMode="External"/><Relationship Id="rId131" Type="http://schemas.openxmlformats.org/officeDocument/2006/relationships/hyperlink" Target="https://fbref.com/en/country/KVX/Kosovo-Football" TargetMode="External"/><Relationship Id="rId136" Type="http://schemas.openxmlformats.org/officeDocument/2006/relationships/hyperlink" Target="https://fbref.com/en/players/e0f8151c/Kim-Min-jae" TargetMode="External"/><Relationship Id="rId61" Type="http://schemas.openxmlformats.org/officeDocument/2006/relationships/hyperlink" Target="https://fbref.com/en/players/1c7012b8/Declan-Rice" TargetMode="External"/><Relationship Id="rId82" Type="http://schemas.openxmlformats.org/officeDocument/2006/relationships/hyperlink" Target="https://fbref.com/en/players/5dfc6ad5/Axel-Witsel" TargetMode="External"/><Relationship Id="rId152" Type="http://schemas.openxmlformats.org/officeDocument/2006/relationships/hyperlink" Target="https://fbref.com/en/country/FRA/France-Football" TargetMode="External"/><Relationship Id="rId19" Type="http://schemas.openxmlformats.org/officeDocument/2006/relationships/hyperlink" Target="https://fbref.com/en/players/c6bdf383/Ruben-Fernandes" TargetMode="External"/><Relationship Id="rId14" Type="http://schemas.openxmlformats.org/officeDocument/2006/relationships/hyperlink" Target="https://fbref.com/en/country/POR/Portugal-Football" TargetMode="External"/><Relationship Id="rId30" Type="http://schemas.openxmlformats.org/officeDocument/2006/relationships/hyperlink" Target="https://fbref.com/en/squads/84d9701c/Fluminense-Stats" TargetMode="External"/><Relationship Id="rId35" Type="http://schemas.openxmlformats.org/officeDocument/2006/relationships/hyperlink" Target="https://fbref.com/en/country/BRA/Brazil-Football" TargetMode="External"/><Relationship Id="rId56" Type="http://schemas.openxmlformats.org/officeDocument/2006/relationships/hyperlink" Target="https://fbref.com/en/country/ENG/England-Football" TargetMode="External"/><Relationship Id="rId77" Type="http://schemas.openxmlformats.org/officeDocument/2006/relationships/hyperlink" Target="https://fbref.com/en/country/NED/Netherlands-Football" TargetMode="External"/><Relationship Id="rId100" Type="http://schemas.openxmlformats.org/officeDocument/2006/relationships/hyperlink" Target="https://fbref.com/en/players/18b896d6/Antonio-Rudiger" TargetMode="External"/><Relationship Id="rId105" Type="http://schemas.openxmlformats.org/officeDocument/2006/relationships/hyperlink" Target="https://fbref.com/en/squads/9024a00a/Girona-Stats" TargetMode="External"/><Relationship Id="rId126" Type="http://schemas.openxmlformats.org/officeDocument/2006/relationships/hyperlink" Target="https://fbref.com/en/squads/1d8099f8/Bologna-Stats" TargetMode="External"/><Relationship Id="rId147" Type="http://schemas.openxmlformats.org/officeDocument/2006/relationships/hyperlink" Target="https://fbref.com/en/squads/acbb6a5b/RB-Leipzig-Stats" TargetMode="External"/><Relationship Id="rId8" Type="http://schemas.openxmlformats.org/officeDocument/2006/relationships/hyperlink" Target="https://fbref.com/en/country/POR/Portugal-Football" TargetMode="External"/><Relationship Id="rId51" Type="http://schemas.openxmlformats.org/officeDocument/2006/relationships/hyperlink" Target="https://fbref.com/en/squads/639950ae/Flamengo-Stats" TargetMode="External"/><Relationship Id="rId72" Type="http://schemas.openxmlformats.org/officeDocument/2006/relationships/hyperlink" Target="https://fbref.com/en/squads/cff3d9bb/Chelsea-Stats" TargetMode="External"/><Relationship Id="rId93" Type="http://schemas.openxmlformats.org/officeDocument/2006/relationships/hyperlink" Target="https://fbref.com/en/squads/db3b9613/Atletico-Madrid-Stats" TargetMode="External"/><Relationship Id="rId98" Type="http://schemas.openxmlformats.org/officeDocument/2006/relationships/hyperlink" Target="https://fbref.com/en/country/URU/Uruguay-Football" TargetMode="External"/><Relationship Id="rId121" Type="http://schemas.openxmlformats.org/officeDocument/2006/relationships/hyperlink" Target="https://fbref.com/en/players/6caffe81/Enzo-Barrenechea" TargetMode="External"/><Relationship Id="rId142" Type="http://schemas.openxmlformats.org/officeDocument/2006/relationships/hyperlink" Target="https://fbref.com/en/players/e82adcab/Exequiel-Palacios" TargetMode="External"/><Relationship Id="rId3" Type="http://schemas.openxmlformats.org/officeDocument/2006/relationships/hyperlink" Target="https://fbref.com/en/squads/a77c513e/Benfica-Stats" TargetMode="External"/><Relationship Id="rId25" Type="http://schemas.openxmlformats.org/officeDocument/2006/relationships/hyperlink" Target="https://fbref.com/en/players/ec604e2c/Andre" TargetMode="External"/><Relationship Id="rId46" Type="http://schemas.openxmlformats.org/officeDocument/2006/relationships/hyperlink" Target="https://fbref.com/en/players/0470eeba/Luciano-Castan" TargetMode="External"/><Relationship Id="rId67" Type="http://schemas.openxmlformats.org/officeDocument/2006/relationships/hyperlink" Target="https://fbref.com/en/players/972aeb2a/William-Saliba" TargetMode="External"/><Relationship Id="rId116" Type="http://schemas.openxmlformats.org/officeDocument/2006/relationships/hyperlink" Target="https://fbref.com/en/country/ESP/Spain-Football" TargetMode="External"/><Relationship Id="rId137" Type="http://schemas.openxmlformats.org/officeDocument/2006/relationships/hyperlink" Target="https://fbref.com/en/country/KOR/Korea-Republic-Football" TargetMode="External"/><Relationship Id="rId20" Type="http://schemas.openxmlformats.org/officeDocument/2006/relationships/hyperlink" Target="https://fbref.com/en/country/POR/Portugal-Football" TargetMode="External"/><Relationship Id="rId41" Type="http://schemas.openxmlformats.org/officeDocument/2006/relationships/hyperlink" Target="https://fbref.com/en/country/BRA/Brazil-Football" TargetMode="External"/><Relationship Id="rId62" Type="http://schemas.openxmlformats.org/officeDocument/2006/relationships/hyperlink" Target="https://fbref.com/en/country/ENG/England-Football" TargetMode="External"/><Relationship Id="rId83" Type="http://schemas.openxmlformats.org/officeDocument/2006/relationships/hyperlink" Target="https://fbref.com/en/country/BEL/Belgium-Football" TargetMode="External"/><Relationship Id="rId88" Type="http://schemas.openxmlformats.org/officeDocument/2006/relationships/hyperlink" Target="https://fbref.com/en/players/4d1666ff/Jules-Kounde" TargetMode="External"/><Relationship Id="rId111" Type="http://schemas.openxmlformats.org/officeDocument/2006/relationships/hyperlink" Target="https://fbref.com/en/squads/0049d422/Las-Palmas-Stats" TargetMode="External"/><Relationship Id="rId132" Type="http://schemas.openxmlformats.org/officeDocument/2006/relationships/hyperlink" Target="https://fbref.com/en/squads/d48ad4ff/Napoli-Stats" TargetMode="External"/><Relationship Id="rId153" Type="http://schemas.openxmlformats.org/officeDocument/2006/relationships/hyperlink" Target="https://fbref.com/en/squads/054efa67/Bayern-Munich-Stats" TargetMode="External"/><Relationship Id="rId15" Type="http://schemas.openxmlformats.org/officeDocument/2006/relationships/hyperlink" Target="https://fbref.com/en/squads/a77c513e/Benfica-Stats" TargetMode="External"/><Relationship Id="rId36" Type="http://schemas.openxmlformats.org/officeDocument/2006/relationships/hyperlink" Target="https://fbref.com/en/squads/639950ae/Flamengo-Stats" TargetMode="External"/><Relationship Id="rId57" Type="http://schemas.openxmlformats.org/officeDocument/2006/relationships/hyperlink" Target="https://fbref.com/en/squads/d07537b9/Brighton-and-Hove-Albion-Stats" TargetMode="External"/><Relationship Id="rId106" Type="http://schemas.openxmlformats.org/officeDocument/2006/relationships/hyperlink" Target="https://fbref.com/en/players/e7630876/Mika-Marmol" TargetMode="External"/><Relationship Id="rId127" Type="http://schemas.openxmlformats.org/officeDocument/2006/relationships/hyperlink" Target="https://fbref.com/en/players/4b3e1a38/Amir-Rrahmani" TargetMode="External"/><Relationship Id="rId10" Type="http://schemas.openxmlformats.org/officeDocument/2006/relationships/hyperlink" Target="https://fbref.com/en/players/0d267745/Nicolas-Otamendi" TargetMode="External"/><Relationship Id="rId31" Type="http://schemas.openxmlformats.org/officeDocument/2006/relationships/hyperlink" Target="https://fbref.com/en/players/3a243771/Pablo-Maia" TargetMode="External"/><Relationship Id="rId52" Type="http://schemas.openxmlformats.org/officeDocument/2006/relationships/hyperlink" Target="https://fbref.com/en/players/ad82197c/Axel-Disasi" TargetMode="External"/><Relationship Id="rId73" Type="http://schemas.openxmlformats.org/officeDocument/2006/relationships/hyperlink" Target="https://fbref.com/en/players/21512407/Kieran-Trippier" TargetMode="External"/><Relationship Id="rId78" Type="http://schemas.openxmlformats.org/officeDocument/2006/relationships/hyperlink" Target="https://fbref.com/en/squads/822bd0ba/Liverpool-Stats" TargetMode="External"/><Relationship Id="rId94" Type="http://schemas.openxmlformats.org/officeDocument/2006/relationships/hyperlink" Target="https://fbref.com/en/players/6ce1f46f/Toni-Kroos" TargetMode="External"/><Relationship Id="rId99" Type="http://schemas.openxmlformats.org/officeDocument/2006/relationships/hyperlink" Target="https://fbref.com/en/squads/53a2f082/Real-Madrid-Stats" TargetMode="External"/><Relationship Id="rId101" Type="http://schemas.openxmlformats.org/officeDocument/2006/relationships/hyperlink" Target="https://fbref.com/en/country/GER/Germany-Football" TargetMode="External"/><Relationship Id="rId122" Type="http://schemas.openxmlformats.org/officeDocument/2006/relationships/hyperlink" Target="https://fbref.com/en/country/ARG/Argentina-Football" TargetMode="External"/><Relationship Id="rId143" Type="http://schemas.openxmlformats.org/officeDocument/2006/relationships/hyperlink" Target="https://fbref.com/en/country/ARG/Argentina-Football" TargetMode="External"/><Relationship Id="rId148" Type="http://schemas.openxmlformats.org/officeDocument/2006/relationships/hyperlink" Target="https://fbref.com/en/players/34e12499/Nico-Schlotterbeck" TargetMode="External"/><Relationship Id="rId4" Type="http://schemas.openxmlformats.org/officeDocument/2006/relationships/hyperlink" Target="https://fbref.com/en/players/394be156/Ousmane-Diomande" TargetMode="External"/><Relationship Id="rId9" Type="http://schemas.openxmlformats.org/officeDocument/2006/relationships/hyperlink" Target="https://fbref.com/en/squads/13dc44fd/Sporting-CP-Stats" TargetMode="External"/><Relationship Id="rId26" Type="http://schemas.openxmlformats.org/officeDocument/2006/relationships/hyperlink" Target="https://fbref.com/en/country/BRA/Brazil-Football" TargetMode="External"/><Relationship Id="rId47" Type="http://schemas.openxmlformats.org/officeDocument/2006/relationships/hyperlink" Target="https://fbref.com/en/country/BRA/Brazil-Football" TargetMode="External"/><Relationship Id="rId68" Type="http://schemas.openxmlformats.org/officeDocument/2006/relationships/hyperlink" Target="https://fbref.com/en/country/FRA/France-Football" TargetMode="External"/><Relationship Id="rId89" Type="http://schemas.openxmlformats.org/officeDocument/2006/relationships/hyperlink" Target="https://fbref.com/en/country/FRA/France-Football" TargetMode="External"/><Relationship Id="rId112" Type="http://schemas.openxmlformats.org/officeDocument/2006/relationships/hyperlink" Target="https://fbref.com/en/players/7460ca0d/Daniel-Parejo" TargetMode="External"/><Relationship Id="rId133" Type="http://schemas.openxmlformats.org/officeDocument/2006/relationships/hyperlink" Target="https://fbref.com/en/players/5e66fa06/Waldemar-Anton" TargetMode="External"/><Relationship Id="rId154" Type="http://schemas.openxmlformats.org/officeDocument/2006/relationships/hyperlink" Target="https://fbref.com/en/players/e61b8aee/Granit-Xhaka" TargetMode="External"/><Relationship Id="rId16" Type="http://schemas.openxmlformats.org/officeDocument/2006/relationships/hyperlink" Target="https://fbref.com/en/players/847e4cd8/Aderlan-Santos" TargetMode="External"/><Relationship Id="rId37" Type="http://schemas.openxmlformats.org/officeDocument/2006/relationships/hyperlink" Target="https://fbref.com/en/players/bd247251/Leo-Pereira" TargetMode="External"/><Relationship Id="rId58" Type="http://schemas.openxmlformats.org/officeDocument/2006/relationships/hyperlink" Target="https://fbref.com/en/players/8aec0537/Pascal-Gross" TargetMode="External"/><Relationship Id="rId79" Type="http://schemas.openxmlformats.org/officeDocument/2006/relationships/hyperlink" Target="https://fbref.com/en/players/86dd77d1/Kyle-Walker" TargetMode="External"/><Relationship Id="rId102" Type="http://schemas.openxmlformats.org/officeDocument/2006/relationships/hyperlink" Target="https://fbref.com/en/squads/53a2f082/Real-Madrid-Stats" TargetMode="External"/><Relationship Id="rId123" Type="http://schemas.openxmlformats.org/officeDocument/2006/relationships/hyperlink" Target="https://fbref.com/en/squads/6a7ad59d/Frosinone-Stats" TargetMode="External"/><Relationship Id="rId144" Type="http://schemas.openxmlformats.org/officeDocument/2006/relationships/hyperlink" Target="https://fbref.com/en/squads/c7a9f859/Bayer-Leverkusen-Stats" TargetMode="External"/><Relationship Id="rId90" Type="http://schemas.openxmlformats.org/officeDocument/2006/relationships/hyperlink" Target="https://fbref.com/en/squads/206d90db/Barcelona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4AE8-E9B9-4D9A-BAA4-F683F6A06A6F}">
  <dimension ref="A1:O64"/>
  <sheetViews>
    <sheetView tabSelected="1" topLeftCell="A40" workbookViewId="0">
      <selection activeCell="R14" sqref="R14"/>
    </sheetView>
  </sheetViews>
  <sheetFormatPr defaultRowHeight="14.4" x14ac:dyDescent="0.3"/>
  <cols>
    <col min="1" max="1" width="21.33203125" customWidth="1"/>
  </cols>
  <sheetData>
    <row r="1" spans="1:13" ht="15" thickBot="1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6" t="s">
        <v>56</v>
      </c>
    </row>
    <row r="2" spans="1:13" ht="15" thickBot="1" x14ac:dyDescent="0.35">
      <c r="A2" s="4" t="s">
        <v>54</v>
      </c>
      <c r="B2" s="5" t="s">
        <v>18</v>
      </c>
      <c r="C2" s="11" t="s">
        <v>13</v>
      </c>
      <c r="D2" s="5" t="s">
        <v>22</v>
      </c>
      <c r="E2" s="11" t="s">
        <v>55</v>
      </c>
      <c r="F2" s="13">
        <v>984</v>
      </c>
      <c r="G2" s="12">
        <v>1060</v>
      </c>
      <c r="H2" s="12">
        <v>92.8</v>
      </c>
      <c r="I2" s="9">
        <v>0</v>
      </c>
      <c r="J2" s="10">
        <v>0</v>
      </c>
      <c r="K2" s="12">
        <v>0.7</v>
      </c>
      <c r="L2" s="10">
        <v>0</v>
      </c>
      <c r="M2" t="s">
        <v>57</v>
      </c>
    </row>
    <row r="3" spans="1:13" ht="15" thickBot="1" x14ac:dyDescent="0.35">
      <c r="A3" s="4" t="s">
        <v>33</v>
      </c>
      <c r="B3" s="5" t="s">
        <v>34</v>
      </c>
      <c r="C3" s="11" t="s">
        <v>13</v>
      </c>
      <c r="D3" s="5" t="s">
        <v>15</v>
      </c>
      <c r="E3" s="11" t="s">
        <v>35</v>
      </c>
      <c r="F3" s="13">
        <v>965</v>
      </c>
      <c r="G3" s="12">
        <v>1060</v>
      </c>
      <c r="H3" s="12">
        <v>91</v>
      </c>
      <c r="I3" s="13">
        <v>1</v>
      </c>
      <c r="J3" s="12">
        <v>0.2</v>
      </c>
      <c r="K3" s="12">
        <v>0.3</v>
      </c>
      <c r="L3" s="12">
        <v>0.8</v>
      </c>
      <c r="M3" t="s">
        <v>57</v>
      </c>
    </row>
    <row r="4" spans="1:13" ht="15" thickBot="1" x14ac:dyDescent="0.35">
      <c r="A4" s="4" t="s">
        <v>40</v>
      </c>
      <c r="B4" s="5" t="s">
        <v>18</v>
      </c>
      <c r="C4" s="11" t="s">
        <v>13</v>
      </c>
      <c r="D4" s="5" t="s">
        <v>15</v>
      </c>
      <c r="E4" s="11" t="s">
        <v>41</v>
      </c>
      <c r="F4" s="13">
        <v>1293</v>
      </c>
      <c r="G4" s="12">
        <v>1460</v>
      </c>
      <c r="H4" s="12">
        <v>88.6</v>
      </c>
      <c r="I4" s="9">
        <v>0</v>
      </c>
      <c r="J4" s="12">
        <v>0.2</v>
      </c>
      <c r="K4" s="12">
        <v>0.8</v>
      </c>
      <c r="L4" s="12">
        <v>-0.2</v>
      </c>
      <c r="M4" t="s">
        <v>57</v>
      </c>
    </row>
    <row r="5" spans="1:13" ht="15" thickBot="1" x14ac:dyDescent="0.35">
      <c r="A5" s="4" t="s">
        <v>48</v>
      </c>
      <c r="B5" s="5" t="s">
        <v>32</v>
      </c>
      <c r="C5" s="11" t="s">
        <v>13</v>
      </c>
      <c r="D5" s="5" t="s">
        <v>22</v>
      </c>
      <c r="E5" s="11" t="s">
        <v>49</v>
      </c>
      <c r="F5" s="13">
        <v>1010</v>
      </c>
      <c r="G5" s="12">
        <v>1140</v>
      </c>
      <c r="H5" s="12">
        <v>88.6</v>
      </c>
      <c r="I5" s="9">
        <v>0</v>
      </c>
      <c r="J5" s="12">
        <v>1.3</v>
      </c>
      <c r="K5" s="12">
        <v>1</v>
      </c>
      <c r="L5" s="12">
        <v>-1.3</v>
      </c>
      <c r="M5" t="s">
        <v>57</v>
      </c>
    </row>
    <row r="6" spans="1:13" ht="15" thickBot="1" x14ac:dyDescent="0.35">
      <c r="A6" s="4" t="s">
        <v>45</v>
      </c>
      <c r="B6" s="5" t="s">
        <v>18</v>
      </c>
      <c r="C6" s="11" t="s">
        <v>17</v>
      </c>
      <c r="D6" s="5" t="s">
        <v>22</v>
      </c>
      <c r="E6" s="11" t="s">
        <v>46</v>
      </c>
      <c r="F6" s="13">
        <v>1055</v>
      </c>
      <c r="G6" s="12">
        <v>1199</v>
      </c>
      <c r="H6" s="12">
        <v>88</v>
      </c>
      <c r="I6" s="13">
        <v>1</v>
      </c>
      <c r="J6" s="12">
        <v>0.9</v>
      </c>
      <c r="K6" s="12">
        <v>1.9</v>
      </c>
      <c r="L6" s="12">
        <v>0.1</v>
      </c>
      <c r="M6" t="s">
        <v>57</v>
      </c>
    </row>
    <row r="7" spans="1:13" ht="15" thickBot="1" x14ac:dyDescent="0.35">
      <c r="A7" s="4" t="s">
        <v>52</v>
      </c>
      <c r="B7" s="5" t="s">
        <v>19</v>
      </c>
      <c r="C7" s="11" t="s">
        <v>13</v>
      </c>
      <c r="D7" s="5" t="s">
        <v>28</v>
      </c>
      <c r="E7" s="11" t="s">
        <v>53</v>
      </c>
      <c r="F7" s="13">
        <v>921</v>
      </c>
      <c r="G7" s="12">
        <v>1088</v>
      </c>
      <c r="H7" s="12">
        <v>84.7</v>
      </c>
      <c r="I7" s="9">
        <v>0</v>
      </c>
      <c r="J7" s="12">
        <v>0.6</v>
      </c>
      <c r="K7" s="12">
        <v>0.2</v>
      </c>
      <c r="L7" s="12">
        <v>-0.6</v>
      </c>
      <c r="M7" t="s">
        <v>57</v>
      </c>
    </row>
    <row r="8" spans="1:13" ht="15" thickBot="1" x14ac:dyDescent="0.35">
      <c r="A8" s="4" t="s">
        <v>37</v>
      </c>
      <c r="B8" s="5" t="s">
        <v>18</v>
      </c>
      <c r="C8" s="11" t="s">
        <v>13</v>
      </c>
      <c r="D8" s="5" t="s">
        <v>20</v>
      </c>
      <c r="E8" s="11" t="s">
        <v>38</v>
      </c>
      <c r="F8" s="13">
        <v>947</v>
      </c>
      <c r="G8" s="12">
        <v>1128</v>
      </c>
      <c r="H8" s="12">
        <v>84</v>
      </c>
      <c r="I8" s="9">
        <v>0</v>
      </c>
      <c r="J8" s="12">
        <v>0.5</v>
      </c>
      <c r="K8" s="12">
        <v>0.7</v>
      </c>
      <c r="L8" s="12">
        <v>-0.5</v>
      </c>
      <c r="M8" t="s">
        <v>57</v>
      </c>
    </row>
    <row r="9" spans="1:13" ht="15" thickBot="1" x14ac:dyDescent="0.35">
      <c r="A9" s="4" t="s">
        <v>23</v>
      </c>
      <c r="B9" s="5" t="s">
        <v>24</v>
      </c>
      <c r="C9" s="11" t="s">
        <v>13</v>
      </c>
      <c r="D9" s="5" t="s">
        <v>22</v>
      </c>
      <c r="E9" s="11" t="s">
        <v>25</v>
      </c>
      <c r="F9" s="13">
        <v>1046</v>
      </c>
      <c r="G9" s="12">
        <v>1285</v>
      </c>
      <c r="H9" s="12">
        <v>81.400000000000006</v>
      </c>
      <c r="I9" s="13">
        <v>5</v>
      </c>
      <c r="J9" s="12">
        <v>4.2</v>
      </c>
      <c r="K9" s="12">
        <v>3.8</v>
      </c>
      <c r="L9" s="12">
        <v>0.8</v>
      </c>
      <c r="M9" t="s">
        <v>57</v>
      </c>
    </row>
    <row r="10" spans="1:13" ht="15" thickBot="1" x14ac:dyDescent="0.35">
      <c r="A10" s="4" t="s">
        <v>71</v>
      </c>
      <c r="B10" s="17" t="s">
        <v>19</v>
      </c>
      <c r="C10" s="18" t="s">
        <v>29</v>
      </c>
      <c r="D10" s="17" t="s">
        <v>59</v>
      </c>
      <c r="E10" s="18">
        <v>21</v>
      </c>
      <c r="F10" s="20">
        <v>2355</v>
      </c>
      <c r="G10" s="19">
        <v>2491</v>
      </c>
      <c r="H10" s="22">
        <f>F10/G10*100</f>
        <v>94.540345242874352</v>
      </c>
      <c r="I10" s="19">
        <v>0.6</v>
      </c>
      <c r="J10" s="19">
        <v>1.2</v>
      </c>
      <c r="K10" s="19">
        <v>-0.6</v>
      </c>
      <c r="L10" t="s">
        <v>73</v>
      </c>
    </row>
    <row r="11" spans="1:13" ht="15" thickBot="1" x14ac:dyDescent="0.35">
      <c r="A11" s="4" t="s">
        <v>65</v>
      </c>
      <c r="B11" s="5" t="s">
        <v>19</v>
      </c>
      <c r="C11" s="6" t="s">
        <v>13</v>
      </c>
      <c r="D11" s="5" t="s">
        <v>59</v>
      </c>
      <c r="E11" s="6">
        <v>25</v>
      </c>
      <c r="F11" s="8">
        <v>1566</v>
      </c>
      <c r="G11" s="7">
        <v>1718</v>
      </c>
      <c r="H11" s="22">
        <f t="shared" ref="H11:H18" si="0">F11/G11*100</f>
        <v>91.152502910360894</v>
      </c>
      <c r="I11" s="7">
        <v>0.5</v>
      </c>
      <c r="J11" s="7">
        <v>0.8</v>
      </c>
      <c r="K11" s="7">
        <v>-0.5</v>
      </c>
      <c r="L11" t="s">
        <v>73</v>
      </c>
    </row>
    <row r="12" spans="1:13" ht="15" thickBot="1" x14ac:dyDescent="0.35">
      <c r="A12" s="4" t="s">
        <v>66</v>
      </c>
      <c r="B12" s="5" t="s">
        <v>19</v>
      </c>
      <c r="C12" s="6" t="s">
        <v>17</v>
      </c>
      <c r="D12" s="5" t="s">
        <v>62</v>
      </c>
      <c r="E12" s="6">
        <v>21</v>
      </c>
      <c r="F12" s="8">
        <v>1538</v>
      </c>
      <c r="G12" s="7">
        <v>1716</v>
      </c>
      <c r="H12" s="22">
        <f t="shared" si="0"/>
        <v>89.627039627039622</v>
      </c>
      <c r="I12" s="7">
        <v>1.3</v>
      </c>
      <c r="J12" s="7">
        <v>1.7</v>
      </c>
      <c r="K12" s="7">
        <v>-1.3</v>
      </c>
      <c r="L12" t="s">
        <v>73</v>
      </c>
    </row>
    <row r="13" spans="1:13" ht="15" thickBot="1" x14ac:dyDescent="0.35">
      <c r="A13" s="4" t="s">
        <v>70</v>
      </c>
      <c r="B13" s="17" t="s">
        <v>19</v>
      </c>
      <c r="C13" s="18" t="s">
        <v>13</v>
      </c>
      <c r="D13" s="17" t="s">
        <v>61</v>
      </c>
      <c r="E13" s="18">
        <v>26</v>
      </c>
      <c r="F13" s="20">
        <v>2017</v>
      </c>
      <c r="G13" s="19">
        <v>2264</v>
      </c>
      <c r="H13" s="22">
        <f t="shared" si="0"/>
        <v>89.090106007067135</v>
      </c>
      <c r="I13" s="19">
        <v>0.5</v>
      </c>
      <c r="J13" s="19">
        <v>1</v>
      </c>
      <c r="K13" s="19">
        <v>0.5</v>
      </c>
      <c r="L13" t="s">
        <v>73</v>
      </c>
    </row>
    <row r="14" spans="1:13" ht="15" thickBot="1" x14ac:dyDescent="0.35">
      <c r="A14" s="4" t="s">
        <v>64</v>
      </c>
      <c r="B14" s="5" t="s">
        <v>19</v>
      </c>
      <c r="C14" s="6" t="s">
        <v>13</v>
      </c>
      <c r="D14" s="5" t="s">
        <v>61</v>
      </c>
      <c r="E14" s="6">
        <v>27</v>
      </c>
      <c r="F14" s="8">
        <v>1851</v>
      </c>
      <c r="G14" s="7">
        <v>2098</v>
      </c>
      <c r="H14" s="22">
        <f t="shared" si="0"/>
        <v>88.226882745471883</v>
      </c>
      <c r="I14" s="7">
        <v>0.4</v>
      </c>
      <c r="J14" s="7">
        <v>0.8</v>
      </c>
      <c r="K14" s="7">
        <v>0.6</v>
      </c>
      <c r="L14" t="s">
        <v>73</v>
      </c>
    </row>
    <row r="15" spans="1:13" ht="15" thickBot="1" x14ac:dyDescent="0.35">
      <c r="A15" s="4" t="s">
        <v>72</v>
      </c>
      <c r="B15" s="17" t="s">
        <v>19</v>
      </c>
      <c r="C15" s="18" t="s">
        <v>17</v>
      </c>
      <c r="D15" s="17" t="s">
        <v>58</v>
      </c>
      <c r="E15" s="18">
        <v>23</v>
      </c>
      <c r="F15" s="20">
        <v>1574</v>
      </c>
      <c r="G15" s="19">
        <v>1804</v>
      </c>
      <c r="H15" s="22">
        <f t="shared" si="0"/>
        <v>87.250554323725055</v>
      </c>
      <c r="I15" s="19">
        <v>2.8</v>
      </c>
      <c r="J15" s="19">
        <v>2.5</v>
      </c>
      <c r="K15" s="19">
        <v>-0.8</v>
      </c>
      <c r="L15" t="s">
        <v>73</v>
      </c>
    </row>
    <row r="16" spans="1:13" ht="15" thickBot="1" x14ac:dyDescent="0.35">
      <c r="A16" s="4" t="s">
        <v>68</v>
      </c>
      <c r="B16" s="17" t="s">
        <v>19</v>
      </c>
      <c r="C16" s="18" t="s">
        <v>17</v>
      </c>
      <c r="D16" s="17" t="s">
        <v>63</v>
      </c>
      <c r="E16" s="18">
        <v>27</v>
      </c>
      <c r="F16" s="20">
        <v>1638</v>
      </c>
      <c r="G16" s="19">
        <v>1892</v>
      </c>
      <c r="H16" s="22">
        <f t="shared" si="0"/>
        <v>86.575052854122632</v>
      </c>
      <c r="I16" s="19">
        <v>2.2000000000000002</v>
      </c>
      <c r="J16" s="19">
        <v>2.8</v>
      </c>
      <c r="K16" s="19">
        <v>-0.2</v>
      </c>
      <c r="L16" t="s">
        <v>73</v>
      </c>
    </row>
    <row r="17" spans="1:13" ht="15" thickBot="1" x14ac:dyDescent="0.35">
      <c r="A17" s="4" t="s">
        <v>69</v>
      </c>
      <c r="B17" s="17" t="s">
        <v>19</v>
      </c>
      <c r="C17" s="18" t="s">
        <v>13</v>
      </c>
      <c r="D17" s="17" t="s">
        <v>60</v>
      </c>
      <c r="E17" s="18">
        <v>33</v>
      </c>
      <c r="F17" s="20">
        <v>1659</v>
      </c>
      <c r="G17" s="19">
        <v>1936</v>
      </c>
      <c r="H17" s="22">
        <f t="shared" si="0"/>
        <v>85.692148760330582</v>
      </c>
      <c r="I17" s="19">
        <v>0.3</v>
      </c>
      <c r="J17" s="19">
        <v>0.4</v>
      </c>
      <c r="K17" s="19">
        <v>-0.3</v>
      </c>
      <c r="L17" t="s">
        <v>73</v>
      </c>
    </row>
    <row r="18" spans="1:13" ht="15" thickBot="1" x14ac:dyDescent="0.35">
      <c r="A18" s="4" t="s">
        <v>67</v>
      </c>
      <c r="B18" s="5" t="s">
        <v>19</v>
      </c>
      <c r="C18" s="6" t="s">
        <v>13</v>
      </c>
      <c r="D18" s="5" t="s">
        <v>61</v>
      </c>
      <c r="E18" s="6">
        <v>25</v>
      </c>
      <c r="F18" s="8">
        <v>1578</v>
      </c>
      <c r="G18" s="7">
        <v>1846</v>
      </c>
      <c r="H18" s="22">
        <f t="shared" si="0"/>
        <v>85.482123510292524</v>
      </c>
      <c r="I18" s="7">
        <v>1.3</v>
      </c>
      <c r="J18" s="7">
        <v>1.6</v>
      </c>
      <c r="K18" s="7">
        <v>1.7</v>
      </c>
      <c r="L18" t="s">
        <v>73</v>
      </c>
    </row>
    <row r="19" spans="1:13" ht="15" thickBot="1" x14ac:dyDescent="0.35">
      <c r="A19" s="4" t="s">
        <v>93</v>
      </c>
      <c r="B19" s="17" t="s">
        <v>14</v>
      </c>
      <c r="C19" s="18" t="s">
        <v>17</v>
      </c>
      <c r="D19" s="17" t="s">
        <v>75</v>
      </c>
      <c r="E19" s="18" t="s">
        <v>94</v>
      </c>
      <c r="F19" s="20">
        <v>1788</v>
      </c>
      <c r="G19" s="19">
        <v>1935</v>
      </c>
      <c r="H19" s="19">
        <v>92.4</v>
      </c>
      <c r="I19" s="20">
        <v>3</v>
      </c>
      <c r="J19" s="19">
        <v>1.6</v>
      </c>
      <c r="K19" s="19">
        <v>3.5</v>
      </c>
      <c r="L19" s="19">
        <v>1.4</v>
      </c>
      <c r="M19" t="s">
        <v>105</v>
      </c>
    </row>
    <row r="20" spans="1:13" ht="15" thickBot="1" x14ac:dyDescent="0.35">
      <c r="A20" s="4" t="s">
        <v>85</v>
      </c>
      <c r="B20" s="17" t="s">
        <v>16</v>
      </c>
      <c r="C20" s="18" t="s">
        <v>13</v>
      </c>
      <c r="D20" s="17" t="s">
        <v>74</v>
      </c>
      <c r="E20" s="18" t="s">
        <v>86</v>
      </c>
      <c r="F20" s="20">
        <v>1695</v>
      </c>
      <c r="G20" s="19">
        <v>1856</v>
      </c>
      <c r="H20" s="19">
        <v>91.3</v>
      </c>
      <c r="I20" s="22">
        <v>0</v>
      </c>
      <c r="J20" s="19">
        <v>0.2</v>
      </c>
      <c r="K20" s="19">
        <v>1.6</v>
      </c>
      <c r="L20" s="19">
        <v>-0.2</v>
      </c>
      <c r="M20" t="s">
        <v>105</v>
      </c>
    </row>
    <row r="21" spans="1:13" ht="15" thickBot="1" x14ac:dyDescent="0.35">
      <c r="A21" s="4" t="s">
        <v>95</v>
      </c>
      <c r="B21" s="17" t="s">
        <v>26</v>
      </c>
      <c r="C21" s="18" t="s">
        <v>13</v>
      </c>
      <c r="D21" s="17" t="s">
        <v>84</v>
      </c>
      <c r="E21" s="18" t="s">
        <v>96</v>
      </c>
      <c r="F21" s="20">
        <v>1612</v>
      </c>
      <c r="G21" s="19">
        <v>1740</v>
      </c>
      <c r="H21" s="19">
        <v>92.6</v>
      </c>
      <c r="I21" s="20">
        <v>1</v>
      </c>
      <c r="J21" s="19">
        <v>0.1</v>
      </c>
      <c r="K21" s="19">
        <v>0.6</v>
      </c>
      <c r="L21" s="19">
        <v>0.9</v>
      </c>
      <c r="M21" t="s">
        <v>105</v>
      </c>
    </row>
    <row r="22" spans="1:13" ht="15" thickBot="1" x14ac:dyDescent="0.35">
      <c r="A22" s="4" t="s">
        <v>99</v>
      </c>
      <c r="B22" s="17" t="s">
        <v>16</v>
      </c>
      <c r="C22" s="18" t="s">
        <v>13</v>
      </c>
      <c r="D22" s="17" t="s">
        <v>77</v>
      </c>
      <c r="E22" s="18" t="s">
        <v>100</v>
      </c>
      <c r="F22" s="20">
        <v>1337</v>
      </c>
      <c r="G22" s="19">
        <v>1721</v>
      </c>
      <c r="H22" s="19">
        <v>77.7</v>
      </c>
      <c r="I22" s="20">
        <v>8</v>
      </c>
      <c r="J22" s="19">
        <v>6.7</v>
      </c>
      <c r="K22" s="19">
        <v>6.4</v>
      </c>
      <c r="L22" s="19">
        <v>1.3</v>
      </c>
      <c r="M22" t="s">
        <v>105</v>
      </c>
    </row>
    <row r="23" spans="1:13" ht="15" thickBot="1" x14ac:dyDescent="0.35">
      <c r="A23" s="14" t="s">
        <v>87</v>
      </c>
      <c r="B23" s="23" t="s">
        <v>80</v>
      </c>
      <c r="C23" s="24" t="s">
        <v>29</v>
      </c>
      <c r="D23" s="23" t="s">
        <v>74</v>
      </c>
      <c r="E23" s="24" t="s">
        <v>88</v>
      </c>
      <c r="F23" s="28">
        <v>1441</v>
      </c>
      <c r="G23" s="26">
        <v>1702</v>
      </c>
      <c r="H23" s="26">
        <v>84.7</v>
      </c>
      <c r="I23" s="28">
        <v>6</v>
      </c>
      <c r="J23" s="26">
        <v>5.2</v>
      </c>
      <c r="K23" s="26">
        <v>5.3</v>
      </c>
      <c r="L23" s="26">
        <v>0.8</v>
      </c>
      <c r="M23" t="s">
        <v>105</v>
      </c>
    </row>
    <row r="24" spans="1:13" ht="15" thickBot="1" x14ac:dyDescent="0.35">
      <c r="A24" s="4" t="s">
        <v>82</v>
      </c>
      <c r="B24" s="17" t="s">
        <v>26</v>
      </c>
      <c r="C24" s="18" t="s">
        <v>13</v>
      </c>
      <c r="D24" s="17" t="s">
        <v>79</v>
      </c>
      <c r="E24" s="18" t="s">
        <v>83</v>
      </c>
      <c r="F24" s="20">
        <v>1428</v>
      </c>
      <c r="G24" s="19">
        <v>1591</v>
      </c>
      <c r="H24" s="19">
        <v>89.8</v>
      </c>
      <c r="I24" s="22">
        <v>0</v>
      </c>
      <c r="J24" s="19">
        <v>0.2</v>
      </c>
      <c r="K24" s="19">
        <v>0.9</v>
      </c>
      <c r="L24" s="19">
        <v>-0.2</v>
      </c>
      <c r="M24" t="s">
        <v>105</v>
      </c>
    </row>
    <row r="25" spans="1:13" ht="15" thickBot="1" x14ac:dyDescent="0.35">
      <c r="A25" s="4" t="s">
        <v>97</v>
      </c>
      <c r="B25" s="17" t="s">
        <v>19</v>
      </c>
      <c r="C25" s="18" t="s">
        <v>13</v>
      </c>
      <c r="D25" s="17" t="s">
        <v>79</v>
      </c>
      <c r="E25" s="18" t="s">
        <v>98</v>
      </c>
      <c r="F25" s="20">
        <v>1458</v>
      </c>
      <c r="G25" s="19">
        <v>1550</v>
      </c>
      <c r="H25" s="19">
        <v>94.1</v>
      </c>
      <c r="I25" s="22">
        <v>0</v>
      </c>
      <c r="J25" s="19">
        <v>0.6</v>
      </c>
      <c r="K25" s="19">
        <v>0.4</v>
      </c>
      <c r="L25" s="19">
        <v>-0.6</v>
      </c>
      <c r="M25" t="s">
        <v>105</v>
      </c>
    </row>
    <row r="26" spans="1:13" ht="15" thickBot="1" x14ac:dyDescent="0.35">
      <c r="A26" s="4" t="s">
        <v>103</v>
      </c>
      <c r="B26" s="17" t="s">
        <v>16</v>
      </c>
      <c r="C26" s="18" t="s">
        <v>13</v>
      </c>
      <c r="D26" s="17" t="s">
        <v>75</v>
      </c>
      <c r="E26" s="18" t="s">
        <v>104</v>
      </c>
      <c r="F26" s="20">
        <v>1362</v>
      </c>
      <c r="G26" s="19">
        <v>1545</v>
      </c>
      <c r="H26" s="19">
        <v>88.2</v>
      </c>
      <c r="I26" s="20">
        <v>2</v>
      </c>
      <c r="J26" s="19">
        <v>1.7</v>
      </c>
      <c r="K26" s="19">
        <v>2.4</v>
      </c>
      <c r="L26" s="19">
        <v>0.3</v>
      </c>
      <c r="M26" t="s">
        <v>105</v>
      </c>
    </row>
    <row r="27" spans="1:13" ht="15" thickBot="1" x14ac:dyDescent="0.35">
      <c r="A27" s="4" t="s">
        <v>101</v>
      </c>
      <c r="B27" s="17" t="s">
        <v>39</v>
      </c>
      <c r="C27" s="18" t="s">
        <v>13</v>
      </c>
      <c r="D27" s="17" t="s">
        <v>76</v>
      </c>
      <c r="E27" s="18" t="s">
        <v>102</v>
      </c>
      <c r="F27" s="20">
        <v>1385</v>
      </c>
      <c r="G27" s="19">
        <v>1532</v>
      </c>
      <c r="H27" s="19">
        <v>90.4</v>
      </c>
      <c r="I27" s="20">
        <v>2</v>
      </c>
      <c r="J27" s="19">
        <v>1.1000000000000001</v>
      </c>
      <c r="K27" s="19">
        <v>0.7</v>
      </c>
      <c r="L27" s="19">
        <v>0.9</v>
      </c>
      <c r="M27" t="s">
        <v>105</v>
      </c>
    </row>
    <row r="28" spans="1:13" ht="15" thickBot="1" x14ac:dyDescent="0.35">
      <c r="A28" s="4" t="s">
        <v>92</v>
      </c>
      <c r="B28" s="17" t="s">
        <v>16</v>
      </c>
      <c r="C28" s="18" t="s">
        <v>17</v>
      </c>
      <c r="D28" s="17" t="s">
        <v>84</v>
      </c>
      <c r="E28" s="18" t="s">
        <v>43</v>
      </c>
      <c r="F28" s="20">
        <v>1385</v>
      </c>
      <c r="G28" s="19">
        <v>1529</v>
      </c>
      <c r="H28" s="19">
        <v>90.6</v>
      </c>
      <c r="I28" s="20">
        <v>2</v>
      </c>
      <c r="J28" s="19">
        <v>2.2000000000000002</v>
      </c>
      <c r="K28" s="19">
        <v>1.4</v>
      </c>
      <c r="L28" s="19">
        <v>-0.2</v>
      </c>
      <c r="M28" t="s">
        <v>105</v>
      </c>
    </row>
    <row r="29" spans="1:13" ht="15" thickBot="1" x14ac:dyDescent="0.35">
      <c r="A29" s="4" t="s">
        <v>137</v>
      </c>
      <c r="B29" s="17" t="s">
        <v>50</v>
      </c>
      <c r="C29" s="18" t="s">
        <v>13</v>
      </c>
      <c r="D29" s="17" t="s">
        <v>111</v>
      </c>
      <c r="E29" s="18" t="s">
        <v>138</v>
      </c>
      <c r="F29" s="20">
        <v>1128</v>
      </c>
      <c r="G29" s="19">
        <v>1220</v>
      </c>
      <c r="H29" s="19">
        <v>92.5</v>
      </c>
      <c r="I29" s="22">
        <v>0</v>
      </c>
      <c r="J29" s="19">
        <v>0.3</v>
      </c>
      <c r="K29" s="19">
        <v>0.2</v>
      </c>
      <c r="L29" s="19">
        <v>-0.3</v>
      </c>
      <c r="M29" t="s">
        <v>139</v>
      </c>
    </row>
    <row r="30" spans="1:13" ht="15" thickBot="1" x14ac:dyDescent="0.35">
      <c r="A30" s="4" t="s">
        <v>118</v>
      </c>
      <c r="B30" s="5" t="s">
        <v>39</v>
      </c>
      <c r="C30" s="6" t="s">
        <v>29</v>
      </c>
      <c r="D30" s="5" t="s">
        <v>108</v>
      </c>
      <c r="E30" s="6" t="s">
        <v>119</v>
      </c>
      <c r="F30" s="8">
        <v>1217</v>
      </c>
      <c r="G30" s="7">
        <v>1318</v>
      </c>
      <c r="H30" s="7">
        <v>92.3</v>
      </c>
      <c r="I30" s="9">
        <v>0</v>
      </c>
      <c r="J30" s="7">
        <v>1.6</v>
      </c>
      <c r="K30" s="7">
        <v>3.6</v>
      </c>
      <c r="L30" s="7">
        <v>-1.6</v>
      </c>
      <c r="M30" t="s">
        <v>139</v>
      </c>
    </row>
    <row r="31" spans="1:13" ht="15" thickBot="1" x14ac:dyDescent="0.35">
      <c r="A31" s="4" t="s">
        <v>121</v>
      </c>
      <c r="B31" s="5" t="s">
        <v>26</v>
      </c>
      <c r="C31" s="6" t="s">
        <v>13</v>
      </c>
      <c r="D31" s="5" t="s">
        <v>108</v>
      </c>
      <c r="E31" s="6" t="s">
        <v>122</v>
      </c>
      <c r="F31" s="8">
        <v>1261</v>
      </c>
      <c r="G31" s="7">
        <v>1380</v>
      </c>
      <c r="H31" s="7">
        <v>91.4</v>
      </c>
      <c r="I31" s="8">
        <v>1</v>
      </c>
      <c r="J31" s="7">
        <v>1</v>
      </c>
      <c r="K31" s="7">
        <v>1.4</v>
      </c>
      <c r="L31" s="10">
        <v>0</v>
      </c>
      <c r="M31" t="s">
        <v>139</v>
      </c>
    </row>
    <row r="32" spans="1:13" ht="15" thickBot="1" x14ac:dyDescent="0.35">
      <c r="A32" s="4" t="s">
        <v>120</v>
      </c>
      <c r="B32" s="5" t="s">
        <v>14</v>
      </c>
      <c r="C32" s="6" t="s">
        <v>17</v>
      </c>
      <c r="D32" s="5" t="s">
        <v>111</v>
      </c>
      <c r="E32" s="6" t="s">
        <v>47</v>
      </c>
      <c r="F32" s="8">
        <v>1154</v>
      </c>
      <c r="G32" s="7">
        <v>1267</v>
      </c>
      <c r="H32" s="7">
        <v>91.1</v>
      </c>
      <c r="I32" s="8">
        <v>2</v>
      </c>
      <c r="J32" s="7">
        <v>1.4</v>
      </c>
      <c r="K32" s="7">
        <v>1.8</v>
      </c>
      <c r="L32" s="7">
        <v>0.6</v>
      </c>
      <c r="M32" t="s">
        <v>139</v>
      </c>
    </row>
    <row r="33" spans="1:13" ht="15" thickBot="1" x14ac:dyDescent="0.35">
      <c r="A33" s="14" t="s">
        <v>123</v>
      </c>
      <c r="B33" s="15" t="s">
        <v>80</v>
      </c>
      <c r="C33" s="25" t="s">
        <v>17</v>
      </c>
      <c r="D33" s="15" t="s">
        <v>107</v>
      </c>
      <c r="E33" s="25" t="s">
        <v>124</v>
      </c>
      <c r="F33" s="29">
        <v>1453</v>
      </c>
      <c r="G33" s="27">
        <v>1603</v>
      </c>
      <c r="H33" s="27">
        <v>90.6</v>
      </c>
      <c r="I33" s="29">
        <v>7</v>
      </c>
      <c r="J33" s="27">
        <v>3.7</v>
      </c>
      <c r="K33" s="27">
        <v>4.2</v>
      </c>
      <c r="L33" s="27">
        <v>3.3</v>
      </c>
      <c r="M33" t="s">
        <v>139</v>
      </c>
    </row>
    <row r="34" spans="1:13" ht="15" thickBot="1" x14ac:dyDescent="0.35">
      <c r="A34" s="4" t="s">
        <v>136</v>
      </c>
      <c r="B34" s="17" t="s">
        <v>12</v>
      </c>
      <c r="C34" s="18" t="s">
        <v>17</v>
      </c>
      <c r="D34" s="17" t="s">
        <v>107</v>
      </c>
      <c r="E34" s="18" t="s">
        <v>81</v>
      </c>
      <c r="F34" s="20">
        <v>1177</v>
      </c>
      <c r="G34" s="19">
        <v>1318</v>
      </c>
      <c r="H34" s="19">
        <v>89.3</v>
      </c>
      <c r="I34" s="20">
        <v>2</v>
      </c>
      <c r="J34" s="19">
        <v>3</v>
      </c>
      <c r="K34" s="19">
        <v>2.2000000000000002</v>
      </c>
      <c r="L34" s="19">
        <v>-1</v>
      </c>
      <c r="M34" t="s">
        <v>139</v>
      </c>
    </row>
    <row r="35" spans="1:13" ht="15" thickBot="1" x14ac:dyDescent="0.35">
      <c r="A35" s="4" t="s">
        <v>134</v>
      </c>
      <c r="B35" s="17" t="s">
        <v>80</v>
      </c>
      <c r="C35" s="18" t="s">
        <v>13</v>
      </c>
      <c r="D35" s="17" t="s">
        <v>107</v>
      </c>
      <c r="E35" s="18" t="s">
        <v>135</v>
      </c>
      <c r="F35" s="20">
        <v>1056</v>
      </c>
      <c r="G35" s="19">
        <v>1185</v>
      </c>
      <c r="H35" s="19">
        <v>89.1</v>
      </c>
      <c r="I35" s="22">
        <v>0</v>
      </c>
      <c r="J35" s="19">
        <v>0.7</v>
      </c>
      <c r="K35" s="19">
        <v>0.7</v>
      </c>
      <c r="L35" s="19">
        <v>-0.7</v>
      </c>
      <c r="M35" t="s">
        <v>139</v>
      </c>
    </row>
    <row r="36" spans="1:13" ht="15" thickBot="1" x14ac:dyDescent="0.35">
      <c r="A36" s="4" t="s">
        <v>112</v>
      </c>
      <c r="B36" s="5" t="s">
        <v>39</v>
      </c>
      <c r="C36" s="6" t="s">
        <v>13</v>
      </c>
      <c r="D36" s="5" t="s">
        <v>113</v>
      </c>
      <c r="E36" s="6" t="s">
        <v>114</v>
      </c>
      <c r="F36" s="8">
        <v>1446</v>
      </c>
      <c r="G36" s="7">
        <v>1626</v>
      </c>
      <c r="H36" s="7">
        <v>88.9</v>
      </c>
      <c r="I36" s="8">
        <v>2</v>
      </c>
      <c r="J36" s="7">
        <v>0.7</v>
      </c>
      <c r="K36" s="7">
        <v>1.1000000000000001</v>
      </c>
      <c r="L36" s="7">
        <v>1.3</v>
      </c>
      <c r="M36" t="s">
        <v>139</v>
      </c>
    </row>
    <row r="37" spans="1:13" ht="15" thickBot="1" x14ac:dyDescent="0.35">
      <c r="A37" s="4" t="s">
        <v>125</v>
      </c>
      <c r="B37" s="5" t="s">
        <v>14</v>
      </c>
      <c r="C37" s="6" t="s">
        <v>13</v>
      </c>
      <c r="D37" s="5" t="s">
        <v>110</v>
      </c>
      <c r="E37" s="6" t="s">
        <v>126</v>
      </c>
      <c r="F37" s="8">
        <v>1130</v>
      </c>
      <c r="G37" s="7">
        <v>1272</v>
      </c>
      <c r="H37" s="7">
        <v>88.8</v>
      </c>
      <c r="I37" s="9">
        <v>0</v>
      </c>
      <c r="J37" s="7">
        <v>0.1</v>
      </c>
      <c r="K37" s="7">
        <v>0.2</v>
      </c>
      <c r="L37" s="7">
        <v>-0.1</v>
      </c>
      <c r="M37" t="s">
        <v>139</v>
      </c>
    </row>
    <row r="38" spans="1:13" ht="15" thickBot="1" x14ac:dyDescent="0.35">
      <c r="A38" s="4" t="s">
        <v>132</v>
      </c>
      <c r="B38" s="17" t="s">
        <v>14</v>
      </c>
      <c r="C38" s="18" t="s">
        <v>17</v>
      </c>
      <c r="D38" s="17" t="s">
        <v>110</v>
      </c>
      <c r="E38" s="18" t="s">
        <v>133</v>
      </c>
      <c r="F38" s="20">
        <v>1488</v>
      </c>
      <c r="G38" s="19">
        <v>1688</v>
      </c>
      <c r="H38" s="19">
        <v>88.2</v>
      </c>
      <c r="I38" s="20">
        <v>1</v>
      </c>
      <c r="J38" s="19">
        <v>1.1000000000000001</v>
      </c>
      <c r="K38" s="19">
        <v>2</v>
      </c>
      <c r="L38" s="19">
        <v>-0.1</v>
      </c>
      <c r="M38" t="s">
        <v>139</v>
      </c>
    </row>
    <row r="39" spans="1:13" ht="15" thickBot="1" x14ac:dyDescent="0.35">
      <c r="A39" s="4" t="s">
        <v>129</v>
      </c>
      <c r="B39" s="17" t="s">
        <v>14</v>
      </c>
      <c r="C39" s="18" t="s">
        <v>17</v>
      </c>
      <c r="D39" s="17" t="s">
        <v>106</v>
      </c>
      <c r="E39" s="18" t="s">
        <v>130</v>
      </c>
      <c r="F39" s="20">
        <v>1067</v>
      </c>
      <c r="G39" s="19">
        <v>1217</v>
      </c>
      <c r="H39" s="19">
        <v>87.7</v>
      </c>
      <c r="I39" s="20">
        <v>1</v>
      </c>
      <c r="J39" s="19">
        <v>1</v>
      </c>
      <c r="K39" s="19">
        <v>2.2000000000000002</v>
      </c>
      <c r="L39" s="21">
        <v>0</v>
      </c>
      <c r="M39" t="s">
        <v>139</v>
      </c>
    </row>
    <row r="40" spans="1:13" ht="15" thickBot="1" x14ac:dyDescent="0.35">
      <c r="A40" s="4" t="s">
        <v>115</v>
      </c>
      <c r="B40" s="5" t="s">
        <v>14</v>
      </c>
      <c r="C40" s="6" t="s">
        <v>17</v>
      </c>
      <c r="D40" s="5" t="s">
        <v>113</v>
      </c>
      <c r="E40" s="6" t="s">
        <v>90</v>
      </c>
      <c r="F40" s="8">
        <v>1547</v>
      </c>
      <c r="G40" s="7">
        <v>1768</v>
      </c>
      <c r="H40" s="7">
        <v>87.5</v>
      </c>
      <c r="I40" s="8">
        <v>4</v>
      </c>
      <c r="J40" s="7">
        <v>3.1</v>
      </c>
      <c r="K40" s="7">
        <v>3.7</v>
      </c>
      <c r="L40" s="7">
        <v>0.9</v>
      </c>
      <c r="M40" t="s">
        <v>139</v>
      </c>
    </row>
    <row r="41" spans="1:13" ht="15" thickBot="1" x14ac:dyDescent="0.35">
      <c r="A41" s="4" t="s">
        <v>116</v>
      </c>
      <c r="B41" s="5" t="s">
        <v>14</v>
      </c>
      <c r="C41" s="6" t="s">
        <v>21</v>
      </c>
      <c r="D41" s="5" t="s">
        <v>113</v>
      </c>
      <c r="E41" s="6" t="s">
        <v>117</v>
      </c>
      <c r="F41" s="8">
        <v>947</v>
      </c>
      <c r="G41" s="7">
        <v>1112</v>
      </c>
      <c r="H41" s="7">
        <v>85.2</v>
      </c>
      <c r="I41" s="8">
        <v>3</v>
      </c>
      <c r="J41" s="7">
        <v>3.6</v>
      </c>
      <c r="K41" s="7">
        <v>3.7</v>
      </c>
      <c r="L41" s="7">
        <v>-0.6</v>
      </c>
      <c r="M41" t="s">
        <v>139</v>
      </c>
    </row>
    <row r="42" spans="1:13" ht="15" thickBot="1" x14ac:dyDescent="0.35">
      <c r="A42" s="4" t="s">
        <v>148</v>
      </c>
      <c r="B42" s="5" t="s">
        <v>32</v>
      </c>
      <c r="C42" s="6" t="s">
        <v>17</v>
      </c>
      <c r="D42" s="5" t="s">
        <v>146</v>
      </c>
      <c r="E42" s="6" t="s">
        <v>149</v>
      </c>
      <c r="F42" s="8">
        <v>1042</v>
      </c>
      <c r="G42" s="7">
        <v>1219</v>
      </c>
      <c r="H42" s="7">
        <v>85.5</v>
      </c>
      <c r="I42" s="8">
        <v>1</v>
      </c>
      <c r="J42" s="7">
        <v>1.2</v>
      </c>
      <c r="K42" s="7">
        <v>0.9</v>
      </c>
      <c r="L42" s="7">
        <v>-0.2</v>
      </c>
      <c r="M42" t="s">
        <v>174</v>
      </c>
    </row>
    <row r="43" spans="1:13" ht="15" thickBot="1" x14ac:dyDescent="0.35">
      <c r="A43" s="4" t="s">
        <v>150</v>
      </c>
      <c r="B43" s="5" t="s">
        <v>39</v>
      </c>
      <c r="C43" s="6" t="s">
        <v>13</v>
      </c>
      <c r="D43" s="5" t="s">
        <v>142</v>
      </c>
      <c r="E43" s="6" t="s">
        <v>151</v>
      </c>
      <c r="F43" s="8">
        <v>1037</v>
      </c>
      <c r="G43" s="7">
        <v>1166</v>
      </c>
      <c r="H43" s="7">
        <v>88.9</v>
      </c>
      <c r="I43" s="8">
        <v>1</v>
      </c>
      <c r="J43" s="7">
        <v>0.8</v>
      </c>
      <c r="K43" s="7">
        <v>0.4</v>
      </c>
      <c r="L43" s="7">
        <v>0.2</v>
      </c>
      <c r="M43" t="s">
        <v>174</v>
      </c>
    </row>
    <row r="44" spans="1:13" ht="15" thickBot="1" x14ac:dyDescent="0.35">
      <c r="A44" s="4" t="s">
        <v>152</v>
      </c>
      <c r="B44" s="5" t="s">
        <v>19</v>
      </c>
      <c r="C44" s="6" t="s">
        <v>13</v>
      </c>
      <c r="D44" s="5" t="s">
        <v>153</v>
      </c>
      <c r="E44" s="6" t="s">
        <v>131</v>
      </c>
      <c r="F44" s="8">
        <v>993</v>
      </c>
      <c r="G44" s="7">
        <v>1155</v>
      </c>
      <c r="H44" s="7">
        <v>86</v>
      </c>
      <c r="I44" s="9">
        <v>0</v>
      </c>
      <c r="J44" s="10">
        <v>0</v>
      </c>
      <c r="K44" s="7">
        <v>0.4</v>
      </c>
      <c r="L44" s="10">
        <v>0</v>
      </c>
      <c r="M44" t="s">
        <v>174</v>
      </c>
    </row>
    <row r="45" spans="1:13" ht="15" thickBot="1" x14ac:dyDescent="0.35">
      <c r="A45" s="4" t="s">
        <v>155</v>
      </c>
      <c r="B45" s="5" t="s">
        <v>44</v>
      </c>
      <c r="C45" s="6" t="s">
        <v>13</v>
      </c>
      <c r="D45" s="5" t="s">
        <v>143</v>
      </c>
      <c r="E45" s="6" t="s">
        <v>156</v>
      </c>
      <c r="F45" s="8">
        <v>1047</v>
      </c>
      <c r="G45" s="7">
        <v>1160</v>
      </c>
      <c r="H45" s="7">
        <v>90.3</v>
      </c>
      <c r="I45" s="8">
        <v>1</v>
      </c>
      <c r="J45" s="7">
        <v>0.6</v>
      </c>
      <c r="K45" s="7">
        <v>0.1</v>
      </c>
      <c r="L45" s="7">
        <v>0.4</v>
      </c>
      <c r="M45" t="s">
        <v>174</v>
      </c>
    </row>
    <row r="46" spans="1:13" ht="15" thickBot="1" x14ac:dyDescent="0.35">
      <c r="A46" s="4" t="s">
        <v>157</v>
      </c>
      <c r="B46" s="5" t="s">
        <v>42</v>
      </c>
      <c r="C46" s="6" t="s">
        <v>17</v>
      </c>
      <c r="D46" s="5" t="s">
        <v>140</v>
      </c>
      <c r="E46" s="6" t="s">
        <v>158</v>
      </c>
      <c r="F46" s="8">
        <v>1189</v>
      </c>
      <c r="G46" s="7">
        <v>1364</v>
      </c>
      <c r="H46" s="7">
        <v>87.2</v>
      </c>
      <c r="I46" s="8">
        <v>3</v>
      </c>
      <c r="J46" s="7">
        <v>3.3</v>
      </c>
      <c r="K46" s="7">
        <v>3.8</v>
      </c>
      <c r="L46" s="7">
        <v>-0.3</v>
      </c>
      <c r="M46" t="s">
        <v>174</v>
      </c>
    </row>
    <row r="47" spans="1:13" ht="15" thickBot="1" x14ac:dyDescent="0.35">
      <c r="A47" s="4" t="s">
        <v>159</v>
      </c>
      <c r="B47" s="5" t="s">
        <v>44</v>
      </c>
      <c r="C47" s="6" t="s">
        <v>13</v>
      </c>
      <c r="D47" s="5" t="s">
        <v>154</v>
      </c>
      <c r="E47" s="6" t="s">
        <v>160</v>
      </c>
      <c r="F47" s="8">
        <v>1302</v>
      </c>
      <c r="G47" s="7">
        <v>1538</v>
      </c>
      <c r="H47" s="7">
        <v>84.7</v>
      </c>
      <c r="I47" s="8">
        <v>4</v>
      </c>
      <c r="J47" s="7">
        <v>3.7</v>
      </c>
      <c r="K47" s="7">
        <v>3.1</v>
      </c>
      <c r="L47" s="7">
        <v>0.3</v>
      </c>
      <c r="M47" t="s">
        <v>174</v>
      </c>
    </row>
    <row r="48" spans="1:13" ht="15" thickBot="1" x14ac:dyDescent="0.35">
      <c r="A48" s="4" t="s">
        <v>161</v>
      </c>
      <c r="B48" s="17" t="s">
        <v>26</v>
      </c>
      <c r="C48" s="18" t="s">
        <v>13</v>
      </c>
      <c r="D48" s="17" t="s">
        <v>141</v>
      </c>
      <c r="E48" s="18" t="s">
        <v>162</v>
      </c>
      <c r="F48" s="20">
        <v>1025</v>
      </c>
      <c r="G48" s="19">
        <v>1199</v>
      </c>
      <c r="H48" s="19">
        <v>85.5</v>
      </c>
      <c r="I48" s="20">
        <v>2</v>
      </c>
      <c r="J48" s="19">
        <v>3.1</v>
      </c>
      <c r="K48" s="19">
        <v>3</v>
      </c>
      <c r="L48" s="19">
        <v>-1.1000000000000001</v>
      </c>
      <c r="M48" t="s">
        <v>174</v>
      </c>
    </row>
    <row r="49" spans="1:15" ht="15" thickBot="1" x14ac:dyDescent="0.35">
      <c r="A49" s="4" t="s">
        <v>163</v>
      </c>
      <c r="B49" s="17" t="s">
        <v>30</v>
      </c>
      <c r="C49" s="18" t="s">
        <v>17</v>
      </c>
      <c r="D49" s="17" t="s">
        <v>154</v>
      </c>
      <c r="E49" s="18" t="s">
        <v>164</v>
      </c>
      <c r="F49" s="20">
        <v>1127</v>
      </c>
      <c r="G49" s="19">
        <v>1215</v>
      </c>
      <c r="H49" s="19">
        <v>92.8</v>
      </c>
      <c r="I49" s="20">
        <v>1</v>
      </c>
      <c r="J49" s="19">
        <v>0.6</v>
      </c>
      <c r="K49" s="19">
        <v>1.1000000000000001</v>
      </c>
      <c r="L49" s="19">
        <v>0.4</v>
      </c>
      <c r="M49" t="s">
        <v>174</v>
      </c>
    </row>
    <row r="50" spans="1:15" ht="15" thickBot="1" x14ac:dyDescent="0.35">
      <c r="A50" s="4" t="s">
        <v>165</v>
      </c>
      <c r="B50" s="17" t="s">
        <v>44</v>
      </c>
      <c r="C50" s="18" t="s">
        <v>13</v>
      </c>
      <c r="D50" s="17" t="s">
        <v>145</v>
      </c>
      <c r="E50" s="18" t="s">
        <v>166</v>
      </c>
      <c r="F50" s="20">
        <v>1032</v>
      </c>
      <c r="G50" s="19">
        <v>1213</v>
      </c>
      <c r="H50" s="19">
        <v>85.1</v>
      </c>
      <c r="I50" s="22">
        <v>0</v>
      </c>
      <c r="J50" s="19">
        <v>0.8</v>
      </c>
      <c r="K50" s="19">
        <v>0.9</v>
      </c>
      <c r="L50" s="19">
        <v>-0.8</v>
      </c>
      <c r="M50" t="s">
        <v>174</v>
      </c>
    </row>
    <row r="51" spans="1:15" ht="15" thickBot="1" x14ac:dyDescent="0.35">
      <c r="A51" s="4" t="s">
        <v>167</v>
      </c>
      <c r="B51" s="17" t="s">
        <v>44</v>
      </c>
      <c r="C51" s="18" t="s">
        <v>17</v>
      </c>
      <c r="D51" s="17" t="s">
        <v>143</v>
      </c>
      <c r="E51" s="18" t="s">
        <v>128</v>
      </c>
      <c r="F51" s="20">
        <v>1206</v>
      </c>
      <c r="G51" s="19">
        <v>1364</v>
      </c>
      <c r="H51" s="19">
        <v>88.4</v>
      </c>
      <c r="I51" s="20">
        <v>1</v>
      </c>
      <c r="J51" s="19">
        <v>0.8</v>
      </c>
      <c r="K51" s="19">
        <v>0.9</v>
      </c>
      <c r="L51" s="19">
        <v>0.2</v>
      </c>
      <c r="M51" t="s">
        <v>174</v>
      </c>
    </row>
    <row r="52" spans="1:15" ht="15" thickBot="1" x14ac:dyDescent="0.35">
      <c r="A52" s="4" t="s">
        <v>168</v>
      </c>
      <c r="B52" s="17" t="s">
        <v>27</v>
      </c>
      <c r="C52" s="18" t="s">
        <v>13</v>
      </c>
      <c r="D52" s="17" t="s">
        <v>144</v>
      </c>
      <c r="E52" s="18" t="s">
        <v>169</v>
      </c>
      <c r="F52" s="20">
        <v>985</v>
      </c>
      <c r="G52" s="19">
        <v>1154</v>
      </c>
      <c r="H52" s="19">
        <v>85.4</v>
      </c>
      <c r="I52" s="22">
        <v>0</v>
      </c>
      <c r="J52" s="19">
        <v>0.2</v>
      </c>
      <c r="K52" s="19">
        <v>0.4</v>
      </c>
      <c r="L52" s="19">
        <v>-0.2</v>
      </c>
      <c r="M52" t="s">
        <v>174</v>
      </c>
    </row>
    <row r="53" spans="1:15" ht="15" thickBot="1" x14ac:dyDescent="0.35">
      <c r="A53" s="4" t="s">
        <v>170</v>
      </c>
      <c r="B53" s="17" t="s">
        <v>39</v>
      </c>
      <c r="C53" s="18" t="s">
        <v>29</v>
      </c>
      <c r="D53" s="17" t="s">
        <v>147</v>
      </c>
      <c r="E53" s="18" t="s">
        <v>171</v>
      </c>
      <c r="F53" s="20">
        <v>995</v>
      </c>
      <c r="G53" s="19">
        <v>1172</v>
      </c>
      <c r="H53" s="19">
        <v>84.9</v>
      </c>
      <c r="I53" s="20">
        <v>5</v>
      </c>
      <c r="J53" s="19">
        <v>0.8</v>
      </c>
      <c r="K53" s="19">
        <v>0.7</v>
      </c>
      <c r="L53" s="19">
        <v>4.2</v>
      </c>
      <c r="M53" t="s">
        <v>174</v>
      </c>
    </row>
    <row r="54" spans="1:15" ht="15" thickBot="1" x14ac:dyDescent="0.35">
      <c r="A54" s="4" t="s">
        <v>172</v>
      </c>
      <c r="B54" s="17" t="s">
        <v>127</v>
      </c>
      <c r="C54" s="18" t="s">
        <v>13</v>
      </c>
      <c r="D54" s="17" t="s">
        <v>154</v>
      </c>
      <c r="E54" s="18" t="s">
        <v>173</v>
      </c>
      <c r="F54" s="20">
        <v>1038</v>
      </c>
      <c r="G54" s="19">
        <v>1164</v>
      </c>
      <c r="H54" s="19">
        <v>89.2</v>
      </c>
      <c r="I54" s="22">
        <v>0</v>
      </c>
      <c r="J54" s="19">
        <v>0.5</v>
      </c>
      <c r="K54" s="19">
        <v>0.4</v>
      </c>
      <c r="L54" s="19">
        <v>-0.5</v>
      </c>
      <c r="M54" t="s">
        <v>174</v>
      </c>
    </row>
    <row r="55" spans="1:15" ht="15" thickBot="1" x14ac:dyDescent="0.35">
      <c r="A55" s="4" t="s">
        <v>172</v>
      </c>
      <c r="B55" s="17" t="s">
        <v>127</v>
      </c>
      <c r="C55" s="18" t="s">
        <v>13</v>
      </c>
      <c r="D55" s="17" t="s">
        <v>154</v>
      </c>
      <c r="E55" s="18" t="s">
        <v>173</v>
      </c>
      <c r="F55" s="20">
        <v>1038</v>
      </c>
      <c r="G55" s="19">
        <v>1164</v>
      </c>
      <c r="H55" s="19">
        <v>89.2</v>
      </c>
      <c r="I55" s="22">
        <v>0</v>
      </c>
      <c r="J55" s="19">
        <v>0.5</v>
      </c>
      <c r="K55" s="19">
        <v>0.4</v>
      </c>
      <c r="L55" s="19">
        <v>-0.5</v>
      </c>
      <c r="M55" t="s">
        <v>174</v>
      </c>
    </row>
    <row r="56" spans="1:15" ht="15" thickBot="1" x14ac:dyDescent="0.35">
      <c r="A56" s="4" t="s">
        <v>178</v>
      </c>
      <c r="B56" s="17" t="s">
        <v>80</v>
      </c>
      <c r="C56" s="18" t="s">
        <v>13</v>
      </c>
      <c r="D56" s="17" t="s">
        <v>179</v>
      </c>
      <c r="E56" s="18" t="s">
        <v>180</v>
      </c>
      <c r="F56" s="20">
        <v>1343</v>
      </c>
      <c r="G56" s="19">
        <v>1525</v>
      </c>
      <c r="H56" s="19">
        <v>88.1</v>
      </c>
      <c r="I56" s="20">
        <v>1</v>
      </c>
      <c r="J56" s="19">
        <v>0.2</v>
      </c>
      <c r="K56" s="19">
        <v>1</v>
      </c>
      <c r="L56" s="19">
        <v>0.8</v>
      </c>
      <c r="M56" t="s">
        <v>194</v>
      </c>
    </row>
    <row r="57" spans="1:15" ht="15" thickBot="1" x14ac:dyDescent="0.35">
      <c r="A57" s="4" t="s">
        <v>183</v>
      </c>
      <c r="B57" s="17" t="s">
        <v>89</v>
      </c>
      <c r="C57" s="18" t="s">
        <v>13</v>
      </c>
      <c r="D57" s="17" t="s">
        <v>182</v>
      </c>
      <c r="E57" s="18" t="s">
        <v>109</v>
      </c>
      <c r="F57" s="20">
        <v>1386</v>
      </c>
      <c r="G57" s="19">
        <v>1494</v>
      </c>
      <c r="H57" s="19">
        <v>92.8</v>
      </c>
      <c r="I57" s="22">
        <v>0</v>
      </c>
      <c r="J57" s="19">
        <v>0.2</v>
      </c>
      <c r="K57" s="19">
        <v>0.4</v>
      </c>
      <c r="L57" s="19">
        <v>-0.2</v>
      </c>
      <c r="M57" t="s">
        <v>194</v>
      </c>
    </row>
    <row r="58" spans="1:15" ht="15" thickBot="1" x14ac:dyDescent="0.35">
      <c r="A58" s="4" t="s">
        <v>184</v>
      </c>
      <c r="B58" s="17" t="s">
        <v>31</v>
      </c>
      <c r="C58" s="18" t="s">
        <v>13</v>
      </c>
      <c r="D58" s="17" t="s">
        <v>175</v>
      </c>
      <c r="E58" s="18" t="s">
        <v>91</v>
      </c>
      <c r="F58" s="20">
        <v>1125</v>
      </c>
      <c r="G58" s="19">
        <v>1336</v>
      </c>
      <c r="H58" s="19">
        <v>84.2</v>
      </c>
      <c r="I58" s="20">
        <v>1</v>
      </c>
      <c r="J58" s="19">
        <v>0.8</v>
      </c>
      <c r="K58" s="19">
        <v>0.6</v>
      </c>
      <c r="L58" s="19">
        <v>0.2</v>
      </c>
      <c r="M58" t="s">
        <v>194</v>
      </c>
    </row>
    <row r="59" spans="1:15" ht="15" thickBot="1" x14ac:dyDescent="0.35">
      <c r="A59" s="4" t="s">
        <v>185</v>
      </c>
      <c r="B59" s="17" t="s">
        <v>32</v>
      </c>
      <c r="C59" s="18" t="s">
        <v>17</v>
      </c>
      <c r="D59" s="17" t="s">
        <v>177</v>
      </c>
      <c r="E59" s="18" t="s">
        <v>186</v>
      </c>
      <c r="F59" s="20">
        <v>1410</v>
      </c>
      <c r="G59" s="19">
        <v>1540</v>
      </c>
      <c r="H59" s="19">
        <v>91.6</v>
      </c>
      <c r="I59" s="20">
        <v>2</v>
      </c>
      <c r="J59" s="19">
        <v>2.9</v>
      </c>
      <c r="K59" s="19">
        <v>3.1</v>
      </c>
      <c r="L59" s="19">
        <v>-0.9</v>
      </c>
      <c r="M59" t="s">
        <v>194</v>
      </c>
    </row>
    <row r="60" spans="1:15" ht="15" thickBot="1" x14ac:dyDescent="0.35">
      <c r="A60" s="4" t="s">
        <v>187</v>
      </c>
      <c r="B60" s="17" t="s">
        <v>80</v>
      </c>
      <c r="C60" s="18" t="s">
        <v>13</v>
      </c>
      <c r="D60" s="17" t="s">
        <v>181</v>
      </c>
      <c r="E60" s="18" t="s">
        <v>51</v>
      </c>
      <c r="F60" s="20">
        <v>962</v>
      </c>
      <c r="G60" s="19">
        <v>1334</v>
      </c>
      <c r="H60" s="19">
        <v>72.099999999999994</v>
      </c>
      <c r="I60" s="20">
        <v>4</v>
      </c>
      <c r="J60" s="19">
        <v>4.3</v>
      </c>
      <c r="K60" s="19">
        <v>6.4</v>
      </c>
      <c r="L60" s="19">
        <v>-0.3</v>
      </c>
      <c r="M60" t="s">
        <v>194</v>
      </c>
    </row>
    <row r="61" spans="1:15" ht="15" thickBot="1" x14ac:dyDescent="0.35">
      <c r="A61" s="4" t="s">
        <v>188</v>
      </c>
      <c r="B61" s="17" t="s">
        <v>80</v>
      </c>
      <c r="C61" s="18" t="s">
        <v>13</v>
      </c>
      <c r="D61" s="17" t="s">
        <v>176</v>
      </c>
      <c r="E61" s="18" t="s">
        <v>78</v>
      </c>
      <c r="F61" s="20">
        <v>1303</v>
      </c>
      <c r="G61" s="19">
        <v>1469</v>
      </c>
      <c r="H61" s="19">
        <v>88.7</v>
      </c>
      <c r="I61" s="22">
        <v>0</v>
      </c>
      <c r="J61" s="19">
        <v>0.7</v>
      </c>
      <c r="K61" s="19">
        <v>1.3</v>
      </c>
      <c r="L61" s="19">
        <v>-0.7</v>
      </c>
      <c r="M61" t="s">
        <v>194</v>
      </c>
    </row>
    <row r="62" spans="1:15" ht="15" thickBot="1" x14ac:dyDescent="0.35">
      <c r="A62" s="4" t="s">
        <v>189</v>
      </c>
      <c r="B62" s="17" t="s">
        <v>26</v>
      </c>
      <c r="C62" s="18" t="s">
        <v>13</v>
      </c>
      <c r="D62" s="17" t="s">
        <v>182</v>
      </c>
      <c r="E62" s="18" t="s">
        <v>190</v>
      </c>
      <c r="F62" s="20">
        <v>1254</v>
      </c>
      <c r="G62" s="19">
        <v>1333</v>
      </c>
      <c r="H62" s="19">
        <v>94.1</v>
      </c>
      <c r="I62" s="22">
        <v>0</v>
      </c>
      <c r="J62" s="19">
        <v>0.5</v>
      </c>
      <c r="K62" s="19">
        <v>0.8</v>
      </c>
      <c r="L62" s="19">
        <v>-0.5</v>
      </c>
      <c r="M62" t="s">
        <v>194</v>
      </c>
    </row>
    <row r="63" spans="1:15" ht="15" thickBot="1" x14ac:dyDescent="0.35">
      <c r="A63" s="4" t="s">
        <v>192</v>
      </c>
      <c r="B63" s="17" t="s">
        <v>36</v>
      </c>
      <c r="C63" s="18" t="s">
        <v>17</v>
      </c>
      <c r="D63" s="17" t="s">
        <v>177</v>
      </c>
      <c r="E63" s="18" t="s">
        <v>193</v>
      </c>
      <c r="F63" s="20">
        <v>1829</v>
      </c>
      <c r="G63" s="19">
        <v>1991</v>
      </c>
      <c r="H63" s="19">
        <v>91.9</v>
      </c>
      <c r="I63" s="22">
        <v>0</v>
      </c>
      <c r="J63" s="19">
        <v>1.3</v>
      </c>
      <c r="K63" s="19">
        <v>2.9</v>
      </c>
      <c r="L63" s="19">
        <v>-1.3</v>
      </c>
      <c r="M63" t="s">
        <v>194</v>
      </c>
    </row>
    <row r="64" spans="1:15" x14ac:dyDescent="0.3">
      <c r="A64" t="s">
        <v>191</v>
      </c>
      <c r="B64" t="s">
        <v>195</v>
      </c>
      <c r="C64" s="30" t="s">
        <v>17</v>
      </c>
      <c r="D64" t="s">
        <v>177</v>
      </c>
      <c r="E64" s="30" t="s">
        <v>196</v>
      </c>
      <c r="F64" s="31">
        <v>931</v>
      </c>
      <c r="G64">
        <v>1114</v>
      </c>
      <c r="H64" s="32">
        <v>83.6</v>
      </c>
      <c r="I64" s="34">
        <v>7</v>
      </c>
      <c r="J64" s="33">
        <v>5.2</v>
      </c>
      <c r="K64" s="33">
        <v>6.2</v>
      </c>
      <c r="L64" s="33">
        <v>1.8</v>
      </c>
      <c r="M64" s="33" t="s">
        <v>194</v>
      </c>
      <c r="N64" s="33"/>
      <c r="O64" s="35"/>
    </row>
  </sheetData>
  <autoFilter ref="A1:M64" xr:uid="{BDAB4AE8-E9B9-4D9A-BAA4-F683F6A06A6F}"/>
  <hyperlinks>
    <hyperlink ref="A2" r:id="rId1" display="https://fbref.com/en/players/8f0435c7/Antonio-Silva" xr:uid="{533F5433-8277-4AAD-99D7-D9031AEE5158}"/>
    <hyperlink ref="B2" r:id="rId2" display="https://fbref.com/en/country/POR/Portugal-Football" xr:uid="{F20DF16F-9BFE-4CA0-97C8-3BDE3DF58E46}"/>
    <hyperlink ref="D2" r:id="rId3" display="https://fbref.com/en/squads/a77c513e/Benfica-Stats" xr:uid="{DED0265D-688E-492B-BDBC-00BEE5EB7844}"/>
    <hyperlink ref="A3" r:id="rId4" display="https://fbref.com/en/players/394be156/Ousmane-Diomande" xr:uid="{23148F8C-6257-47F9-8540-4749638F6568}"/>
    <hyperlink ref="B3" r:id="rId5" display="https://fbref.com/en/country/CIV/Cote-dIvoire-Football" xr:uid="{45F67DAA-6E1B-47EA-8D98-E563F56CFD86}"/>
    <hyperlink ref="D3" r:id="rId6" display="https://fbref.com/en/squads/13dc44fd/Sporting-CP-Stats" xr:uid="{E3289339-2B39-4E7C-87B4-FF2B1A3EADC4}"/>
    <hyperlink ref="A4" r:id="rId7" display="https://fbref.com/en/players/33651873/Goncalo-Inacio" xr:uid="{379354D2-CCD0-4819-9530-3F2EFACFD024}"/>
    <hyperlink ref="B4" r:id="rId8" display="https://fbref.com/en/country/POR/Portugal-Football" xr:uid="{15227622-6E6D-4B35-93B2-7CBEAC21CA78}"/>
    <hyperlink ref="D4" r:id="rId9" display="https://fbref.com/en/squads/13dc44fd/Sporting-CP-Stats" xr:uid="{F0F49CF3-B23E-42C5-BFC3-54C43F5BFBEB}"/>
    <hyperlink ref="A5" r:id="rId10" display="https://fbref.com/en/players/0d267745/Nicolas-Otamendi" xr:uid="{A5019569-11EF-4C4E-933E-2CA3223529BC}"/>
    <hyperlink ref="B5" r:id="rId11" display="https://fbref.com/en/country/ARG/Argentina-Football" xr:uid="{703657C2-B7DA-475E-8BF6-1E00DD095B7D}"/>
    <hyperlink ref="D5" r:id="rId12" display="https://fbref.com/en/squads/a77c513e/Benfica-Stats" xr:uid="{3926D68F-3836-4120-9EC7-CB44ED9C3760}"/>
    <hyperlink ref="A6" r:id="rId13" display="https://fbref.com/en/players/c2a15a27/Joao-Neves" xr:uid="{9F70544A-380C-440D-83A9-B880EE46F6E7}"/>
    <hyperlink ref="B6" r:id="rId14" display="https://fbref.com/en/country/POR/Portugal-Football" xr:uid="{9153A268-B56C-4555-9AB9-062CE24D90F2}"/>
    <hyperlink ref="D6" r:id="rId15" display="https://fbref.com/en/squads/a77c513e/Benfica-Stats" xr:uid="{31C614FA-E736-47D3-9159-A83EA1574BB8}"/>
    <hyperlink ref="A7" r:id="rId16" display="https://fbref.com/en/players/847e4cd8/Aderlan-Santos" xr:uid="{47A3EFA7-037C-4E56-A263-739FDC0C5CBD}"/>
    <hyperlink ref="B7" r:id="rId17" display="https://fbref.com/en/country/BRA/Brazil-Football" xr:uid="{AA7B4DC1-FB35-47DA-AAAA-5C16D53508C9}"/>
    <hyperlink ref="D7" r:id="rId18" display="https://fbref.com/en/squads/eea856da/Rio-Ave-Stats" xr:uid="{243A0BB4-CA06-4CAA-BB35-6ABA03AB7AFC}"/>
    <hyperlink ref="A8" r:id="rId19" display="https://fbref.com/en/players/c6bdf383/Ruben-Fernandes" xr:uid="{2BF7147B-0D0F-4DE2-8A10-31D426822B25}"/>
    <hyperlink ref="B8" r:id="rId20" display="https://fbref.com/en/country/POR/Portugal-Football" xr:uid="{DDEF0DF3-C4EC-4C6E-A4D8-D0305A0465CA}"/>
    <hyperlink ref="D8" r:id="rId21" display="https://fbref.com/en/squads/6a329209/Gil-Vicente-FC-Stats" xr:uid="{E100779D-DA73-4E1E-B0F9-87F45D65C4A3}"/>
    <hyperlink ref="A9" r:id="rId22" display="https://fbref.com/en/players/f0677ed7/Fredrik-Aursnes" xr:uid="{C12F76DA-E2D3-4CE5-AB6B-F8AEEF12F8E3}"/>
    <hyperlink ref="B9" r:id="rId23" display="https://fbref.com/en/country/NOR/Norway-Football" xr:uid="{E3E6B370-7371-45FE-8861-5D0DE93A9F9E}"/>
    <hyperlink ref="D9" r:id="rId24" display="https://fbref.com/en/squads/a77c513e/Benfica-Stats" xr:uid="{D8EFBEC8-C2C6-49F1-9FE5-FA14FF531709}"/>
    <hyperlink ref="A10" r:id="rId25" display="https://fbref.com/en/players/ec604e2c/Andre" xr:uid="{4D67D912-50A4-4E93-AA3B-D9C8B4A0C064}"/>
    <hyperlink ref="B10" r:id="rId26" display="https://fbref.com/en/country/BRA/Brazil-Football" xr:uid="{48A02EB5-B090-4A1F-A8A0-C8CAEC0ACD97}"/>
    <hyperlink ref="D10" r:id="rId27" display="https://fbref.com/en/squads/84d9701c/Fluminense-Stats" xr:uid="{890B7E3A-98E7-4A2C-8917-915D5830F895}"/>
    <hyperlink ref="A11" r:id="rId28" display="https://fbref.com/en/players/d4fa2207/Nino" xr:uid="{77A64407-0ACE-4501-8E98-16BA142AD402}"/>
    <hyperlink ref="B11" r:id="rId29" display="https://fbref.com/en/country/BRA/Brazil-Football" xr:uid="{C36A6CFA-F282-413D-B610-AACDEBE57954}"/>
    <hyperlink ref="D11" r:id="rId30" display="https://fbref.com/en/squads/84d9701c/Fluminense-Stats" xr:uid="{E0F91EEA-E7F5-46B5-ABD0-1B629DC9E08E}"/>
    <hyperlink ref="A12" r:id="rId31" display="https://fbref.com/en/players/3a243771/Pablo-Maia" xr:uid="{904EEFD8-667F-4ED7-B6DC-65CEFB34FD66}"/>
    <hyperlink ref="B12" r:id="rId32" display="https://fbref.com/en/country/BRA/Brazil-Football" xr:uid="{F8F8CBD2-83AE-4F5C-8E3A-26F99D2D30F6}"/>
    <hyperlink ref="D12" r:id="rId33" display="https://fbref.com/en/squads/5f232eb1/Sao-Paulo-Stats" xr:uid="{739C4014-7F3A-4EAF-870E-17A6C8EBD634}"/>
    <hyperlink ref="A13" r:id="rId34" display="https://fbref.com/en/players/470d197b/Fabricio-Bruno" xr:uid="{1058FABA-113A-44F7-A41B-404F43C73F7B}"/>
    <hyperlink ref="B13" r:id="rId35" display="https://fbref.com/en/country/BRA/Brazil-Football" xr:uid="{7B0C57BB-0D3F-404D-8D33-E90153E7B6D7}"/>
    <hyperlink ref="D13" r:id="rId36" display="https://fbref.com/en/squads/639950ae/Flamengo-Stats" xr:uid="{D1408336-FC2F-4C79-BA76-FF0137CB562C}"/>
    <hyperlink ref="A14" r:id="rId37" display="https://fbref.com/en/players/bd247251/Leo-Pereira" xr:uid="{9906200E-6A06-4903-945F-DA35490D543F}"/>
    <hyperlink ref="B14" r:id="rId38" display="https://fbref.com/en/country/BRA/Brazil-Football" xr:uid="{D3DAC375-5777-459B-8953-AEC5E50F4B71}"/>
    <hyperlink ref="D14" r:id="rId39" display="https://fbref.com/en/squads/639950ae/Flamengo-Stats" xr:uid="{E201DAC2-DC95-4180-A8A4-26A34D7F8954}"/>
    <hyperlink ref="A15" r:id="rId40" display="https://fbref.com/en/players/08ac23b7/Caio-Alexandre" xr:uid="{C47E73E6-6ECC-44E4-854A-82BFFD9DB19F}"/>
    <hyperlink ref="B15" r:id="rId41" display="https://fbref.com/en/country/BRA/Brazil-Football" xr:uid="{177906E7-DC03-4C75-A85A-393D9475A00B}"/>
    <hyperlink ref="D15" r:id="rId42" display="https://fbref.com/en/squads/a9d0ab0e/Fortaleza-Stats" xr:uid="{11129E89-C415-414F-9C62-5B503309173D}"/>
    <hyperlink ref="A16" r:id="rId43" display="https://fbref.com/en/players/ae3181de/Marlon-Freitas" xr:uid="{68B2CBDA-E554-4251-A3F4-283487E864C2}"/>
    <hyperlink ref="B16" r:id="rId44" display="https://fbref.com/en/country/BRA/Brazil-Football" xr:uid="{59778652-BF38-4340-BC1F-080A75B60FD6}"/>
    <hyperlink ref="D16" r:id="rId45" display="https://fbref.com/en/squads/d9fdd9d9/2023/Botafogo-RJ-Stats" xr:uid="{AC16E82B-4B91-4DFB-99A2-6C2BFC1B7B44}"/>
    <hyperlink ref="A17" r:id="rId46" display="https://fbref.com/en/players/0470eeba/Luciano-Castan" xr:uid="{2204398B-A3ED-4B17-AE5C-4580DDA67AC2}"/>
    <hyperlink ref="B17" r:id="rId47" display="https://fbref.com/en/country/BRA/Brazil-Football" xr:uid="{6600C331-E05B-41DD-B049-FD67C5AE0BF5}"/>
    <hyperlink ref="D17" r:id="rId48" display="https://fbref.com/en/squads/03ff5eeb/Cruzeiro-Stats" xr:uid="{A92E7145-FE4B-4201-B773-231EFB4BFD87}"/>
    <hyperlink ref="A18" r:id="rId49" display="https://fbref.com/en/players/db90b737/Ayrton-Lucas" xr:uid="{30DED361-0B02-4CA2-ADC5-22FE6EB6EE60}"/>
    <hyperlink ref="B18" r:id="rId50" display="https://fbref.com/en/country/BRA/Brazil-Football" xr:uid="{141DB569-9A1E-4C37-8CC7-5A6479707215}"/>
    <hyperlink ref="D18" r:id="rId51" display="https://fbref.com/en/squads/639950ae/Flamengo-Stats" xr:uid="{E83EF865-AD1E-40F7-AC4B-74F75F4FD582}"/>
    <hyperlink ref="A24" r:id="rId52" display="https://fbref.com/en/players/ad82197c/Axel-Disasi" xr:uid="{A978F3D6-601F-4930-8EAB-C9C2D34EDD74}"/>
    <hyperlink ref="B24" r:id="rId53" display="https://fbref.com/en/country/FRA/France-Football" xr:uid="{DFA3644F-1299-483A-B173-F2AF9CED0559}"/>
    <hyperlink ref="D24" r:id="rId54" display="https://fbref.com/en/squads/cff3d9bb/Chelsea-Stats" xr:uid="{8F38CCFC-C66C-440F-B1A7-941A8A629BF4}"/>
    <hyperlink ref="A20" r:id="rId55" display="https://fbref.com/en/players/282f75f3/Lewis-Dunk" xr:uid="{2AE20F6A-B33D-4185-A2E8-E2DBBF6F6BF7}"/>
    <hyperlink ref="B20" r:id="rId56" display="https://fbref.com/en/country/ENG/England-Football" xr:uid="{27E526E2-CE6E-44F1-9F6A-F06E4E3E3078}"/>
    <hyperlink ref="D20" r:id="rId57" display="https://fbref.com/en/squads/d07537b9/Brighton-and-Hove-Albion-Stats" xr:uid="{61AB85CD-5899-4D33-8452-179E561EF64B}"/>
    <hyperlink ref="A23" r:id="rId58" display="https://fbref.com/en/players/8aec0537/Pascal-Gross" xr:uid="{7F8D011A-D6DA-45B2-BFE0-689362F871F9}"/>
    <hyperlink ref="B23" r:id="rId59" display="https://fbref.com/en/country/GER/Germany-Football" xr:uid="{CC4028D5-13D0-4A84-B042-4EC65697574B}"/>
    <hyperlink ref="D23" r:id="rId60" display="https://fbref.com/en/squads/d07537b9/Brighton-and-Hove-Albion-Stats" xr:uid="{52FE31B2-B450-4B59-AF2E-3A892C2FFF30}"/>
    <hyperlink ref="A28" r:id="rId61" display="https://fbref.com/en/players/1c7012b8/Declan-Rice" xr:uid="{14B30B51-BFF3-4DB5-B3EC-2B697D4EE890}"/>
    <hyperlink ref="B28" r:id="rId62" display="https://fbref.com/en/country/ENG/England-Football" xr:uid="{8BE5777F-3BBE-4567-B0F6-CCD1D5EC44DD}"/>
    <hyperlink ref="D28" r:id="rId63" display="https://fbref.com/en/squads/18bb7c10/Arsenal-Stats" xr:uid="{29420C8D-1FFE-4F9E-B8DB-9733F34A7009}"/>
    <hyperlink ref="A19" r:id="rId64" display="https://fbref.com/en/players/6434f10d/Rodri" xr:uid="{519BBEDB-B3FA-4C3C-BB1C-0C699F92869A}"/>
    <hyperlink ref="B19" r:id="rId65" display="https://fbref.com/en/country/ESP/Spain-Football" xr:uid="{205F4B6D-E1DE-45F0-90FA-CEB1D9CE92CD}"/>
    <hyperlink ref="D19" r:id="rId66" display="https://fbref.com/en/squads/b8fd03ef/Manchester-City-Stats" xr:uid="{FA65B693-86D9-4235-8F93-9B14C56A11F0}"/>
    <hyperlink ref="A21" r:id="rId67" display="https://fbref.com/en/players/972aeb2a/William-Saliba" xr:uid="{BEF1CE0C-43C3-418D-B7B6-14EF5F977E57}"/>
    <hyperlink ref="B21" r:id="rId68" display="https://fbref.com/en/country/FRA/France-Football" xr:uid="{C9262BFF-DFFE-46BF-9EB9-4B6BF145C7FF}"/>
    <hyperlink ref="D21" r:id="rId69" display="https://fbref.com/en/squads/18bb7c10/Arsenal-Stats" xr:uid="{FE924A4B-6020-4624-AF90-D4810C6B5247}"/>
    <hyperlink ref="A25" r:id="rId70" display="https://fbref.com/en/players/86e7deaf/Thiago-Silva" xr:uid="{C3BDF2E5-7E1A-41E3-B955-EBB679C5876A}"/>
    <hyperlink ref="B25" r:id="rId71" display="https://fbref.com/en/country/BRA/Brazil-Football" xr:uid="{9FF9C0F4-75EF-43AE-90C6-8AE3B613F11A}"/>
    <hyperlink ref="D25" r:id="rId72" display="https://fbref.com/en/squads/cff3d9bb/Chelsea-Stats" xr:uid="{F13CCA01-6FBB-43A2-B1A8-EA3F45D351B1}"/>
    <hyperlink ref="A22" r:id="rId73" display="https://fbref.com/en/players/21512407/Kieran-Trippier" xr:uid="{C071CFFB-FA8E-4DD1-9F46-8D79550AD295}"/>
    <hyperlink ref="B22" r:id="rId74" display="https://fbref.com/en/country/ENG/England-Football" xr:uid="{C60E588C-F37A-4BD1-8BB4-D0F1BBC2A5BF}"/>
    <hyperlink ref="D22" r:id="rId75" display="https://fbref.com/en/squads/b2b47a98/Newcastle-United-Stats" xr:uid="{18D9D21B-21F0-4C13-AC37-3CB466BFDD1F}"/>
    <hyperlink ref="A27" r:id="rId76" display="https://fbref.com/en/players/e06683ca/Virgil-van-Dijk" xr:uid="{570973FD-9D9B-419E-97BB-810108260122}"/>
    <hyperlink ref="B27" r:id="rId77" display="https://fbref.com/en/country/NED/Netherlands-Football" xr:uid="{E3D237C5-2523-44FB-8855-BE41706E62BA}"/>
    <hyperlink ref="D27" r:id="rId78" display="https://fbref.com/en/squads/822bd0ba/Liverpool-Stats" xr:uid="{F39D20E6-F1F6-4413-B7B3-87EDEF742943}"/>
    <hyperlink ref="A26" r:id="rId79" display="https://fbref.com/en/players/86dd77d1/Kyle-Walker" xr:uid="{12B5A07C-E690-4B02-9F68-CB83A43490FA}"/>
    <hyperlink ref="B26" r:id="rId80" display="https://fbref.com/en/country/ENG/England-Football" xr:uid="{DDF68F86-836A-4D64-899E-88D18D44CCC1}"/>
    <hyperlink ref="D26" r:id="rId81" display="https://fbref.com/en/squads/b8fd03ef/Manchester-City-Stats" xr:uid="{2BC71EE6-2AE0-4436-AB85-C1EA15E24EC4}"/>
    <hyperlink ref="A29" r:id="rId82" display="https://fbref.com/en/players/5dfc6ad5/Axel-Witsel" xr:uid="{8B515A7F-7EB9-42F4-A114-23BCB2D8660D}"/>
    <hyperlink ref="B29" r:id="rId83" display="https://fbref.com/en/country/BEL/Belgium-Football" xr:uid="{986036FF-4538-4568-9ACE-B6DA2F5748D8}"/>
    <hyperlink ref="D29" r:id="rId84" display="https://fbref.com/en/squads/db3b9613/Atletico-Madrid-Stats" xr:uid="{CF7C819B-EE89-4643-BAF5-FAAB2EA44C92}"/>
    <hyperlink ref="A30" r:id="rId85" display="https://fbref.com/en/players/1bacc518/Frenkie-de-Jong" xr:uid="{A50EFB79-376B-4E7D-AD94-7DF545EEA75D}"/>
    <hyperlink ref="B30" r:id="rId86" display="https://fbref.com/en/country/NED/Netherlands-Football" xr:uid="{612D7DE3-D6D3-499D-A8E2-F8FA02839DC7}"/>
    <hyperlink ref="D30" r:id="rId87" display="https://fbref.com/en/squads/206d90db/Barcelona-Stats" xr:uid="{9CDE01BE-0EB8-45F9-B39D-ED5B14CAA4BB}"/>
    <hyperlink ref="A31" r:id="rId88" display="https://fbref.com/en/players/4d1666ff/Jules-Kounde" xr:uid="{8756B424-B662-4A1D-A723-D03513FBD453}"/>
    <hyperlink ref="B31" r:id="rId89" display="https://fbref.com/en/country/FRA/France-Football" xr:uid="{916CD1A1-731E-477A-901A-C79DD6911AE1}"/>
    <hyperlink ref="D31" r:id="rId90" display="https://fbref.com/en/squads/206d90db/Barcelona-Stats" xr:uid="{6252D338-C781-4D1B-8115-5F8AD37AD0F6}"/>
    <hyperlink ref="A32" r:id="rId91" display="https://fbref.com/en/players/55126f3b/Koke" xr:uid="{770C5C1B-A331-4D9F-9867-344A4BCE1D31}"/>
    <hyperlink ref="B32" r:id="rId92" display="https://fbref.com/en/country/ESP/Spain-Football" xr:uid="{04794D0D-1981-4AFE-9F57-5441705925FB}"/>
    <hyperlink ref="D32" r:id="rId93" display="https://fbref.com/en/squads/db3b9613/Atletico-Madrid-Stats" xr:uid="{DFB294E7-AE32-47B6-8FF7-F327F7634877}"/>
    <hyperlink ref="A33" r:id="rId94" display="https://fbref.com/en/players/6ce1f46f/Toni-Kroos" xr:uid="{E5095066-2FF1-4BA9-9093-E7526E03B61B}"/>
    <hyperlink ref="B33" r:id="rId95" display="https://fbref.com/en/country/GER/Germany-Football" xr:uid="{A1441D68-9748-4184-A5D6-31C57E1B90B8}"/>
    <hyperlink ref="D33" r:id="rId96" display="https://fbref.com/en/squads/53a2f082/Real-Madrid-Stats" xr:uid="{7F2A3583-8E5E-4A2B-82B5-9B8BD0E37D79}"/>
    <hyperlink ref="A34" r:id="rId97" display="https://fbref.com/en/players/0959c2a2/Federico-Valverde" xr:uid="{04DFFB10-293A-4FEE-BB16-7D75CDF05DA8}"/>
    <hyperlink ref="B34" r:id="rId98" display="https://fbref.com/en/country/URU/Uruguay-Football" xr:uid="{D8F73D1B-7EB7-4419-B462-D4AB0CF2670C}"/>
    <hyperlink ref="D34" r:id="rId99" display="https://fbref.com/en/squads/53a2f082/Real-Madrid-Stats" xr:uid="{AC5F19CB-DE36-4803-B56C-8E833D06DC9C}"/>
    <hyperlink ref="A35" r:id="rId100" display="https://fbref.com/en/players/18b896d6/Antonio-Rudiger" xr:uid="{5502E2C9-6149-485E-96B3-A83330F1C22A}"/>
    <hyperlink ref="B35" r:id="rId101" display="https://fbref.com/en/country/GER/Germany-Football" xr:uid="{A28E1AB2-5BA8-4885-B422-4160F1D01D9A}"/>
    <hyperlink ref="D35" r:id="rId102" display="https://fbref.com/en/squads/53a2f082/Real-Madrid-Stats" xr:uid="{43F730BB-C2CD-43FE-B862-BA3B72DBEDEF}"/>
    <hyperlink ref="A36" r:id="rId103" display="https://fbref.com/en/players/691bef82/Daley-Blind" xr:uid="{D3602501-243C-4A52-834C-5C523436D875}"/>
    <hyperlink ref="B36" r:id="rId104" display="https://fbref.com/en/country/NED/Netherlands-Football" xr:uid="{C38725DC-668F-4CBD-A7AF-0CF3D859F780}"/>
    <hyperlink ref="D36" r:id="rId105" display="https://fbref.com/en/squads/9024a00a/Girona-Stats" xr:uid="{6BBCED89-AF18-4A95-90B5-453CC6DB8ED1}"/>
    <hyperlink ref="A37" r:id="rId106" display="https://fbref.com/en/players/e7630876/Mika-Marmol" xr:uid="{8FF2BB9B-B61E-4551-8828-73284F2DB994}"/>
    <hyperlink ref="B37" r:id="rId107" display="https://fbref.com/en/country/ESP/Spain-Football" xr:uid="{78D84560-61E3-4F49-B123-1DA01E8A37D4}"/>
    <hyperlink ref="D37" r:id="rId108" display="https://fbref.com/en/squads/0049d422/Las-Palmas-Stats" xr:uid="{09D20554-CD30-4F7F-A739-D252752B1098}"/>
    <hyperlink ref="A38" r:id="rId109" display="https://fbref.com/en/players/9b130479/Kirian-Rodriguez" xr:uid="{19A57619-4DCB-4F93-BE4B-AA9A2AC6FEB6}"/>
    <hyperlink ref="B38" r:id="rId110" display="https://fbref.com/en/country/ESP/Spain-Football" xr:uid="{4BCDC45E-017F-4B30-8811-0470F999E807}"/>
    <hyperlink ref="D38" r:id="rId111" display="https://fbref.com/en/squads/0049d422/Las-Palmas-Stats" xr:uid="{B387BF46-BCFE-4567-ABDF-B2E71DC64CD6}"/>
    <hyperlink ref="A39" r:id="rId112" display="https://fbref.com/en/players/7460ca0d/Daniel-Parejo" xr:uid="{CA5799F1-A768-46A4-AEBE-32D3B0E4FDC3}"/>
    <hyperlink ref="B39" r:id="rId113" display="https://fbref.com/en/country/ESP/Spain-Football" xr:uid="{3633654F-C845-4963-83D2-5FC606E904ED}"/>
    <hyperlink ref="D39" r:id="rId114" display="https://fbref.com/en/squads/2a8183b3/Villarreal-Stats" xr:uid="{83128CA7-6FD6-4418-A3B6-5B619556DF62}"/>
    <hyperlink ref="A40" r:id="rId115" display="https://fbref.com/en/players/a10361d2/Aleix-Garcia" xr:uid="{EDAA5B2D-10B3-4CAC-AF01-52E026A1B1EB}"/>
    <hyperlink ref="B40" r:id="rId116" display="https://fbref.com/en/country/ESP/Spain-Football" xr:uid="{B3ABD0BE-64FE-4284-AE00-FC693B23B467}"/>
    <hyperlink ref="D40" r:id="rId117" display="https://fbref.com/en/squads/9024a00a/Girona-Stats" xr:uid="{0A554B2F-8093-4D4D-AEFB-7F19704EA413}"/>
    <hyperlink ref="A41" r:id="rId118" display="https://fbref.com/en/players/7e98cff1/Miguel-Gutierrez" xr:uid="{96D2F88E-E47B-49AC-97C6-29D3AAB26147}"/>
    <hyperlink ref="B41" r:id="rId119" display="https://fbref.com/en/country/ESP/Spain-Football" xr:uid="{1792A4E9-6529-4F32-92CA-95027C67EE54}"/>
    <hyperlink ref="D41" r:id="rId120" display="https://fbref.com/en/squads/9024a00a/Girona-Stats" xr:uid="{A3CAD96E-8542-48C6-898D-C5E184C095E3}"/>
    <hyperlink ref="A42" r:id="rId121" display="https://fbref.com/en/players/6caffe81/Enzo-Barrenechea" xr:uid="{982E2F7E-AB57-43E7-9EA2-CC3C1C44D48D}"/>
    <hyperlink ref="B42" r:id="rId122" display="https://fbref.com/en/country/ARG/Argentina-Football" xr:uid="{16006057-0EA2-4BFB-BACE-32EF88730AED}"/>
    <hyperlink ref="D42" r:id="rId123" display="https://fbref.com/en/squads/6a7ad59d/Frosinone-Stats" xr:uid="{181BA093-DF3D-4077-825E-52B19DC6D39D}"/>
    <hyperlink ref="A43" r:id="rId124" display="https://fbref.com/en/players/de13cee5/Sam-Beukema" xr:uid="{C4F09209-2350-4312-B86E-7BBF3F7CEB1D}"/>
    <hyperlink ref="B43" r:id="rId125" display="https://fbref.com/en/country/NED/Netherlands-Football" xr:uid="{170D3718-292A-49F5-A86A-1836473B8C64}"/>
    <hyperlink ref="D43" r:id="rId126" display="https://fbref.com/en/squads/1d8099f8/Bologna-Stats" xr:uid="{E5AA4917-9B21-41B0-A204-6F344E1DBCD1}"/>
    <hyperlink ref="A55" r:id="rId127" display="https://fbref.com/en/players/4b3e1a38/Amir-Rrahmani" xr:uid="{6DF0D18C-2BEC-4D71-97AE-EC2386282BD0}"/>
    <hyperlink ref="B55" r:id="rId128" display="https://fbref.com/en/country/KVX/Kosovo-Football" xr:uid="{67EBF36F-E626-4B81-A2E0-BCFC16229826}"/>
    <hyperlink ref="D55" r:id="rId129" display="https://fbref.com/en/squads/d48ad4ff/Napoli-Stats" xr:uid="{6B7FBEB0-D0AF-4398-9279-DA88A8BBA4DB}"/>
    <hyperlink ref="A44" r:id="rId130" display="https://fbref.com/en/players/4b3e1a38/Amir-Rrahmani" xr:uid="{45EA1E04-6525-40FE-AE17-9875A670E2EE}"/>
    <hyperlink ref="B44" r:id="rId131" display="https://fbref.com/en/country/KVX/Kosovo-Football" xr:uid="{F8A2AC0F-5DF7-46DC-9A55-AC7934063136}"/>
    <hyperlink ref="D44" r:id="rId132" display="https://fbref.com/en/squads/d48ad4ff/Napoli-Stats" xr:uid="{D16B24A2-9B5F-40AA-A7BC-E8D20BC0B06D}"/>
    <hyperlink ref="A56" r:id="rId133" display="https://fbref.com/en/players/5e66fa06/Waldemar-Anton" xr:uid="{91D6D3C6-F85A-4229-BA9C-4BC7938BF3B1}"/>
    <hyperlink ref="B56" r:id="rId134" display="https://fbref.com/en/country/GER/Germany-Football" xr:uid="{6CB901B7-EBFA-4FC6-B9E3-34CF9F893D34}"/>
    <hyperlink ref="D56" r:id="rId135" display="https://fbref.com/en/squads/598bc722/Stuttgart-Stats" xr:uid="{D0A18960-283B-483D-A796-CF1A335E9636}"/>
    <hyperlink ref="A57" r:id="rId136" display="https://fbref.com/en/players/e0f8151c/Kim-Min-jae" xr:uid="{30CDC74B-1B46-4CFB-BC6B-0B4BC51E4474}"/>
    <hyperlink ref="B57" r:id="rId137" display="https://fbref.com/en/country/KOR/Korea-Republic-Football" xr:uid="{3571F815-D1A9-465E-8209-C764B13E9B7C}"/>
    <hyperlink ref="D57" r:id="rId138" display="https://fbref.com/en/squads/054efa67/Bayern-Munich-Stats" xr:uid="{B63558F3-5160-43FA-B9E2-289E805089D4}"/>
    <hyperlink ref="A58" r:id="rId139" display="https://fbref.com/en/players/ecbe2839/Willian-Pacho" xr:uid="{D2F5F959-1924-48A8-AE9A-7115F6CBA102}"/>
    <hyperlink ref="B58" r:id="rId140" display="https://fbref.com/en/country/ECU/Ecuador-Football" xr:uid="{9E327B1C-1EDF-4948-903D-9ED04CCD0860}"/>
    <hyperlink ref="D58" r:id="rId141" display="https://fbref.com/en/squads/f0ac8ee6/Eintracht-Frankfurt-Stats" xr:uid="{C2FB45AE-CD60-446D-959D-5376A028ABBF}"/>
    <hyperlink ref="A59" r:id="rId142" display="https://fbref.com/en/players/e82adcab/Exequiel-Palacios" xr:uid="{BEAD4363-43AE-4D91-A7BD-FBFD87036EFE}"/>
    <hyperlink ref="B59" r:id="rId143" display="https://fbref.com/en/country/ARG/Argentina-Football" xr:uid="{B1435E4C-5393-47FB-B0AB-AC037EB1E1BE}"/>
    <hyperlink ref="D59" r:id="rId144" display="https://fbref.com/en/squads/c7a9f859/Bayer-Leverkusen-Stats" xr:uid="{3CF929BF-0E10-433B-9BBB-461CCCD48DC4}"/>
    <hyperlink ref="A60" r:id="rId145" display="https://fbref.com/en/players/7d450ed3/David-Raum" xr:uid="{E046D853-B69F-4FA2-ADD4-31627A5BD547}"/>
    <hyperlink ref="B60" r:id="rId146" display="https://fbref.com/en/country/GER/Germany-Football" xr:uid="{4B09B2F2-DCF1-44E3-BCB2-A093C3E23899}"/>
    <hyperlink ref="D60" r:id="rId147" display="https://fbref.com/en/squads/acbb6a5b/RB-Leipzig-Stats" xr:uid="{671487C9-CEEB-43DC-93CE-EBF3C6B88926}"/>
    <hyperlink ref="A61" r:id="rId148" display="https://fbref.com/en/players/34e12499/Nico-Schlotterbeck" xr:uid="{01294135-FCE8-4144-BE2E-ADDA2196B14E}"/>
    <hyperlink ref="B61" r:id="rId149" display="https://fbref.com/en/country/GER/Germany-Football" xr:uid="{A3BF7CCB-13EF-483B-836B-A27078CBA68D}"/>
    <hyperlink ref="D61" r:id="rId150" display="https://fbref.com/en/squads/add600ae/Dortmund-Stats" xr:uid="{5CC637FB-5D3A-4901-924D-AE9E327202D6}"/>
    <hyperlink ref="A62" r:id="rId151" display="https://fbref.com/en/players/d248cd8f/Dayot-Upamecano" xr:uid="{B7A9B4E9-00A9-4BCC-8266-0AAE3FB51594}"/>
    <hyperlink ref="B62" r:id="rId152" display="https://fbref.com/en/country/FRA/France-Football" xr:uid="{3B13E8CF-0BD8-495A-A332-293B54E4A6A3}"/>
    <hyperlink ref="D62" r:id="rId153" display="https://fbref.com/en/squads/054efa67/Bayern-Munich-Stats" xr:uid="{A354E144-72D4-4B3B-B368-765A41D4269D}"/>
    <hyperlink ref="A63" r:id="rId154" display="https://fbref.com/en/players/e61b8aee/Granit-Xhaka" xr:uid="{B2F1581C-9452-47AD-9D7F-F4998AE8F99B}"/>
    <hyperlink ref="B63" r:id="rId155" display="https://fbref.com/en/country/SUI/Switzerland-Football" xr:uid="{3F388492-9A58-4C64-A7DA-455726991E35}"/>
    <hyperlink ref="D63" r:id="rId156" display="https://fbref.com/en/squads/c7a9f859/Bayer-Leverkusen-Stats" xr:uid="{14441032-77A7-43C2-8493-F30980C263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DarkCarnage</dc:creator>
  <cp:lastModifiedBy>Anurag Pandey</cp:lastModifiedBy>
  <dcterms:created xsi:type="dcterms:W3CDTF">2015-06-05T18:17:20Z</dcterms:created>
  <dcterms:modified xsi:type="dcterms:W3CDTF">2024-02-04T01:58:15Z</dcterms:modified>
</cp:coreProperties>
</file>