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" sheetId="1" r:id="rId4"/>
    <sheet state="visible" name="Scorecar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7">
      <text>
        <t xml:space="preserve">1
	-gowtham tanneru
1
	-David Kanjuru</t>
      </text>
    </comment>
    <comment authorId="0" ref="C64">
      <text>
        <t xml:space="preserve">2
	-gowtham tanneru
5
	-David Kanjuru</t>
      </text>
    </comment>
    <comment authorId="0" ref="C52">
      <text>
        <t xml:space="preserve">2
	-gowtham tanneru
4
	-David Kanjuru</t>
      </text>
    </comment>
    <comment authorId="0" ref="C42">
      <text>
        <t xml:space="preserve">2
	-gowtham tanneru
5
	-David Kanjuru</t>
      </text>
    </comment>
    <comment authorId="0" ref="C39">
      <text>
        <t xml:space="preserve">2
	-gowtham tanneru</t>
      </text>
    </comment>
    <comment authorId="0" ref="C27">
      <text>
        <t xml:space="preserve">2
	-gowtham tanneru
1
	-David Kanjuru</t>
      </text>
    </comment>
    <comment authorId="0" ref="C14">
      <text>
        <t xml:space="preserve">1
	-gowtham tanneru
4
	-David Kanjuru</t>
      </text>
    </comment>
    <comment authorId="0" ref="C13">
      <text>
        <t xml:space="preserve">2
	-gowtham tanneru
2
	-David Kanjuru</t>
      </text>
    </comment>
    <comment authorId="0" ref="C8">
      <text>
        <t xml:space="preserve">2
	-gowtham tanneru
5
	-David Kanjuru</t>
      </text>
    </comment>
    <comment authorId="0" ref="C7">
      <text>
        <t xml:space="preserve">0
	-gowtham tanneru
3
	-David Kanjuru</t>
      </text>
    </comment>
    <comment authorId="0" ref="B2">
      <text>
        <t xml:space="preserve">Gowtham Tanneeru
	-gowtham tanneru
Aqib Razi
	-Anonymous
@arunkumar.dhanabal1988@gmail.com
	-Arun Kumar</t>
      </text>
    </comment>
    <comment authorId="0" ref="C65">
      <text>
        <t xml:space="preserve">1
	-raju odela
1
	-David Kanjuru</t>
      </text>
    </comment>
    <comment authorId="0" ref="C59">
      <text>
        <t xml:space="preserve">1
	-raju odela
1
	-gowtham tanneru
4
	-David Kanjuru</t>
      </text>
    </comment>
    <comment authorId="0" ref="C58">
      <text>
        <t xml:space="preserve">1
	-raju odela
3
	-David Kanjuru</t>
      </text>
    </comment>
    <comment authorId="0" ref="C56">
      <text>
        <t xml:space="preserve">1
	-raju odela
4
	-gowtham tanneru
5
	-David Kanjuru</t>
      </text>
    </comment>
    <comment authorId="0" ref="C48">
      <text>
        <t xml:space="preserve">1
	-raju odela
2
	-gowtham tanneru
4
	-David Kanjuru</t>
      </text>
    </comment>
    <comment authorId="0" ref="C34">
      <text>
        <t xml:space="preserve">1
	-raju odela
3
	-gowtham tanneru</t>
      </text>
    </comment>
    <comment authorId="0" ref="C33">
      <text>
        <t xml:space="preserve">1
	-raju odela
1
	-gowtham tanneru</t>
      </text>
    </comment>
    <comment authorId="0" ref="C32">
      <text>
        <t xml:space="preserve">1
	-raju odela
3
	-gowtham tanneru
5
	-David Kanjuru</t>
      </text>
    </comment>
    <comment authorId="0" ref="C31">
      <text>
        <t xml:space="preserve">1
	-raju odela
4
	-gowtham tanneru
5
	-David Kanjuru</t>
      </text>
    </comment>
    <comment authorId="0" ref="C25">
      <text>
        <t xml:space="preserve">2
	-raju odela
2
	-gowtham tanneru
4
	-David Kanjuru</t>
      </text>
    </comment>
    <comment authorId="0" ref="C24">
      <text>
        <t xml:space="preserve">2
	-raju odela
3
	-gowtham tanneru
5
	-David Kanjuru</t>
      </text>
    </comment>
    <comment authorId="0" ref="C23">
      <text>
        <t xml:space="preserve">1
	-raju odela
3
	-gowtham tanneru
5
	-David Kanjuru</t>
      </text>
    </comment>
    <comment authorId="0" ref="C15">
      <text>
        <t xml:space="preserve">2
	-raju odela
2
	-David Kanjuru</t>
      </text>
    </comment>
    <comment authorId="0" ref="C11">
      <text>
        <t xml:space="preserve">1
	-raju odela
4
	-David Kanjuru</t>
      </text>
    </comment>
    <comment authorId="0" ref="C9">
      <text>
        <t xml:space="preserve">1
	-raju odela
1
	-gowtham tanneru
5
	-David Kanjuru</t>
      </text>
    </comment>
    <comment authorId="0" ref="C47">
      <text>
        <t xml:space="preserve">4
	-Vinay N
1
	-raju odela
4
	-gowtham tanneru</t>
      </text>
    </comment>
    <comment authorId="0" ref="C6">
      <text>
        <t xml:space="preserve">3
	-Joy Sarkar
0
	-abcde wxyz
0
	-abcde wxyz
0
	-abcde wxyz
0
	-abcde wxyz
3
	-shiva shanmugam
3
	-Saleem Ahmed
1
	-raju odela
1
	-Karthik Vijayakumar
0
	-gowtham tanneru
5
	-David Kanjuru</t>
      </text>
    </comment>
    <comment authorId="0" ref="C5">
      <text>
        <t xml:space="preserve">4
	-Joy Sarkar
4
	-Sumanth Naishadam
4
	-Rajesh CT
0
	-abcde wxyz
0
	-abcde wxyz
1
	-abcde wxyz
3
	-Saleem Ahmed
1
	-raju odela
4
	-R Sahi
3
	-Karthik Vijayakumar
1
	-gowtham tanneru
4
	-David Kanjuru</t>
      </text>
    </comment>
  </commentList>
</comments>
</file>

<file path=xl/sharedStrings.xml><?xml version="1.0" encoding="utf-8"?>
<sst xmlns="http://schemas.openxmlformats.org/spreadsheetml/2006/main" count="89" uniqueCount="87">
  <si>
    <t>DEVOPS ENGINEER SCORECARD (DES)</t>
  </si>
  <si>
    <t>Name</t>
  </si>
  <si>
    <t>Your Name Here</t>
  </si>
  <si>
    <t>Topic</t>
  </si>
  <si>
    <t>Evaluation Questions</t>
  </si>
  <si>
    <t>Score</t>
  </si>
  <si>
    <t>Instructions</t>
  </si>
  <si>
    <t>1. Copy this sheet to your account</t>
  </si>
  <si>
    <t>LINUX ADMINISTRATION</t>
  </si>
  <si>
    <t>I know the linux boot process and can explain it in details</t>
  </si>
  <si>
    <t>2. There are 8 section with 55 questions</t>
  </si>
  <si>
    <t>I have mastery on Linux Command Line (CLI)</t>
  </si>
  <si>
    <t>3. Rate yourself in the rage of  0 - 5  for each question, based on your level of expertise for the topic</t>
  </si>
  <si>
    <t>I am aware of essential system configuration files in /etc</t>
  </si>
  <si>
    <t>4. Click here to analyse your scorecard available on the second sheet</t>
  </si>
  <si>
    <t>I have mastery on at least scripting language (e.g. shell/bash, perl, python)</t>
  </si>
  <si>
    <t>5. Download a PDF version of your scorecard from files/downlaod when you are on sheet 2</t>
  </si>
  <si>
    <t>I know how to work with package managers such as yum, apt etc.</t>
  </si>
  <si>
    <t>I know  how to monitor and manage processes on a linux system</t>
  </si>
  <si>
    <t>I have mastery on linux file System concepts and commands ( disk layout, types of filesystems, mounts, permissions and ownership,  maintaining integrity, finding files  etc. )</t>
  </si>
  <si>
    <t>I am well versed with networking concepts such as TCP/IP, IP addressing , CIDR, NAT etc.</t>
  </si>
  <si>
    <t>I am aware of network configurations e.g. ip address and subnet configs, dns configs, iptables etc. )</t>
  </si>
  <si>
    <t>I am aware of at least three network troubleshooting tools eg. nmap, tcpdump, traceroute etc.</t>
  </si>
  <si>
    <t>I am aware of basic database administration such as installation, configurations, backups and restore, clustering   etc.</t>
  </si>
  <si>
    <t>I know how to install and configure load balancers such as  nginx, haproxy etc.</t>
  </si>
  <si>
    <t>I know how to check systems and application logs</t>
  </si>
  <si>
    <t>I am aware of common network services such as dns, dhcp, smtp, http etc.</t>
  </si>
  <si>
    <t>I have worked with at least one application framework etc. LAMP, Python, Java, NodeJS and know how to setup, configure and administer it.</t>
  </si>
  <si>
    <t>Linux</t>
  </si>
  <si>
    <t xml:space="preserve">GIT
</t>
  </si>
  <si>
    <t>I have confidence working  with GIT and GIT Server such as GitHub/BitBucket/Stash/Gitlab</t>
  </si>
  <si>
    <t>I am aware of essential revision control operations  -  clone, diff, commit, push , add, status etc.</t>
  </si>
  <si>
    <t>I am aware of git remotes, branching, merging and resolving conflicts</t>
  </si>
  <si>
    <t>I am aware of branching models such as  trunk based development  and  know  how to setup multi branch pipelines using git and jenkins</t>
  </si>
  <si>
    <t>I am aware of Code Review Process and have used Pull Requests, and have integrated code review with CI system such as Jenkins</t>
  </si>
  <si>
    <t>GIT</t>
  </si>
  <si>
    <t>CLOUD</t>
  </si>
  <si>
    <t>I am aware of what Cloud  Computing is and the fundamental concepts related to it.</t>
  </si>
  <si>
    <t>I have used one of these public cloud platforms (rate how confident you are building and managing infra on it )- Amazon Web Services/Google Cloud/Microsoft Azure</t>
  </si>
  <si>
    <t>I can design a high available, scalable, fault tolerance,  secure multi region cloud infrastructure</t>
  </si>
  <si>
    <t>I have mastery on essential cloud services i.e. Compute, Networking , Storage Services</t>
  </si>
  <si>
    <t>I know how to setup disaster recovery, backups and content delivery with cloud</t>
  </si>
  <si>
    <t>Cloud</t>
  </si>
  <si>
    <t>IaaC</t>
  </si>
  <si>
    <t>I know the difference between writing procedural  code vs writing declarative code</t>
  </si>
  <si>
    <t>I know what idempotence is and can explain it with an example</t>
  </si>
  <si>
    <t>I am proficient using Ansible/Chef/Puppet/Saltstack</t>
  </si>
  <si>
    <t>I know how to automate cloud provisioning with Terraform and could write terraform modules  using HCL (Hashicorp Configuration Language)</t>
  </si>
  <si>
    <t>I know the concept of templates and have created either Jinja2 templates (ansible/Saltstack) or ERB templates (puppet/chef)</t>
  </si>
  <si>
    <t>CI/CD</t>
  </si>
  <si>
    <t>I can explain the difference between Continuous Integration,  Continuous Delivery and Continuous Deployment</t>
  </si>
  <si>
    <t>I know how to  create  Jenkins  jobs  and have setup continuous integration pipeline with it for an application (any one application).</t>
  </si>
  <si>
    <t>I have expertise writing Jenkinsfiles to automate creation of Pipelines</t>
  </si>
  <si>
    <t>I have integrated docker with Jenkins, have used docker agents to run the jobs as well as integrated docker image build and deployment with Jenkins</t>
  </si>
  <si>
    <t>My expertise implementing  release strategies such as blue/green, canary, zero downtime deployment.</t>
  </si>
  <si>
    <t>I have confidence in using at least one deployment automation tool thoroughlye.g. Spinnaker, CodeDeploy, Octopus Deploy, Capistrano  etc.</t>
  </si>
  <si>
    <t>DOCKER</t>
  </si>
  <si>
    <t>I know the difference between a VM and a Container clearly</t>
  </si>
  <si>
    <t>I have a  conceptual knowledge of  these  technologies under the hood  - Namespaces, Croups, Copy on Write (COW), OverlayFS/Union Mount</t>
  </si>
  <si>
    <t>I know how to run , operate and troubleshoot container with docker</t>
  </si>
  <si>
    <t>I can comfortably write a Dockerfile, build docker image and publish it on a Registry such as Docker Hub</t>
  </si>
  <si>
    <t>I have a working knowledge of Docker Compose</t>
  </si>
  <si>
    <t>Docker</t>
  </si>
  <si>
    <t>KUBERNETES</t>
  </si>
  <si>
    <t>I know what is a Container Orchestration Engine and the need for it.</t>
  </si>
  <si>
    <t>I can draw kubernetes architecture diagram with highly available control plane</t>
  </si>
  <si>
    <t>I could setup a multi node Kubernetes Cluster with kubeadm</t>
  </si>
  <si>
    <t>I have confidence in reading the kubernetes api reference and convert it into  a YAML manifests</t>
  </si>
  <si>
    <t>I can create and manage pods by writing yaml files and know the pod specsI can create and manage pods by writing yaml files and know the pod specs</t>
  </si>
  <si>
    <t>I know how to deploy container based workloads in  a scalable, high available environment  with Kubernetes deployments</t>
  </si>
  <si>
    <t>I know Kubernetes service networking, can explain all four types  of services , know about DNS based discovery and can also setup ingress on my own</t>
  </si>
  <si>
    <t>I know how to provide  application configurations using kubernetes Configmaps and Secrets</t>
  </si>
  <si>
    <t>I can setup persistent storage and dynamic volume provisioning with kubernetes using Storageclasses, PersistentVolumeClaims  and provisioners.</t>
  </si>
  <si>
    <t>In addition to deployments, I am familiar with kubernetes controllers such as Statefulsets, Daemonsets, Crons and Jobs</t>
  </si>
  <si>
    <t>Kubernetes</t>
  </si>
  <si>
    <t>OBSERVABILITY</t>
  </si>
  <si>
    <t>I am aware of three types of  observability/monitoring  systems  data  i.e. Metrics, Traces and Logs and can epxplain these concepts</t>
  </si>
  <si>
    <t>I have setup,  configured and managed monitoring systems to collect metrics from systems, network and applications. .e.g. Prometheus with Grafana , Datadog, Nagios</t>
  </si>
  <si>
    <t>I have setup,  configured and managed centralized log collection and analysis system such as Splunk, ELK etc.</t>
  </si>
  <si>
    <t>I have setup,  configured and managed distributed tracing system such as Jaeger to collect and analyse traces from applications</t>
  </si>
  <si>
    <t>Observability</t>
  </si>
  <si>
    <t>DES</t>
  </si>
  <si>
    <t>Click here to analyse your scorecard available on the second sheet</t>
  </si>
  <si>
    <t xml:space="preserve">  DEVOPS ENGINEER SCORECARD</t>
  </si>
  <si>
    <t>www.schoolofdevops.com</t>
  </si>
  <si>
    <t>Name :</t>
  </si>
  <si>
    <t xml:space="preserve">            DEScore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</si>
</sst>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Verdana"/>
      <scheme val="minor"/>
    </font>
    <font>
      <sz val="18.0"/>
      <color rgb="FFFFFFFF"/>
      <name val="Verdana"/>
      <scheme val="minor"/>
    </font>
    <font/>
    <font>
      <color theme="1"/>
      <name val="Verdana"/>
      <scheme val="minor"/>
    </font>
    <font>
      <sz val="14.0"/>
      <color theme="1"/>
      <name val="Verdana"/>
      <scheme val="minor"/>
    </font>
    <font>
      <b/>
      <sz val="14.0"/>
      <color theme="1"/>
      <name val="Verdana"/>
      <scheme val="minor"/>
    </font>
    <font>
      <b/>
      <sz val="14.0"/>
      <color theme="0"/>
      <name val="Verdana"/>
      <scheme val="minor"/>
    </font>
    <font>
      <color theme="0"/>
      <name val="Verdana"/>
      <scheme val="minor"/>
    </font>
    <font>
      <b/>
      <color theme="1"/>
      <name val="Verdana"/>
      <scheme val="minor"/>
    </font>
    <font>
      <sz val="24.0"/>
      <color theme="1"/>
      <name val="Verdana"/>
      <scheme val="minor"/>
    </font>
    <font>
      <u/>
      <color rgb="FF0000FF"/>
    </font>
    <font>
      <b/>
      <color theme="0"/>
      <name val="Verdana"/>
      <scheme val="minor"/>
    </font>
    <font>
      <u/>
      <color theme="0"/>
    </font>
    <font>
      <b/>
      <sz val="18.0"/>
      <color theme="1"/>
      <name val="Verdana"/>
      <scheme val="minor"/>
    </font>
    <font>
      <sz val="24.0"/>
      <color rgb="FF1A2F40"/>
      <name val="Verdana"/>
    </font>
    <font>
      <sz val="32.0"/>
      <color theme="1"/>
      <name val="Verdana"/>
      <scheme val="minor"/>
    </font>
    <font>
      <u/>
      <sz val="14.0"/>
      <color rgb="FF1F95D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4" fillId="3" fontId="4" numFmtId="0" xfId="0" applyAlignment="1" applyBorder="1" applyFill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shrinkToFit="0" wrapText="1"/>
    </xf>
    <xf borderId="4" fillId="3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4" fillId="2" fontId="6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5" fillId="4" fontId="8" numFmtId="0" xfId="0" applyAlignment="1" applyBorder="1" applyFill="1" applyFont="1">
      <alignment readingOrder="0" shrinkToFit="0" wrapText="1"/>
    </xf>
    <xf borderId="6" fillId="0" fontId="3" numFmtId="0" xfId="0" applyAlignment="1" applyBorder="1" applyFont="1">
      <alignment readingOrder="0" shrinkToFit="0" wrapText="1"/>
    </xf>
    <xf borderId="7" fillId="3" fontId="9" numFmtId="0" xfId="0" applyAlignment="1" applyBorder="1" applyFont="1">
      <alignment horizontal="center" readingOrder="0" shrinkToFit="0" textRotation="90" vertical="center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readingOrder="0" shrinkToFit="0" wrapText="1"/>
    </xf>
    <xf borderId="10" fillId="0" fontId="2" numFmtId="0" xfId="0" applyBorder="1" applyFont="1"/>
    <xf borderId="8" fillId="0" fontId="2" numFmtId="0" xfId="0" applyBorder="1" applyFont="1"/>
    <xf borderId="9" fillId="3" fontId="10" numFmtId="0" xfId="0" applyAlignment="1" applyBorder="1" applyFont="1">
      <alignment readingOrder="0" shrinkToFit="0" wrapText="1"/>
    </xf>
    <xf borderId="11" fillId="0" fontId="2" numFmtId="0" xfId="0" applyBorder="1" applyFont="1"/>
    <xf borderId="12" fillId="0" fontId="3" numFmtId="0" xfId="0" applyAlignment="1" applyBorder="1" applyFont="1">
      <alignment readingOrder="0" shrinkToFit="0" wrapText="1"/>
    </xf>
    <xf borderId="13" fillId="0" fontId="2" numFmtId="0" xfId="0" applyBorder="1" applyFont="1"/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2" fontId="7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shrinkToFit="0" vertical="center" wrapText="1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center" shrinkToFit="0" vertical="center" wrapText="1"/>
    </xf>
    <xf borderId="7" fillId="3" fontId="9" numFmtId="0" xfId="0" applyAlignment="1" applyBorder="1" applyFont="1">
      <alignment horizontal="left" readingOrder="0" shrinkToFit="0" textRotation="90" vertical="center" wrapText="1"/>
    </xf>
    <xf borderId="0" fillId="0" fontId="3" numFmtId="0" xfId="0" applyAlignment="1" applyFont="1">
      <alignment horizontal="center" shrinkToFit="0" vertical="center" wrapText="1"/>
    </xf>
    <xf borderId="7" fillId="3" fontId="4" numFmtId="0" xfId="0" applyAlignment="1" applyBorder="1" applyFont="1">
      <alignment horizontal="center" readingOrder="0" shrinkToFit="0" textRotation="90" vertical="center" wrapText="1"/>
    </xf>
    <xf borderId="1" fillId="2" fontId="4" numFmtId="0" xfId="0" applyAlignment="1" applyBorder="1" applyFont="1">
      <alignment readingOrder="0" shrinkToFit="0" wrapText="1"/>
    </xf>
    <xf borderId="2" fillId="2" fontId="12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horizontal="center" shrinkToFit="0" vertical="center" wrapText="1"/>
    </xf>
    <xf borderId="3" fillId="2" fontId="13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7" fillId="0" fontId="3" numFmtId="0" xfId="0" applyBorder="1" applyFont="1"/>
    <xf borderId="0" fillId="5" fontId="14" numFmtId="0" xfId="0" applyAlignment="1" applyFill="1" applyFont="1">
      <alignment horizontal="left" readingOrder="0" vertical="center"/>
    </xf>
    <xf borderId="4" fillId="0" fontId="15" numFmtId="0" xfId="0" applyAlignment="1" applyBorder="1" applyFont="1">
      <alignment readingOrder="0"/>
    </xf>
    <xf borderId="4" fillId="0" fontId="3" numFmtId="0" xfId="0" applyBorder="1" applyFont="1"/>
    <xf borderId="4" fillId="0" fontId="3" numFmtId="0" xfId="0" applyAlignment="1" applyBorder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4" fillId="0" fontId="4" numFmtId="0" xfId="0" applyAlignment="1" applyBorder="1" applyFont="1">
      <alignment readingOrder="0"/>
    </xf>
    <xf borderId="0" fillId="0" fontId="4" numFmtId="0" xfId="0" applyFont="1"/>
    <xf borderId="5" fillId="0" fontId="9" numFmtId="0" xfId="0" applyAlignment="1" applyBorder="1" applyFont="1">
      <alignment horizontal="left" readingOrder="0" vertical="center"/>
    </xf>
    <xf borderId="14" fillId="0" fontId="2" numFmtId="0" xfId="0" applyBorder="1" applyFont="1"/>
    <xf borderId="6" fillId="0" fontId="2" numFmtId="0" xfId="0" applyBorder="1" applyFont="1"/>
    <xf borderId="5" fillId="0" fontId="3" numFmtId="0" xfId="0" applyAlignment="1" applyBorder="1" applyFont="1">
      <alignment readingOrder="0"/>
    </xf>
    <xf borderId="9" fillId="0" fontId="2" numFmtId="0" xfId="0" applyBorder="1" applyFont="1"/>
    <xf borderId="4" fillId="0" fontId="3" numFmtId="0" xfId="0" applyAlignment="1" applyBorder="1" applyFont="1">
      <alignment horizontal="center"/>
    </xf>
    <xf borderId="15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23875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hoolofdevops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3.0"/>
    <col customWidth="1" min="2" max="2" width="41.78"/>
    <col customWidth="1" min="6" max="6" width="30.67"/>
  </cols>
  <sheetData>
    <row r="1" ht="36.0" customHeight="1">
      <c r="A1" s="1" t="s">
        <v>0</v>
      </c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7" t="s">
        <v>2</v>
      </c>
      <c r="C2" s="8"/>
      <c r="D2" s="9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8.25" customHeight="1">
      <c r="A4" s="11" t="s">
        <v>3</v>
      </c>
      <c r="B4" s="11" t="s">
        <v>4</v>
      </c>
      <c r="C4" s="11" t="s">
        <v>5</v>
      </c>
      <c r="D4" s="12"/>
      <c r="E4" s="13" t="s">
        <v>6</v>
      </c>
      <c r="F4" s="14" t="s">
        <v>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5" t="s">
        <v>8</v>
      </c>
      <c r="B5" s="16" t="s">
        <v>9</v>
      </c>
      <c r="C5" s="17">
        <v>0.0</v>
      </c>
      <c r="D5" s="18"/>
      <c r="E5" s="19"/>
      <c r="F5" s="20" t="s">
        <v>10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1"/>
      <c r="B6" s="16" t="s">
        <v>11</v>
      </c>
      <c r="C6" s="17">
        <v>0.0</v>
      </c>
      <c r="E6" s="22"/>
      <c r="F6" s="20" t="s">
        <v>12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1"/>
      <c r="B7" s="16" t="s">
        <v>13</v>
      </c>
      <c r="C7" s="17">
        <v>0.0</v>
      </c>
      <c r="E7" s="22"/>
      <c r="F7" s="23" t="s">
        <v>14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1"/>
      <c r="B8" s="16" t="s">
        <v>15</v>
      </c>
      <c r="C8" s="17">
        <v>0.0</v>
      </c>
      <c r="E8" s="24"/>
      <c r="F8" s="25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1"/>
      <c r="B9" s="16" t="s">
        <v>17</v>
      </c>
      <c r="C9" s="17">
        <v>0.0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1"/>
      <c r="B10" s="16" t="s">
        <v>18</v>
      </c>
      <c r="C10" s="17">
        <v>0.0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1"/>
      <c r="B11" s="16" t="s">
        <v>19</v>
      </c>
      <c r="C11" s="17">
        <v>0.0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1"/>
      <c r="B12" s="16" t="s">
        <v>20</v>
      </c>
      <c r="C12" s="17">
        <v>0.0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1"/>
      <c r="B13" s="16" t="s">
        <v>21</v>
      </c>
      <c r="C13" s="17">
        <v>0.0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1"/>
      <c r="B14" s="16" t="s">
        <v>22</v>
      </c>
      <c r="C14" s="17">
        <v>0.0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1"/>
      <c r="B15" s="16" t="s">
        <v>23</v>
      </c>
      <c r="C15" s="17">
        <v>0.0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1"/>
      <c r="B16" s="16" t="s">
        <v>24</v>
      </c>
      <c r="C16" s="17">
        <v>0.0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1"/>
      <c r="B17" s="16" t="s">
        <v>25</v>
      </c>
      <c r="C17" s="17">
        <v>0.0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1"/>
      <c r="B18" s="16" t="s">
        <v>26</v>
      </c>
      <c r="C18" s="17">
        <v>0.0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6"/>
      <c r="B19" s="16" t="s">
        <v>27</v>
      </c>
      <c r="C19" s="17">
        <v>0.0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7" t="s">
        <v>28</v>
      </c>
      <c r="B20" s="28"/>
      <c r="C20" s="29"/>
      <c r="D20" s="30">
        <f>SUM(C5:C19)</f>
        <v>0</v>
      </c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1"/>
      <c r="B22" s="31"/>
      <c r="C22" s="32"/>
      <c r="D22" s="32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3" t="s">
        <v>29</v>
      </c>
      <c r="B23" s="16" t="s">
        <v>30</v>
      </c>
      <c r="C23" s="17">
        <v>0.0</v>
      </c>
      <c r="D23" s="18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1"/>
      <c r="B24" s="16" t="s">
        <v>31</v>
      </c>
      <c r="C24" s="17">
        <v>0.0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1"/>
      <c r="B25" s="16" t="s">
        <v>32</v>
      </c>
      <c r="C25" s="17">
        <v>0.0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1"/>
      <c r="B26" s="16" t="s">
        <v>33</v>
      </c>
      <c r="C26" s="17">
        <v>0.0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6"/>
      <c r="B27" s="16" t="s">
        <v>34</v>
      </c>
      <c r="C27" s="17">
        <v>0.0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7" t="s">
        <v>35</v>
      </c>
      <c r="B28" s="28"/>
      <c r="C28" s="29"/>
      <c r="D28" s="30">
        <f>SUM(C23:C27)</f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1"/>
      <c r="B30" s="31"/>
      <c r="C30" s="32"/>
      <c r="D30" s="32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5" t="s">
        <v>36</v>
      </c>
      <c r="B31" s="16" t="s">
        <v>37</v>
      </c>
      <c r="C31" s="17">
        <v>0.0</v>
      </c>
      <c r="D31" s="1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1"/>
      <c r="B32" s="16" t="s">
        <v>38</v>
      </c>
      <c r="C32" s="17">
        <v>0.0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1"/>
      <c r="B33" s="16" t="s">
        <v>39</v>
      </c>
      <c r="C33" s="17">
        <v>0.0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1"/>
      <c r="B34" s="16" t="s">
        <v>40</v>
      </c>
      <c r="C34" s="17">
        <v>0.0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6"/>
      <c r="B35" s="16" t="s">
        <v>41</v>
      </c>
      <c r="C35" s="17">
        <v>0.0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7" t="s">
        <v>42</v>
      </c>
      <c r="B36" s="28"/>
      <c r="C36" s="29"/>
      <c r="D36" s="30">
        <f>SUM(C31:C35)</f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1"/>
      <c r="B38" s="31"/>
      <c r="C38" s="32"/>
      <c r="D38" s="32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5" t="s">
        <v>43</v>
      </c>
      <c r="B39" s="16" t="s">
        <v>44</v>
      </c>
      <c r="C39" s="17">
        <v>0.0</v>
      </c>
      <c r="D39" s="1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1"/>
      <c r="B40" s="16" t="s">
        <v>45</v>
      </c>
      <c r="C40" s="17">
        <v>0.0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1"/>
      <c r="B41" s="16" t="s">
        <v>46</v>
      </c>
      <c r="C41" s="17">
        <v>0.0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21"/>
      <c r="B42" s="16" t="s">
        <v>47</v>
      </c>
      <c r="C42" s="17">
        <v>0.0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6"/>
      <c r="B43" s="16" t="s">
        <v>48</v>
      </c>
      <c r="C43" s="17">
        <v>0.0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7" t="s">
        <v>43</v>
      </c>
      <c r="B44" s="28"/>
      <c r="C44" s="29"/>
      <c r="D44" s="30">
        <f>SUM(C39:C43)</f>
        <v>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1"/>
      <c r="B46" s="31"/>
      <c r="C46" s="32"/>
      <c r="D46" s="32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5" t="s">
        <v>49</v>
      </c>
      <c r="B47" s="16" t="s">
        <v>50</v>
      </c>
      <c r="C47" s="17">
        <v>0.0</v>
      </c>
      <c r="D47" s="1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1"/>
      <c r="B48" s="16" t="s">
        <v>51</v>
      </c>
      <c r="C48" s="17">
        <v>0.0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1"/>
      <c r="B49" s="16" t="s">
        <v>52</v>
      </c>
      <c r="C49" s="17">
        <v>0.0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1"/>
      <c r="B50" s="16" t="s">
        <v>53</v>
      </c>
      <c r="C50" s="17">
        <v>0.0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1"/>
      <c r="B51" s="16" t="s">
        <v>54</v>
      </c>
      <c r="C51" s="17">
        <v>0.0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6"/>
      <c r="B52" s="16" t="s">
        <v>55</v>
      </c>
      <c r="C52" s="17">
        <v>0.0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7" t="s">
        <v>49</v>
      </c>
      <c r="B53" s="28"/>
      <c r="C53" s="29"/>
      <c r="D53" s="30">
        <f>SUM(C47:C52)</f>
        <v>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34"/>
      <c r="D54" s="3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1"/>
      <c r="B55" s="31"/>
      <c r="C55" s="32"/>
      <c r="D55" s="32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5" t="s">
        <v>56</v>
      </c>
      <c r="B56" s="16" t="s">
        <v>57</v>
      </c>
      <c r="C56" s="17">
        <v>0.0</v>
      </c>
      <c r="D56" s="1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21"/>
      <c r="B57" s="16" t="s">
        <v>58</v>
      </c>
      <c r="C57" s="17">
        <v>0.0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1"/>
      <c r="B58" s="16" t="s">
        <v>59</v>
      </c>
      <c r="C58" s="17">
        <v>0.0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1"/>
      <c r="B59" s="16" t="s">
        <v>60</v>
      </c>
      <c r="C59" s="17">
        <v>0.0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26"/>
      <c r="B60" s="16" t="s">
        <v>61</v>
      </c>
      <c r="C60" s="17">
        <v>0.0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27" t="s">
        <v>62</v>
      </c>
      <c r="B61" s="28"/>
      <c r="C61" s="29"/>
      <c r="D61" s="30">
        <f>SUM(C56:C60)</f>
        <v>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1"/>
      <c r="B63" s="31"/>
      <c r="C63" s="32"/>
      <c r="D63" s="3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5" t="s">
        <v>63</v>
      </c>
      <c r="B64" s="16" t="s">
        <v>64</v>
      </c>
      <c r="C64" s="17">
        <v>0.0</v>
      </c>
      <c r="D64" s="1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1"/>
      <c r="B65" s="16" t="s">
        <v>65</v>
      </c>
      <c r="C65" s="17">
        <v>0.0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21"/>
      <c r="B66" s="16" t="s">
        <v>66</v>
      </c>
      <c r="C66" s="17">
        <v>0.0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1"/>
      <c r="B67" s="16" t="s">
        <v>67</v>
      </c>
      <c r="C67" s="17">
        <v>0.0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21"/>
      <c r="B68" s="16" t="s">
        <v>68</v>
      </c>
      <c r="C68" s="17">
        <v>0.0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21"/>
      <c r="B69" s="16" t="s">
        <v>69</v>
      </c>
      <c r="C69" s="17">
        <v>0.0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1"/>
      <c r="B70" s="16" t="s">
        <v>70</v>
      </c>
      <c r="C70" s="17">
        <v>0.0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1"/>
      <c r="B71" s="16" t="s">
        <v>71</v>
      </c>
      <c r="C71" s="17">
        <v>0.0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1"/>
      <c r="B72" s="16" t="s">
        <v>72</v>
      </c>
      <c r="C72" s="17">
        <v>0.0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6"/>
      <c r="B73" s="16" t="s">
        <v>73</v>
      </c>
      <c r="C73" s="17">
        <v>0.0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7" t="s">
        <v>74</v>
      </c>
      <c r="B74" s="28"/>
      <c r="C74" s="29"/>
      <c r="D74" s="30">
        <f>SUM(C64:C73)</f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1"/>
      <c r="B76" s="31"/>
      <c r="C76" s="32"/>
      <c r="D76" s="32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5" t="s">
        <v>75</v>
      </c>
      <c r="B77" s="16" t="s">
        <v>76</v>
      </c>
      <c r="C77" s="17">
        <v>0.0</v>
      </c>
      <c r="D77" s="1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1"/>
      <c r="B78" s="16" t="s">
        <v>77</v>
      </c>
      <c r="C78" s="17">
        <v>0.0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1"/>
      <c r="B79" s="16" t="s">
        <v>78</v>
      </c>
      <c r="C79" s="17">
        <v>0.0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6"/>
      <c r="B80" s="16" t="s">
        <v>79</v>
      </c>
      <c r="C80" s="17">
        <v>0.0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7" t="s">
        <v>80</v>
      </c>
      <c r="B81" s="28"/>
      <c r="C81" s="29"/>
      <c r="D81" s="30">
        <f>SUM(C77:C80)</f>
        <v>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6" t="s">
        <v>81</v>
      </c>
      <c r="B83" s="37" t="s">
        <v>82</v>
      </c>
      <c r="C83" s="38"/>
      <c r="D83" s="39">
        <f>SUM(D81,D74,D61,D53,D44,D36,D28,D20)</f>
        <v>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34"/>
      <c r="D84" s="3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34"/>
      <c r="D85" s="3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34"/>
      <c r="D86" s="3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34"/>
      <c r="D87" s="3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34"/>
      <c r="D88" s="3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34"/>
      <c r="D89" s="3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34"/>
      <c r="D90" s="3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34"/>
      <c r="D91" s="3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34"/>
      <c r="D92" s="3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34"/>
      <c r="D93" s="3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34"/>
      <c r="D94" s="3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34"/>
      <c r="D95" s="3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34"/>
      <c r="D96" s="3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34"/>
      <c r="D97" s="3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34"/>
      <c r="D98" s="3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34"/>
      <c r="D99" s="3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34"/>
      <c r="D100" s="3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34"/>
      <c r="D101" s="3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34"/>
      <c r="D102" s="3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34"/>
      <c r="D103" s="3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34"/>
      <c r="D104" s="3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34"/>
      <c r="D105" s="3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34"/>
      <c r="D106" s="3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34"/>
      <c r="D107" s="3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34"/>
      <c r="D108" s="3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34"/>
      <c r="D109" s="3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34"/>
      <c r="D110" s="3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34"/>
      <c r="D111" s="3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34"/>
      <c r="D112" s="3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34"/>
      <c r="D113" s="3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34"/>
      <c r="D114" s="3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34"/>
      <c r="D115" s="3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34"/>
      <c r="D116" s="3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34"/>
      <c r="D117" s="3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34"/>
      <c r="D118" s="3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34"/>
      <c r="D119" s="3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34"/>
      <c r="D120" s="3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34"/>
      <c r="D121" s="3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34"/>
      <c r="D122" s="3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34"/>
      <c r="D123" s="3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34"/>
      <c r="D124" s="3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34"/>
      <c r="D125" s="3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34"/>
      <c r="D126" s="3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34"/>
      <c r="D127" s="3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34"/>
      <c r="D128" s="3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34"/>
      <c r="D129" s="3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34"/>
      <c r="D130" s="3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34"/>
      <c r="D131" s="3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34"/>
      <c r="D132" s="3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34"/>
      <c r="D133" s="3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34"/>
      <c r="D134" s="3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34"/>
      <c r="D135" s="3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34"/>
      <c r="D136" s="3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34"/>
      <c r="D137" s="3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34"/>
      <c r="D138" s="3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34"/>
      <c r="D139" s="3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34"/>
      <c r="D140" s="3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34"/>
      <c r="D141" s="3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34"/>
      <c r="D142" s="3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34"/>
      <c r="D143" s="3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34"/>
      <c r="D144" s="3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34"/>
      <c r="D145" s="3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34"/>
      <c r="D146" s="3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34"/>
      <c r="D147" s="3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34"/>
      <c r="D148" s="3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34"/>
      <c r="D149" s="3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34"/>
      <c r="D150" s="3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34"/>
      <c r="D151" s="3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34"/>
      <c r="D152" s="3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34"/>
      <c r="D153" s="3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34"/>
      <c r="D154" s="3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34"/>
      <c r="D155" s="3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34"/>
      <c r="D156" s="3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34"/>
      <c r="D157" s="3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34"/>
      <c r="D158" s="3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34"/>
      <c r="D159" s="3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34"/>
      <c r="D160" s="3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34"/>
      <c r="D161" s="3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34"/>
      <c r="D162" s="3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34"/>
      <c r="D163" s="3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34"/>
      <c r="D164" s="3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34"/>
      <c r="D165" s="3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34"/>
      <c r="D166" s="3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34"/>
      <c r="D167" s="3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34"/>
      <c r="D168" s="3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34"/>
      <c r="D169" s="3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34"/>
      <c r="D170" s="3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34"/>
      <c r="D171" s="3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34"/>
      <c r="D172" s="3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34"/>
      <c r="D173" s="3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34"/>
      <c r="D174" s="3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34"/>
      <c r="D175" s="3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34"/>
      <c r="D176" s="3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34"/>
      <c r="D177" s="3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34"/>
      <c r="D178" s="3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34"/>
      <c r="D179" s="3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34"/>
      <c r="D180" s="3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34"/>
      <c r="D181" s="3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34"/>
      <c r="D182" s="3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34"/>
      <c r="D183" s="3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34"/>
      <c r="D184" s="3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34"/>
      <c r="D185" s="3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34"/>
      <c r="D186" s="3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34"/>
      <c r="D187" s="3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34"/>
      <c r="D188" s="3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34"/>
      <c r="D189" s="3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34"/>
      <c r="D190" s="3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34"/>
      <c r="D191" s="3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34"/>
      <c r="D192" s="3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34"/>
      <c r="D193" s="3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34"/>
      <c r="D194" s="3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34"/>
      <c r="D195" s="3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34"/>
      <c r="D196" s="3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34"/>
      <c r="D197" s="3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34"/>
      <c r="D198" s="3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34"/>
      <c r="D199" s="3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34"/>
      <c r="D200" s="3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34"/>
      <c r="D201" s="3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34"/>
      <c r="D202" s="3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34"/>
      <c r="D203" s="3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34"/>
      <c r="D204" s="3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34"/>
      <c r="D205" s="3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34"/>
      <c r="D206" s="3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34"/>
      <c r="D207" s="3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34"/>
      <c r="D208" s="3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34"/>
      <c r="D209" s="3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34"/>
      <c r="D210" s="3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34"/>
      <c r="D211" s="3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34"/>
      <c r="D212" s="3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34"/>
      <c r="D213" s="3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34"/>
      <c r="D214" s="3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34"/>
      <c r="D215" s="3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34"/>
      <c r="D216" s="3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34"/>
      <c r="D217" s="3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34"/>
      <c r="D218" s="3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34"/>
      <c r="D219" s="3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34"/>
      <c r="D220" s="3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34"/>
      <c r="D221" s="3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34"/>
      <c r="D222" s="3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34"/>
      <c r="D223" s="3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34"/>
      <c r="D224" s="3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34"/>
      <c r="D225" s="3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34"/>
      <c r="D226" s="3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34"/>
      <c r="D227" s="3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34"/>
      <c r="D228" s="3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34"/>
      <c r="D229" s="3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34"/>
      <c r="D230" s="3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34"/>
      <c r="D231" s="3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34"/>
      <c r="D232" s="3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34"/>
      <c r="D233" s="3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34"/>
      <c r="D234" s="3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34"/>
      <c r="D235" s="3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34"/>
      <c r="D236" s="3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34"/>
      <c r="D237" s="3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34"/>
      <c r="D238" s="3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34"/>
      <c r="D239" s="3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34"/>
      <c r="D240" s="3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34"/>
      <c r="D241" s="3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34"/>
      <c r="D242" s="3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34"/>
      <c r="D243" s="3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34"/>
      <c r="D244" s="3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34"/>
      <c r="D245" s="3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34"/>
      <c r="D246" s="3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34"/>
      <c r="D247" s="3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34"/>
      <c r="D248" s="3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34"/>
      <c r="D249" s="3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34"/>
      <c r="D250" s="3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34"/>
      <c r="D251" s="3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34"/>
      <c r="D252" s="3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34"/>
      <c r="D253" s="3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34"/>
      <c r="D254" s="3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34"/>
      <c r="D255" s="3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34"/>
      <c r="D256" s="3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34"/>
      <c r="D257" s="3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34"/>
      <c r="D258" s="3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34"/>
      <c r="D259" s="3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34"/>
      <c r="D260" s="3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34"/>
      <c r="D261" s="3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34"/>
      <c r="D262" s="3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34"/>
      <c r="D263" s="3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34"/>
      <c r="D264" s="3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34"/>
      <c r="D265" s="3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34"/>
      <c r="D266" s="3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34"/>
      <c r="D267" s="3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34"/>
      <c r="D268" s="3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34"/>
      <c r="D269" s="3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34"/>
      <c r="D270" s="3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34"/>
      <c r="D271" s="3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34"/>
      <c r="D272" s="3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34"/>
      <c r="D273" s="3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34"/>
      <c r="D274" s="3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34"/>
      <c r="D275" s="3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34"/>
      <c r="D276" s="3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34"/>
      <c r="D277" s="3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34"/>
      <c r="D278" s="3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34"/>
      <c r="D279" s="3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34"/>
      <c r="D280" s="3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34"/>
      <c r="D281" s="3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34"/>
      <c r="D282" s="3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34"/>
      <c r="D283" s="3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34"/>
      <c r="D284" s="3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34"/>
      <c r="D285" s="3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34"/>
      <c r="D286" s="3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34"/>
      <c r="D287" s="3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34"/>
      <c r="D288" s="3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34"/>
      <c r="D289" s="3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34"/>
      <c r="D290" s="3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34"/>
      <c r="D291" s="3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34"/>
      <c r="D292" s="3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34"/>
      <c r="D293" s="3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34"/>
      <c r="D294" s="3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34"/>
      <c r="D295" s="3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34"/>
      <c r="D296" s="3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34"/>
      <c r="D297" s="3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34"/>
      <c r="D298" s="3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34"/>
      <c r="D299" s="3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34"/>
      <c r="D300" s="3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34"/>
      <c r="D301" s="3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34"/>
      <c r="D302" s="3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34"/>
      <c r="D303" s="3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34"/>
      <c r="D304" s="3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34"/>
      <c r="D305" s="3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34"/>
      <c r="D306" s="3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34"/>
      <c r="D307" s="3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34"/>
      <c r="D308" s="3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34"/>
      <c r="D309" s="3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34"/>
      <c r="D310" s="3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34"/>
      <c r="D311" s="3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34"/>
      <c r="D312" s="3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34"/>
      <c r="D313" s="3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34"/>
      <c r="D314" s="3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34"/>
      <c r="D315" s="3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34"/>
      <c r="D316" s="3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34"/>
      <c r="D317" s="3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34"/>
      <c r="D318" s="3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34"/>
      <c r="D319" s="3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34"/>
      <c r="D320" s="3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34"/>
      <c r="D321" s="3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34"/>
      <c r="D322" s="3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34"/>
      <c r="D323" s="3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34"/>
      <c r="D324" s="3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34"/>
      <c r="D325" s="3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34"/>
      <c r="D326" s="3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34"/>
      <c r="D327" s="3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34"/>
      <c r="D328" s="3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34"/>
      <c r="D329" s="3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34"/>
      <c r="D330" s="3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34"/>
      <c r="D331" s="3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34"/>
      <c r="D332" s="3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34"/>
      <c r="D333" s="3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34"/>
      <c r="D334" s="3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34"/>
      <c r="D335" s="3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34"/>
      <c r="D336" s="3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34"/>
      <c r="D337" s="3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34"/>
      <c r="D338" s="3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34"/>
      <c r="D339" s="3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34"/>
      <c r="D340" s="3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34"/>
      <c r="D341" s="3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34"/>
      <c r="D342" s="3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34"/>
      <c r="D343" s="3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34"/>
      <c r="D344" s="3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34"/>
      <c r="D345" s="3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34"/>
      <c r="D346" s="3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34"/>
      <c r="D347" s="3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34"/>
      <c r="D348" s="3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34"/>
      <c r="D349" s="3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34"/>
      <c r="D350" s="3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34"/>
      <c r="D351" s="3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34"/>
      <c r="D352" s="3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34"/>
      <c r="D353" s="3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34"/>
      <c r="D354" s="3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34"/>
      <c r="D355" s="3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34"/>
      <c r="D356" s="3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34"/>
      <c r="D357" s="3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34"/>
      <c r="D358" s="3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34"/>
      <c r="D359" s="3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34"/>
      <c r="D360" s="3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34"/>
      <c r="D361" s="3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34"/>
      <c r="D362" s="3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34"/>
      <c r="D363" s="3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34"/>
      <c r="D364" s="3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34"/>
      <c r="D365" s="3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34"/>
      <c r="D366" s="3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34"/>
      <c r="D367" s="3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34"/>
      <c r="D368" s="3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34"/>
      <c r="D369" s="3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34"/>
      <c r="D370" s="3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34"/>
      <c r="D371" s="3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34"/>
      <c r="D372" s="3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34"/>
      <c r="D373" s="3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34"/>
      <c r="D374" s="3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34"/>
      <c r="D375" s="3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34"/>
      <c r="D376" s="3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34"/>
      <c r="D377" s="3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34"/>
      <c r="D378" s="3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34"/>
      <c r="D379" s="3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34"/>
      <c r="D380" s="3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34"/>
      <c r="D381" s="3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34"/>
      <c r="D382" s="3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34"/>
      <c r="D383" s="3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34"/>
      <c r="D384" s="3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34"/>
      <c r="D385" s="3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34"/>
      <c r="D386" s="3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34"/>
      <c r="D387" s="3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34"/>
      <c r="D388" s="3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34"/>
      <c r="D389" s="3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34"/>
      <c r="D390" s="3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34"/>
      <c r="D391" s="3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34"/>
      <c r="D392" s="3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34"/>
      <c r="D393" s="3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34"/>
      <c r="D394" s="3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34"/>
      <c r="D395" s="3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34"/>
      <c r="D396" s="3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34"/>
      <c r="D397" s="3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34"/>
      <c r="D398" s="3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34"/>
      <c r="D399" s="3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34"/>
      <c r="D400" s="3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34"/>
      <c r="D401" s="3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34"/>
      <c r="D402" s="3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34"/>
      <c r="D403" s="3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34"/>
      <c r="D404" s="3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34"/>
      <c r="D405" s="3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34"/>
      <c r="D406" s="3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34"/>
      <c r="D407" s="3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34"/>
      <c r="D408" s="3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34"/>
      <c r="D409" s="3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34"/>
      <c r="D410" s="3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34"/>
      <c r="D411" s="3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34"/>
      <c r="D412" s="3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34"/>
      <c r="D413" s="3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34"/>
      <c r="D414" s="3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34"/>
      <c r="D415" s="3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34"/>
      <c r="D416" s="3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34"/>
      <c r="D417" s="3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34"/>
      <c r="D418" s="3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34"/>
      <c r="D419" s="3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34"/>
      <c r="D420" s="3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34"/>
      <c r="D421" s="3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34"/>
      <c r="D422" s="3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34"/>
      <c r="D423" s="3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34"/>
      <c r="D424" s="3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34"/>
      <c r="D425" s="3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34"/>
      <c r="D426" s="3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34"/>
      <c r="D427" s="3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34"/>
      <c r="D428" s="3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34"/>
      <c r="D429" s="3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34"/>
      <c r="D430" s="3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34"/>
      <c r="D431" s="3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34"/>
      <c r="D432" s="3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34"/>
      <c r="D433" s="3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34"/>
      <c r="D434" s="3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34"/>
      <c r="D435" s="3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34"/>
      <c r="D436" s="3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34"/>
      <c r="D437" s="3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34"/>
      <c r="D438" s="3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34"/>
      <c r="D439" s="3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34"/>
      <c r="D440" s="3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34"/>
      <c r="D441" s="3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34"/>
      <c r="D442" s="3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34"/>
      <c r="D443" s="3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34"/>
      <c r="D444" s="3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34"/>
      <c r="D445" s="3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34"/>
      <c r="D446" s="3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34"/>
      <c r="D447" s="3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34"/>
      <c r="D448" s="3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34"/>
      <c r="D449" s="3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34"/>
      <c r="D450" s="3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34"/>
      <c r="D451" s="3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34"/>
      <c r="D452" s="3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34"/>
      <c r="D453" s="3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34"/>
      <c r="D454" s="3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34"/>
      <c r="D455" s="3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34"/>
      <c r="D456" s="3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34"/>
      <c r="D457" s="3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34"/>
      <c r="D458" s="3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34"/>
      <c r="D459" s="3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34"/>
      <c r="D460" s="3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34"/>
      <c r="D461" s="3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34"/>
      <c r="D462" s="3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34"/>
      <c r="D463" s="3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34"/>
      <c r="D464" s="3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34"/>
      <c r="D465" s="3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34"/>
      <c r="D466" s="3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34"/>
      <c r="D467" s="3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34"/>
      <c r="D468" s="3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34"/>
      <c r="D469" s="3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34"/>
      <c r="D470" s="3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34"/>
      <c r="D471" s="3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34"/>
      <c r="D472" s="3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34"/>
      <c r="D473" s="3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34"/>
      <c r="D474" s="3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34"/>
      <c r="D475" s="3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34"/>
      <c r="D476" s="3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34"/>
      <c r="D477" s="3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34"/>
      <c r="D478" s="3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34"/>
      <c r="D479" s="3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34"/>
      <c r="D480" s="3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34"/>
      <c r="D481" s="3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34"/>
      <c r="D482" s="3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34"/>
      <c r="D483" s="3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34"/>
      <c r="D484" s="3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34"/>
      <c r="D485" s="3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34"/>
      <c r="D486" s="3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34"/>
      <c r="D487" s="3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34"/>
      <c r="D488" s="3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34"/>
      <c r="D489" s="3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34"/>
      <c r="D490" s="3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34"/>
      <c r="D491" s="3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34"/>
      <c r="D492" s="3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34"/>
      <c r="D493" s="3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34"/>
      <c r="D494" s="3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34"/>
      <c r="D495" s="3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34"/>
      <c r="D496" s="3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34"/>
      <c r="D497" s="3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34"/>
      <c r="D498" s="3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34"/>
      <c r="D499" s="3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34"/>
      <c r="D500" s="3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34"/>
      <c r="D501" s="3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34"/>
      <c r="D502" s="3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34"/>
      <c r="D503" s="3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34"/>
      <c r="D504" s="3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34"/>
      <c r="D505" s="3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34"/>
      <c r="D506" s="3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34"/>
      <c r="D507" s="3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34"/>
      <c r="D508" s="3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34"/>
      <c r="D509" s="3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34"/>
      <c r="D510" s="3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34"/>
      <c r="D511" s="3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34"/>
      <c r="D512" s="3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34"/>
      <c r="D513" s="3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34"/>
      <c r="D514" s="3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34"/>
      <c r="D515" s="3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34"/>
      <c r="D516" s="3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34"/>
      <c r="D517" s="3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34"/>
      <c r="D518" s="3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34"/>
      <c r="D519" s="3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34"/>
      <c r="D520" s="3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34"/>
      <c r="D521" s="3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34"/>
      <c r="D522" s="3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34"/>
      <c r="D523" s="3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34"/>
      <c r="D524" s="3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34"/>
      <c r="D525" s="3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34"/>
      <c r="D526" s="3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34"/>
      <c r="D527" s="3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34"/>
      <c r="D528" s="3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34"/>
      <c r="D529" s="3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34"/>
      <c r="D530" s="3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34"/>
      <c r="D531" s="3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34"/>
      <c r="D532" s="3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34"/>
      <c r="D533" s="3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34"/>
      <c r="D534" s="3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34"/>
      <c r="D535" s="3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34"/>
      <c r="D536" s="3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34"/>
      <c r="D537" s="3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34"/>
      <c r="D538" s="3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34"/>
      <c r="D539" s="3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34"/>
      <c r="D540" s="3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34"/>
      <c r="D541" s="3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34"/>
      <c r="D542" s="3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34"/>
      <c r="D543" s="3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34"/>
      <c r="D544" s="3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34"/>
      <c r="D545" s="3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34"/>
      <c r="D546" s="3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34"/>
      <c r="D547" s="3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34"/>
      <c r="D548" s="3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34"/>
      <c r="D549" s="3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34"/>
      <c r="D550" s="3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34"/>
      <c r="D551" s="3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34"/>
      <c r="D552" s="3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34"/>
      <c r="D553" s="3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34"/>
      <c r="D554" s="3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34"/>
      <c r="D555" s="3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34"/>
      <c r="D556" s="3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34"/>
      <c r="D557" s="3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34"/>
      <c r="D558" s="3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34"/>
      <c r="D559" s="3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34"/>
      <c r="D560" s="3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34"/>
      <c r="D561" s="3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34"/>
      <c r="D562" s="3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34"/>
      <c r="D563" s="3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34"/>
      <c r="D564" s="3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34"/>
      <c r="D565" s="3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34"/>
      <c r="D566" s="3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34"/>
      <c r="D567" s="3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34"/>
      <c r="D568" s="3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34"/>
      <c r="D569" s="3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34"/>
      <c r="D570" s="3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34"/>
      <c r="D571" s="3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34"/>
      <c r="D572" s="3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34"/>
      <c r="D573" s="3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34"/>
      <c r="D574" s="3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34"/>
      <c r="D575" s="3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34"/>
      <c r="D576" s="3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34"/>
      <c r="D577" s="3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34"/>
      <c r="D578" s="3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34"/>
      <c r="D579" s="3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34"/>
      <c r="D580" s="3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34"/>
      <c r="D581" s="3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34"/>
      <c r="D582" s="3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34"/>
      <c r="D583" s="3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34"/>
      <c r="D584" s="3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34"/>
      <c r="D585" s="3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34"/>
      <c r="D586" s="3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34"/>
      <c r="D587" s="3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34"/>
      <c r="D588" s="3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34"/>
      <c r="D589" s="3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34"/>
      <c r="D590" s="3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34"/>
      <c r="D591" s="3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34"/>
      <c r="D592" s="3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34"/>
      <c r="D593" s="3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34"/>
      <c r="D594" s="3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34"/>
      <c r="D595" s="3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34"/>
      <c r="D596" s="3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34"/>
      <c r="D597" s="3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34"/>
      <c r="D598" s="3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34"/>
      <c r="D599" s="3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34"/>
      <c r="D600" s="3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34"/>
      <c r="D601" s="3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34"/>
      <c r="D602" s="3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34"/>
      <c r="D603" s="3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34"/>
      <c r="D604" s="3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34"/>
      <c r="D605" s="3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34"/>
      <c r="D606" s="3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34"/>
      <c r="D607" s="3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34"/>
      <c r="D608" s="3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34"/>
      <c r="D609" s="3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34"/>
      <c r="D610" s="3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34"/>
      <c r="D611" s="3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34"/>
      <c r="D612" s="3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34"/>
      <c r="D613" s="3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34"/>
      <c r="D614" s="3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34"/>
      <c r="D615" s="3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34"/>
      <c r="D616" s="3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34"/>
      <c r="D617" s="3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34"/>
      <c r="D618" s="3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34"/>
      <c r="D619" s="3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34"/>
      <c r="D620" s="3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34"/>
      <c r="D621" s="3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34"/>
      <c r="D622" s="3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34"/>
      <c r="D623" s="3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34"/>
      <c r="D624" s="3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34"/>
      <c r="D625" s="3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34"/>
      <c r="D626" s="3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34"/>
      <c r="D627" s="3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34"/>
      <c r="D628" s="3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34"/>
      <c r="D629" s="3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34"/>
      <c r="D630" s="3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34"/>
      <c r="D631" s="3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34"/>
      <c r="D632" s="3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34"/>
      <c r="D633" s="3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34"/>
      <c r="D634" s="3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34"/>
      <c r="D635" s="3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34"/>
      <c r="D636" s="3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34"/>
      <c r="D637" s="3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34"/>
      <c r="D638" s="3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34"/>
      <c r="D639" s="3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34"/>
      <c r="D640" s="3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34"/>
      <c r="D641" s="3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34"/>
      <c r="D642" s="3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34"/>
      <c r="D643" s="3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34"/>
      <c r="D644" s="3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34"/>
      <c r="D645" s="3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34"/>
      <c r="D646" s="3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34"/>
      <c r="D647" s="3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34"/>
      <c r="D648" s="3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34"/>
      <c r="D649" s="3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34"/>
      <c r="D650" s="3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34"/>
      <c r="D651" s="3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34"/>
      <c r="D652" s="3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34"/>
      <c r="D653" s="3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34"/>
      <c r="D654" s="3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34"/>
      <c r="D655" s="3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34"/>
      <c r="D656" s="3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34"/>
      <c r="D657" s="3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34"/>
      <c r="D658" s="3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34"/>
      <c r="D659" s="3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34"/>
      <c r="D660" s="3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34"/>
      <c r="D661" s="3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34"/>
      <c r="D662" s="3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34"/>
      <c r="D663" s="3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34"/>
      <c r="D664" s="3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34"/>
      <c r="D665" s="3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34"/>
      <c r="D666" s="3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34"/>
      <c r="D667" s="3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34"/>
      <c r="D668" s="3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34"/>
      <c r="D669" s="3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34"/>
      <c r="D670" s="3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34"/>
      <c r="D671" s="3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34"/>
      <c r="D672" s="3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34"/>
      <c r="D673" s="3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34"/>
      <c r="D674" s="3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34"/>
      <c r="D675" s="3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34"/>
      <c r="D676" s="3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34"/>
      <c r="D677" s="3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34"/>
      <c r="D678" s="3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34"/>
      <c r="D679" s="3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34"/>
      <c r="D680" s="3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34"/>
      <c r="D681" s="3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34"/>
      <c r="D682" s="3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34"/>
      <c r="D683" s="3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34"/>
      <c r="D684" s="3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34"/>
      <c r="D685" s="3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34"/>
      <c r="D686" s="3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34"/>
      <c r="D687" s="3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34"/>
      <c r="D688" s="3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34"/>
      <c r="D689" s="3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34"/>
      <c r="D690" s="3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34"/>
      <c r="D691" s="3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34"/>
      <c r="D692" s="3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34"/>
      <c r="D693" s="3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34"/>
      <c r="D694" s="3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34"/>
      <c r="D695" s="3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34"/>
      <c r="D696" s="3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34"/>
      <c r="D697" s="3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34"/>
      <c r="D698" s="3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34"/>
      <c r="D699" s="3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34"/>
      <c r="D700" s="3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34"/>
      <c r="D701" s="3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34"/>
      <c r="D702" s="3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34"/>
      <c r="D703" s="3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34"/>
      <c r="D704" s="3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34"/>
      <c r="D705" s="3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34"/>
      <c r="D706" s="3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34"/>
      <c r="D707" s="3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34"/>
      <c r="D708" s="3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34"/>
      <c r="D709" s="3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34"/>
      <c r="D710" s="3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34"/>
      <c r="D711" s="3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34"/>
      <c r="D712" s="3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34"/>
      <c r="D713" s="3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34"/>
      <c r="D714" s="3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34"/>
      <c r="D715" s="3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34"/>
      <c r="D716" s="3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34"/>
      <c r="D717" s="3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34"/>
      <c r="D718" s="3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34"/>
      <c r="D719" s="3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34"/>
      <c r="D720" s="3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34"/>
      <c r="D721" s="3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34"/>
      <c r="D722" s="3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34"/>
      <c r="D723" s="3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34"/>
      <c r="D724" s="3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34"/>
      <c r="D725" s="3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34"/>
      <c r="D726" s="3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34"/>
      <c r="D727" s="3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34"/>
      <c r="D728" s="3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34"/>
      <c r="D729" s="3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34"/>
      <c r="D730" s="3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34"/>
      <c r="D731" s="3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34"/>
      <c r="D732" s="3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34"/>
      <c r="D733" s="3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34"/>
      <c r="D734" s="3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34"/>
      <c r="D735" s="3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34"/>
      <c r="D736" s="3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34"/>
      <c r="D737" s="3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34"/>
      <c r="D738" s="3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34"/>
      <c r="D739" s="3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34"/>
      <c r="D740" s="3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34"/>
      <c r="D741" s="3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34"/>
      <c r="D742" s="3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34"/>
      <c r="D743" s="3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34"/>
      <c r="D744" s="3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34"/>
      <c r="D745" s="3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34"/>
      <c r="D746" s="3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34"/>
      <c r="D747" s="3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34"/>
      <c r="D748" s="3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34"/>
      <c r="D749" s="3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34"/>
      <c r="D750" s="3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34"/>
      <c r="D751" s="3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34"/>
      <c r="D752" s="3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34"/>
      <c r="D753" s="3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34"/>
      <c r="D754" s="3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34"/>
      <c r="D755" s="3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34"/>
      <c r="D756" s="3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34"/>
      <c r="D757" s="3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34"/>
      <c r="D758" s="3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34"/>
      <c r="D759" s="3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34"/>
      <c r="D760" s="3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34"/>
      <c r="D761" s="3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34"/>
      <c r="D762" s="3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34"/>
      <c r="D763" s="3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34"/>
      <c r="D764" s="3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34"/>
      <c r="D765" s="3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34"/>
      <c r="D766" s="3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34"/>
      <c r="D767" s="3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34"/>
      <c r="D768" s="3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34"/>
      <c r="D769" s="3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34"/>
      <c r="D770" s="3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34"/>
      <c r="D771" s="3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34"/>
      <c r="D772" s="3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34"/>
      <c r="D773" s="3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34"/>
      <c r="D774" s="3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34"/>
      <c r="D775" s="3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34"/>
      <c r="D776" s="3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34"/>
      <c r="D777" s="3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34"/>
      <c r="D778" s="3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34"/>
      <c r="D779" s="3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34"/>
      <c r="D780" s="3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34"/>
      <c r="D781" s="3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34"/>
      <c r="D782" s="3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34"/>
      <c r="D783" s="3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34"/>
      <c r="D784" s="3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34"/>
      <c r="D785" s="3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34"/>
      <c r="D786" s="3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34"/>
      <c r="D787" s="3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34"/>
      <c r="D788" s="3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34"/>
      <c r="D789" s="3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34"/>
      <c r="D790" s="3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34"/>
      <c r="D791" s="3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34"/>
      <c r="D792" s="3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34"/>
      <c r="D793" s="3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34"/>
      <c r="D794" s="3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34"/>
      <c r="D795" s="3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34"/>
      <c r="D796" s="3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34"/>
      <c r="D797" s="3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34"/>
      <c r="D798" s="3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34"/>
      <c r="D799" s="3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34"/>
      <c r="D800" s="3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34"/>
      <c r="D801" s="3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34"/>
      <c r="D802" s="3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34"/>
      <c r="D803" s="3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34"/>
      <c r="D804" s="3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34"/>
      <c r="D805" s="3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34"/>
      <c r="D806" s="3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34"/>
      <c r="D807" s="3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34"/>
      <c r="D808" s="3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34"/>
      <c r="D809" s="3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34"/>
      <c r="D810" s="3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34"/>
      <c r="D811" s="3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34"/>
      <c r="D812" s="3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34"/>
      <c r="D813" s="3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34"/>
      <c r="D814" s="3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34"/>
      <c r="D815" s="3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34"/>
      <c r="D816" s="3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34"/>
      <c r="D817" s="3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34"/>
      <c r="D818" s="3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34"/>
      <c r="D819" s="3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34"/>
      <c r="D820" s="3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34"/>
      <c r="D821" s="3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34"/>
      <c r="D822" s="3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34"/>
      <c r="D823" s="3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34"/>
      <c r="D824" s="3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34"/>
      <c r="D825" s="3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34"/>
      <c r="D826" s="3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34"/>
      <c r="D827" s="3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34"/>
      <c r="D828" s="3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34"/>
      <c r="D829" s="3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34"/>
      <c r="D830" s="3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34"/>
      <c r="D831" s="3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34"/>
      <c r="D832" s="3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34"/>
      <c r="D833" s="3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34"/>
      <c r="D834" s="3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34"/>
      <c r="D835" s="3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34"/>
      <c r="D836" s="3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34"/>
      <c r="D837" s="3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34"/>
      <c r="D838" s="3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34"/>
      <c r="D839" s="3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34"/>
      <c r="D840" s="3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34"/>
      <c r="D841" s="3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34"/>
      <c r="D842" s="3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34"/>
      <c r="D843" s="3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34"/>
      <c r="D844" s="3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34"/>
      <c r="D845" s="3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34"/>
      <c r="D846" s="3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34"/>
      <c r="D847" s="3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34"/>
      <c r="D848" s="3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34"/>
      <c r="D849" s="3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34"/>
      <c r="D850" s="3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34"/>
      <c r="D851" s="3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34"/>
      <c r="D852" s="3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34"/>
      <c r="D853" s="3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34"/>
      <c r="D854" s="3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34"/>
      <c r="D855" s="3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34"/>
      <c r="D856" s="3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34"/>
      <c r="D857" s="3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34"/>
      <c r="D858" s="3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34"/>
      <c r="D859" s="3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34"/>
      <c r="D860" s="3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34"/>
      <c r="D861" s="3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34"/>
      <c r="D862" s="3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34"/>
      <c r="D863" s="3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34"/>
      <c r="D864" s="3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34"/>
      <c r="D865" s="3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34"/>
      <c r="D866" s="3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34"/>
      <c r="D867" s="3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34"/>
      <c r="D868" s="3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34"/>
      <c r="D869" s="3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34"/>
      <c r="D870" s="3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34"/>
      <c r="D871" s="3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34"/>
      <c r="D872" s="3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34"/>
      <c r="D873" s="3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34"/>
      <c r="D874" s="3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34"/>
      <c r="D875" s="3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34"/>
      <c r="D876" s="3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34"/>
      <c r="D877" s="3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34"/>
      <c r="D878" s="3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34"/>
      <c r="D879" s="3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34"/>
      <c r="D880" s="3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34"/>
      <c r="D881" s="3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34"/>
      <c r="D882" s="3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34"/>
      <c r="D883" s="3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34"/>
      <c r="D884" s="3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34"/>
      <c r="D885" s="3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34"/>
      <c r="D886" s="3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34"/>
      <c r="D887" s="3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34"/>
      <c r="D888" s="3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34"/>
      <c r="D889" s="3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34"/>
      <c r="D890" s="3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34"/>
      <c r="D891" s="3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34"/>
      <c r="D892" s="3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34"/>
      <c r="D893" s="3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34"/>
      <c r="D894" s="3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34"/>
      <c r="D895" s="3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34"/>
      <c r="D896" s="3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34"/>
      <c r="D897" s="3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34"/>
      <c r="D898" s="3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34"/>
      <c r="D899" s="3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34"/>
      <c r="D900" s="3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34"/>
      <c r="D901" s="3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34"/>
      <c r="D902" s="3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34"/>
      <c r="D903" s="3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34"/>
      <c r="D904" s="3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34"/>
      <c r="D905" s="3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34"/>
      <c r="D906" s="3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34"/>
      <c r="D907" s="3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34"/>
      <c r="D908" s="3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34"/>
      <c r="D909" s="3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34"/>
      <c r="D910" s="3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34"/>
      <c r="D911" s="3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34"/>
      <c r="D912" s="3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34"/>
      <c r="D913" s="3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34"/>
      <c r="D914" s="3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34"/>
      <c r="D915" s="3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34"/>
      <c r="D916" s="3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34"/>
      <c r="D917" s="3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34"/>
      <c r="D918" s="3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34"/>
      <c r="D919" s="3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34"/>
      <c r="D920" s="3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34"/>
      <c r="D921" s="3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34"/>
      <c r="D922" s="3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34"/>
      <c r="D923" s="3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34"/>
      <c r="D924" s="3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34"/>
      <c r="D925" s="3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34"/>
      <c r="D926" s="3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34"/>
      <c r="D927" s="3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34"/>
      <c r="D928" s="3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34"/>
      <c r="D929" s="3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34"/>
      <c r="D930" s="3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34"/>
      <c r="D931" s="3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34"/>
      <c r="D932" s="3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34"/>
      <c r="D933" s="3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34"/>
      <c r="D934" s="3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34"/>
      <c r="D935" s="3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34"/>
      <c r="D936" s="3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34"/>
      <c r="D937" s="3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34"/>
      <c r="D938" s="3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34"/>
      <c r="D939" s="3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34"/>
      <c r="D940" s="3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34"/>
      <c r="D941" s="3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34"/>
      <c r="D942" s="3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34"/>
      <c r="D943" s="3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34"/>
      <c r="D944" s="3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34"/>
      <c r="D945" s="3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34"/>
      <c r="D946" s="3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34"/>
      <c r="D947" s="3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34"/>
      <c r="D948" s="3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34"/>
      <c r="D949" s="3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34"/>
      <c r="D950" s="3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34"/>
      <c r="D951" s="3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34"/>
      <c r="D952" s="3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34"/>
      <c r="D953" s="3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34"/>
      <c r="D954" s="3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34"/>
      <c r="D955" s="3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34"/>
      <c r="D956" s="3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34"/>
      <c r="D957" s="3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34"/>
      <c r="D958" s="3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34"/>
      <c r="D959" s="3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34"/>
      <c r="D960" s="3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34"/>
      <c r="D961" s="3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34"/>
      <c r="D962" s="3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34"/>
      <c r="D963" s="3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34"/>
      <c r="D964" s="3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34"/>
      <c r="D965" s="3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34"/>
      <c r="D966" s="3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34"/>
      <c r="D967" s="3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34"/>
      <c r="D968" s="3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34"/>
      <c r="D969" s="3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34"/>
      <c r="D970" s="3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34"/>
      <c r="D971" s="3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34"/>
      <c r="D972" s="3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34"/>
      <c r="D973" s="3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34"/>
      <c r="D974" s="3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34"/>
      <c r="D975" s="3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34"/>
      <c r="D976" s="3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34"/>
      <c r="D977" s="3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34"/>
      <c r="D978" s="3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34"/>
      <c r="D979" s="3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34"/>
      <c r="D980" s="3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34"/>
      <c r="D981" s="3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34"/>
      <c r="D982" s="3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34"/>
      <c r="D983" s="3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34"/>
      <c r="D984" s="3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34"/>
      <c r="D985" s="3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34"/>
      <c r="D986" s="3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34"/>
      <c r="D987" s="3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34"/>
      <c r="D988" s="3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34"/>
      <c r="D989" s="3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34"/>
      <c r="D990" s="3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34"/>
      <c r="D991" s="3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34"/>
      <c r="D992" s="3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34"/>
      <c r="D993" s="3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34"/>
      <c r="D994" s="3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34"/>
      <c r="D995" s="3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34"/>
      <c r="D996" s="3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34"/>
      <c r="D997" s="3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34"/>
      <c r="D998" s="3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34"/>
      <c r="D999" s="3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34"/>
      <c r="D1000" s="3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34"/>
      <c r="D1001" s="3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34"/>
      <c r="D1002" s="3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34"/>
      <c r="D1003" s="3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34"/>
      <c r="D1004" s="3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34"/>
      <c r="D1005" s="3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34"/>
      <c r="D1006" s="3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34"/>
      <c r="D1007" s="3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34"/>
      <c r="D1008" s="3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</sheetData>
  <mergeCells count="26">
    <mergeCell ref="A1:D1"/>
    <mergeCell ref="A3:D3"/>
    <mergeCell ref="A5:A19"/>
    <mergeCell ref="D5:D19"/>
    <mergeCell ref="E5:E8"/>
    <mergeCell ref="A21:D21"/>
    <mergeCell ref="A23:A27"/>
    <mergeCell ref="A39:A43"/>
    <mergeCell ref="A47:A52"/>
    <mergeCell ref="A56:A60"/>
    <mergeCell ref="A64:A73"/>
    <mergeCell ref="A77:A80"/>
    <mergeCell ref="D47:D52"/>
    <mergeCell ref="D56:D60"/>
    <mergeCell ref="A62:D62"/>
    <mergeCell ref="D64:D73"/>
    <mergeCell ref="A75:D75"/>
    <mergeCell ref="D77:D80"/>
    <mergeCell ref="A82:D82"/>
    <mergeCell ref="D23:D27"/>
    <mergeCell ref="A29:D29"/>
    <mergeCell ref="A31:A35"/>
    <mergeCell ref="D31:D35"/>
    <mergeCell ref="A37:D37"/>
    <mergeCell ref="D39:D43"/>
    <mergeCell ref="A45:D45"/>
  </mergeCells>
  <dataValidations>
    <dataValidation type="decimal" allowBlank="1" showDropDown="1" showInputMessage="1" showErrorMessage="1" prompt="Enter a number between 0 and 5" sqref="C5:C20 C22:C28 C30:C36 C38:C44 C46:C61 C63:C74 C76:C81 C83:C1008">
      <formula1>0.0</formula1>
      <formula2>5.0</formula2>
    </dataValidation>
  </dataValidations>
  <hyperlinks>
    <hyperlink display="4. Click here to analyse your scorecard available on the second sheet" location="Scorecard!A1" ref="F7"/>
    <hyperlink display="Click here to analyse your scorecard available on the second sheet" location="Scorecard!A1" ref="B83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75"/>
  <cols>
    <col customWidth="1" min="12" max="12" width="9.44"/>
    <col customWidth="1" min="13" max="13" width="0.33"/>
  </cols>
  <sheetData>
    <row r="1" ht="14.25" customHeight="1">
      <c r="A1" s="40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41.25" customHeight="1">
      <c r="A2" s="41"/>
      <c r="B2" s="42" t="s">
        <v>83</v>
      </c>
      <c r="C2" s="43"/>
      <c r="D2" s="43"/>
      <c r="E2" s="43"/>
      <c r="F2" s="44"/>
      <c r="G2" s="44"/>
      <c r="H2" s="44"/>
      <c r="I2" s="44"/>
      <c r="J2" s="45"/>
      <c r="K2" s="46" t="s">
        <v>84</v>
      </c>
      <c r="L2" s="44"/>
    </row>
    <row r="3" ht="27.75" customHeight="1">
      <c r="A3" s="26"/>
      <c r="B3" s="47" t="s">
        <v>85</v>
      </c>
      <c r="C3" s="48" t="str">
        <f>Evaluation!B2</f>
        <v>Your Name Here</v>
      </c>
      <c r="G3" s="49" t="s">
        <v>86</v>
      </c>
      <c r="H3" s="50"/>
      <c r="I3" s="50"/>
      <c r="J3" s="50"/>
      <c r="K3" s="50"/>
      <c r="L3" s="51"/>
    </row>
    <row r="4">
      <c r="A4" s="44"/>
      <c r="B4" s="52"/>
      <c r="C4" s="50"/>
      <c r="D4" s="50"/>
      <c r="E4" s="50"/>
      <c r="F4" s="51"/>
      <c r="G4" s="22"/>
      <c r="L4" s="53"/>
    </row>
    <row r="5">
      <c r="A5" s="54" t="str">
        <f>TEXT(TODAY(),"dd/mmm/yyyy")</f>
        <v>09/Apr/2024</v>
      </c>
      <c r="B5" s="22"/>
      <c r="F5" s="53"/>
      <c r="G5" s="22"/>
      <c r="L5" s="53"/>
    </row>
    <row r="6">
      <c r="A6" s="44"/>
      <c r="B6" s="24"/>
      <c r="C6" s="55"/>
      <c r="D6" s="55"/>
      <c r="E6" s="55"/>
      <c r="F6" s="56"/>
      <c r="G6" s="24"/>
      <c r="H6" s="55"/>
      <c r="I6" s="55"/>
      <c r="J6" s="55"/>
      <c r="K6" s="55"/>
      <c r="L6" s="56"/>
    </row>
    <row r="7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</row>
    <row r="2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</row>
    <row r="2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ht="3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</sheetData>
  <mergeCells count="5">
    <mergeCell ref="A1:L1"/>
    <mergeCell ref="A2:A3"/>
    <mergeCell ref="C3:F3"/>
    <mergeCell ref="G3:L6"/>
    <mergeCell ref="B4:F6"/>
  </mergeCells>
  <hyperlinks>
    <hyperlink r:id="rId1" ref="K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