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esktop\Etecetera Tecnologia\Projetos\Projetos\Itau_Engetron\Documentos\CLP_ESP32_PIN_MAP\"/>
    </mc:Choice>
  </mc:AlternateContent>
  <xr:revisionPtr revIDLastSave="0" documentId="13_ncr:1_{D3F24CA3-2F73-432D-A21B-A0AF1AF43C5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WROOM" sheetId="1" r:id="rId1"/>
    <sheet name="ESP32 Chip" sheetId="2" r:id="rId2"/>
    <sheet name="Planilha1" sheetId="3" r:id="rId3"/>
  </sheets>
  <definedNames>
    <definedName name="_xlnm._FilterDatabase" localSheetId="1" hidden="1">'ESP32 Chip'!$A$1:$L$86</definedName>
    <definedName name="new_2" localSheetId="1">'ESP32 Chip'!$A$1:$L$50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3" l="1"/>
  <c r="E31" i="3"/>
</calcChain>
</file>

<file path=xl/sharedStrings.xml><?xml version="1.0" encoding="utf-8"?>
<sst xmlns="http://schemas.openxmlformats.org/spreadsheetml/2006/main" count="1032" uniqueCount="403">
  <si>
    <t>No.</t>
  </si>
  <si>
    <t>Name</t>
  </si>
  <si>
    <t>Type</t>
  </si>
  <si>
    <t>GPIO</t>
  </si>
  <si>
    <t>RTC_GPIO</t>
  </si>
  <si>
    <t>ADC</t>
  </si>
  <si>
    <t>TOUCH</t>
  </si>
  <si>
    <t>Analog Pre-Amplifier</t>
  </si>
  <si>
    <t>DAC</t>
  </si>
  <si>
    <t>SD/SDIO/MMC Host
Controller</t>
  </si>
  <si>
    <t>UART</t>
  </si>
  <si>
    <t>Parallel QSPI</t>
  </si>
  <si>
    <t>JTAG</t>
  </si>
  <si>
    <t>SDIO Slave</t>
  </si>
  <si>
    <t>Ethernet</t>
  </si>
  <si>
    <t>SD/SDIO/MMC Host Controller</t>
  </si>
  <si>
    <t>IO00</t>
  </si>
  <si>
    <t>I/O</t>
  </si>
  <si>
    <t>GPIO00</t>
  </si>
  <si>
    <t>RTC_GPIO11</t>
  </si>
  <si>
    <t>ADC2_CH01</t>
  </si>
  <si>
    <t>TOUCH1</t>
  </si>
  <si>
    <t>EMAC_TX_CLK</t>
  </si>
  <si>
    <t>CLK_OUT1</t>
  </si>
  <si>
    <t>TXD0</t>
  </si>
  <si>
    <t>GPIO01</t>
  </si>
  <si>
    <t>U0TXD</t>
  </si>
  <si>
    <t>EMAC_RXD2</t>
  </si>
  <si>
    <t>CLK_OUT3</t>
  </si>
  <si>
    <t>IO02</t>
  </si>
  <si>
    <t>GPIO02</t>
  </si>
  <si>
    <t>RTC_GPIO12</t>
  </si>
  <si>
    <t>ADC2_CH02</t>
  </si>
  <si>
    <t>TOUCH2</t>
  </si>
  <si>
    <t>HS2_DATA0</t>
  </si>
  <si>
    <t>HSPIWP</t>
  </si>
  <si>
    <t>RX1</t>
  </si>
  <si>
    <t>RXD0</t>
  </si>
  <si>
    <t>GPIO03</t>
  </si>
  <si>
    <t>U0RXD</t>
  </si>
  <si>
    <t>CLK_OUT2</t>
  </si>
  <si>
    <t>IO04</t>
  </si>
  <si>
    <t>GPIO04</t>
  </si>
  <si>
    <t>RTC_GPIO10</t>
  </si>
  <si>
    <t>ADC2_CH0</t>
  </si>
  <si>
    <t>TOUCH0</t>
  </si>
  <si>
    <t>HS2_DATA1</t>
  </si>
  <si>
    <t>HSPIHD</t>
  </si>
  <si>
    <t>EMAC_TX_ER</t>
  </si>
  <si>
    <t>TX1</t>
  </si>
  <si>
    <t>IO05</t>
  </si>
  <si>
    <t>GPIO05</t>
  </si>
  <si>
    <t>VSPICS0</t>
  </si>
  <si>
    <t>EMAC_RX_CLK</t>
  </si>
  <si>
    <t>HS1_DATA6</t>
  </si>
  <si>
    <t>SCK/CLK*</t>
  </si>
  <si>
    <t>GPIO06</t>
  </si>
  <si>
    <t>UNUSABLE !!! (Flash memory)</t>
  </si>
  <si>
    <t>U1CTS</t>
  </si>
  <si>
    <t>SPICLK</t>
  </si>
  <si>
    <t>SD_CLK</t>
  </si>
  <si>
    <t>HS1_CLK</t>
  </si>
  <si>
    <t>SDO/SD0*</t>
  </si>
  <si>
    <t>GPIO07</t>
  </si>
  <si>
    <t>U2RTS</t>
  </si>
  <si>
    <t>SPIQ</t>
  </si>
  <si>
    <t>SD_DATA0</t>
  </si>
  <si>
    <t>HS1_DATA0</t>
  </si>
  <si>
    <t>SDI/SD1*</t>
  </si>
  <si>
    <t>GPIO08</t>
  </si>
  <si>
    <t>U2CTS</t>
  </si>
  <si>
    <t>SPID</t>
  </si>
  <si>
    <t>SD_DATA1</t>
  </si>
  <si>
    <t>HS1_DATA1</t>
  </si>
  <si>
    <t>SHD/SD2*</t>
  </si>
  <si>
    <t>GPIO09</t>
  </si>
  <si>
    <t>U1RXD</t>
  </si>
  <si>
    <t>SPIHD</t>
  </si>
  <si>
    <t>SD_DATA2</t>
  </si>
  <si>
    <t>HS1_DATA2</t>
  </si>
  <si>
    <t>SWP/SD3*</t>
  </si>
  <si>
    <t>GPIO10</t>
  </si>
  <si>
    <t>U1TXD</t>
  </si>
  <si>
    <t>SPIWP</t>
  </si>
  <si>
    <t>SD_DATA3</t>
  </si>
  <si>
    <t>HS1_DATA3</t>
  </si>
  <si>
    <t>SCS/CMD*</t>
  </si>
  <si>
    <t>GPIO11</t>
  </si>
  <si>
    <t>U1RTS</t>
  </si>
  <si>
    <t>SPICS0</t>
  </si>
  <si>
    <t>HS1_CMD</t>
  </si>
  <si>
    <t>IO12</t>
  </si>
  <si>
    <t>GPIO12</t>
  </si>
  <si>
    <t>RTC_GPIO15</t>
  </si>
  <si>
    <t>ADC2_CH05</t>
  </si>
  <si>
    <t>TOUCH5</t>
  </si>
  <si>
    <t>HS2_DATA2</t>
  </si>
  <si>
    <t>HSPIQ</t>
  </si>
  <si>
    <t>MTDI</t>
  </si>
  <si>
    <t>EMAC_TXD3</t>
  </si>
  <si>
    <t>IO13</t>
  </si>
  <si>
    <t>GPIO13</t>
  </si>
  <si>
    <t>RTC_GPIO14</t>
  </si>
  <si>
    <t>ADC2_CH04</t>
  </si>
  <si>
    <t>TOUCH4</t>
  </si>
  <si>
    <t>HS2_DATA3</t>
  </si>
  <si>
    <t>HSPID</t>
  </si>
  <si>
    <t>MTCK</t>
  </si>
  <si>
    <t>EMAC_RX_ER</t>
  </si>
  <si>
    <t>IO14</t>
  </si>
  <si>
    <t>GPIO14</t>
  </si>
  <si>
    <t>RTC_GPIO16</t>
  </si>
  <si>
    <t>ADC2_CH06</t>
  </si>
  <si>
    <t>TOUCH6</t>
  </si>
  <si>
    <t>HS2_CLK</t>
  </si>
  <si>
    <t>HSPICLK</t>
  </si>
  <si>
    <t>MTMS</t>
  </si>
  <si>
    <t>EMAC_TXD2</t>
  </si>
  <si>
    <t>IO15</t>
  </si>
  <si>
    <t>GPIO15</t>
  </si>
  <si>
    <t>RTC_GPIO13</t>
  </si>
  <si>
    <t>ADC2_CH03</t>
  </si>
  <si>
    <t>TOUCH3</t>
  </si>
  <si>
    <t>HS2_CMD</t>
  </si>
  <si>
    <t>HSPICS0</t>
  </si>
  <si>
    <t>MTDO</t>
  </si>
  <si>
    <t>EMAC_RXD3</t>
  </si>
  <si>
    <t>IO16</t>
  </si>
  <si>
    <t>GPIO16</t>
  </si>
  <si>
    <t>U2RXD</t>
  </si>
  <si>
    <t>EMAC_CLK_OUT</t>
  </si>
  <si>
    <t>HS1_DATA4</t>
  </si>
  <si>
    <t>IO17</t>
  </si>
  <si>
    <t>GPIO17</t>
  </si>
  <si>
    <t>U2TXD</t>
  </si>
  <si>
    <t>EMAC_CLK_OUT_180</t>
  </si>
  <si>
    <t>HS1_DATA5</t>
  </si>
  <si>
    <t>IO18</t>
  </si>
  <si>
    <t>GPIO18</t>
  </si>
  <si>
    <t>VSPICLK</t>
  </si>
  <si>
    <t>HS1_DATA7</t>
  </si>
  <si>
    <t>IO19</t>
  </si>
  <si>
    <t>GPIO19</t>
  </si>
  <si>
    <t>U0CTS</t>
  </si>
  <si>
    <t>VSPIQ</t>
  </si>
  <si>
    <t>EMAC_TXD0</t>
  </si>
  <si>
    <t>IO21</t>
  </si>
  <si>
    <t>GPIO21</t>
  </si>
  <si>
    <t>VSPIHD</t>
  </si>
  <si>
    <t>EMAC_TX_EN</t>
  </si>
  <si>
    <t>IO22</t>
  </si>
  <si>
    <t>GPIO22</t>
  </si>
  <si>
    <t>U0RTS</t>
  </si>
  <si>
    <t>VSPIWP</t>
  </si>
  <si>
    <t>EMAC_TXD1</t>
  </si>
  <si>
    <t>IO23</t>
  </si>
  <si>
    <t>GPIO23</t>
  </si>
  <si>
    <t>VSPID</t>
  </si>
  <si>
    <t>HS1_STROBE</t>
  </si>
  <si>
    <t>IO25</t>
  </si>
  <si>
    <t>GPIO25</t>
  </si>
  <si>
    <t>RTC_GPIO06</t>
  </si>
  <si>
    <t>ADC2_CH08</t>
  </si>
  <si>
    <t>DAC_1</t>
  </si>
  <si>
    <t>EMAC_RXD0</t>
  </si>
  <si>
    <t>IO26</t>
  </si>
  <si>
    <t>GPIO26</t>
  </si>
  <si>
    <t>RTC_GPIO07</t>
  </si>
  <si>
    <t>ADC2_CH09</t>
  </si>
  <si>
    <t>DAC_2</t>
  </si>
  <si>
    <t>EMAC_RXD1</t>
  </si>
  <si>
    <t>IO27</t>
  </si>
  <si>
    <t>GPIO27</t>
  </si>
  <si>
    <t>RTC_GPIO17</t>
  </si>
  <si>
    <t>ADC2_CH07</t>
  </si>
  <si>
    <t>TOUCH7</t>
  </si>
  <si>
    <t>EMAC_RX_DV</t>
  </si>
  <si>
    <t>IO32</t>
  </si>
  <si>
    <t>GPIO32</t>
  </si>
  <si>
    <t>RTC_GPIO09</t>
  </si>
  <si>
    <t>ADC1_CH04</t>
  </si>
  <si>
    <t>TOUCH9</t>
  </si>
  <si>
    <t>XTAL_32K_P (32.768kHz crystal oscillator input)</t>
  </si>
  <si>
    <t>IO33</t>
  </si>
  <si>
    <t>GPIO33</t>
  </si>
  <si>
    <t>RTC_GPIO08</t>
  </si>
  <si>
    <t>ADC1_CH05</t>
  </si>
  <si>
    <t>TOUCH8</t>
  </si>
  <si>
    <t>XTAL_32K_N (32.768kHz crystal oscillator outut)</t>
  </si>
  <si>
    <t>IO34</t>
  </si>
  <si>
    <t>I</t>
  </si>
  <si>
    <t>GPIO34</t>
  </si>
  <si>
    <t>RTC_GPIO04</t>
  </si>
  <si>
    <t>ADC1_CH06</t>
  </si>
  <si>
    <t>IO35</t>
  </si>
  <si>
    <t>GPIO35</t>
  </si>
  <si>
    <t>RTC_GPIO05</t>
  </si>
  <si>
    <t>ADC1_CH07</t>
  </si>
  <si>
    <t>SENSOR_VP</t>
  </si>
  <si>
    <t>GPIO36</t>
  </si>
  <si>
    <t>RTC_GPIO00</t>
  </si>
  <si>
    <t>ADC1_CH0</t>
  </si>
  <si>
    <t>ADC_H</t>
  </si>
  <si>
    <t>SENSOR_VN</t>
  </si>
  <si>
    <t>GPIO39</t>
  </si>
  <si>
    <t>RTC_GPIO03</t>
  </si>
  <si>
    <t>ADC1_CH03</t>
  </si>
  <si>
    <t>GND</t>
  </si>
  <si>
    <t>P</t>
  </si>
  <si>
    <t>3V3</t>
  </si>
  <si>
    <t>EN</t>
  </si>
  <si>
    <t>NC</t>
  </si>
  <si>
    <t>Function</t>
  </si>
  <si>
    <t>VDDA</t>
  </si>
  <si>
    <t xml:space="preserve">Analog power supply (2.3V ~ 3.6V)   </t>
  </si>
  <si>
    <t/>
  </si>
  <si>
    <t>LNA_IN</t>
  </si>
  <si>
    <t xml:space="preserve">RF input and output     </t>
  </si>
  <si>
    <t>VDD3P3</t>
  </si>
  <si>
    <t xml:space="preserve">Power supply (2.3V ~ 3.6V)    </t>
  </si>
  <si>
    <t>ADC_PRE_AMP</t>
  </si>
  <si>
    <t>RTC_GPIO0 Note: Connects a 270 pF capacitor from SENSOR_VP to SENSOR_ CAPP w</t>
  </si>
  <si>
    <t>SENSOR_CAPP</t>
  </si>
  <si>
    <t>GPIO37</t>
  </si>
  <si>
    <t>ADC1_CH1</t>
  </si>
  <si>
    <t>RTC_GPIO1 Note: Connects a 270 pF capacitor from SENSOR_VP to SENSOR_ CAPP w</t>
  </si>
  <si>
    <t>SENSOR_CAPN</t>
  </si>
  <si>
    <t>GPIO38</t>
  </si>
  <si>
    <t>ADC1_CH2</t>
  </si>
  <si>
    <t>RTC_GPIO2 Note: Connects a 270 pF capacitor from SENSOR_VN to SENSOR_ CAPN w</t>
  </si>
  <si>
    <t>ADC1_CH3</t>
  </si>
  <si>
    <t>RTC_GPIO3 Note: Connects a 270 pF capacitor from SENSOR_VN to SENSOR_ CAPN w</t>
  </si>
  <si>
    <t>CHIP_PU</t>
  </si>
  <si>
    <t xml:space="preserve">High: On; enables the chip Low: Off; resets the chip Note: Do not leave the CHIP_PU pin floating. </t>
  </si>
  <si>
    <t>VDET_1</t>
  </si>
  <si>
    <t>ADC1_CH6</t>
  </si>
  <si>
    <t xml:space="preserve">RTC_GPIO4      </t>
  </si>
  <si>
    <t>VDET_2</t>
  </si>
  <si>
    <t>ADC1_CH7</t>
  </si>
  <si>
    <t xml:space="preserve">RTC_GPIO5      </t>
  </si>
  <si>
    <t>32K_XP</t>
  </si>
  <si>
    <t>32K_XP (32.768 kHz crystal oscillator input)</t>
  </si>
  <si>
    <t>ADC1_CH4</t>
  </si>
  <si>
    <t xml:space="preserve">RTC_GPIO9         </t>
  </si>
  <si>
    <t>32K_XN</t>
  </si>
  <si>
    <t>32K_XN (32.768 kHz crystal oscillator output)</t>
  </si>
  <si>
    <t>ADC1_CH5</t>
  </si>
  <si>
    <t xml:space="preserve">RTC_GPIO8      </t>
  </si>
  <si>
    <t>ADC2_CH8</t>
  </si>
  <si>
    <t>RTC_GPIO6</t>
  </si>
  <si>
    <t xml:space="preserve">EMAC_RXD0    </t>
  </si>
  <si>
    <t>ADC2_CH9</t>
  </si>
  <si>
    <t>RTC_GPIO7</t>
  </si>
  <si>
    <t xml:space="preserve">EMAC_RXD1    </t>
  </si>
  <si>
    <t>ADC2_CH7</t>
  </si>
  <si>
    <t xml:space="preserve">EMAC_RX_DV    </t>
  </si>
  <si>
    <t>ADC2_CH6</t>
  </si>
  <si>
    <t xml:space="preserve">EMAC_TXD2          </t>
  </si>
  <si>
    <t>ADC2_CH5</t>
  </si>
  <si>
    <t xml:space="preserve">EMAC_TXD3          </t>
  </si>
  <si>
    <t>VDD3P3_RTC</t>
  </si>
  <si>
    <t>Input power supply for RTC IO (1.8V ~ 3.6V)</t>
  </si>
  <si>
    <t>ADC2_CH4</t>
  </si>
  <si>
    <t xml:space="preserve">EMAC_RX_ER          </t>
  </si>
  <si>
    <t>ADC2_CH3</t>
  </si>
  <si>
    <t>SD_CMD</t>
  </si>
  <si>
    <t xml:space="preserve">EMAC_RXD3          </t>
  </si>
  <si>
    <t>GPIO2</t>
  </si>
  <si>
    <t>ADC2_CH2</t>
  </si>
  <si>
    <t xml:space="preserve">SD_DATA0            </t>
  </si>
  <si>
    <t>GPIO0</t>
  </si>
  <si>
    <t>ADC2_CH1</t>
  </si>
  <si>
    <t xml:space="preserve">             </t>
  </si>
  <si>
    <t>GPIO4</t>
  </si>
  <si>
    <t xml:space="preserve">EMAC_TX_ER           </t>
  </si>
  <si>
    <t xml:space="preserve">EMAC_CLK_OUT     </t>
  </si>
  <si>
    <t>VDD_SDIO</t>
  </si>
  <si>
    <t xml:space="preserve">Output power supply: 1.8V or the same voltage as          </t>
  </si>
  <si>
    <t xml:space="preserve">EMAC_CLK_OUT_180     </t>
  </si>
  <si>
    <t>SD_DATA_2</t>
  </si>
  <si>
    <t>GPIO9</t>
  </si>
  <si>
    <t xml:space="preserve">U1RXD    </t>
  </si>
  <si>
    <t>SD_DATA_3</t>
  </si>
  <si>
    <t xml:space="preserve">U1TXD    </t>
  </si>
  <si>
    <t xml:space="preserve">U1RTS    </t>
  </si>
  <si>
    <t>GPIO6</t>
  </si>
  <si>
    <t xml:space="preserve">U1CTS    </t>
  </si>
  <si>
    <t>SD_DATA_0</t>
  </si>
  <si>
    <t>GPIO7</t>
  </si>
  <si>
    <t xml:space="preserve">U2RTS    </t>
  </si>
  <si>
    <t>SD_DATA_1</t>
  </si>
  <si>
    <t>GPIO8</t>
  </si>
  <si>
    <t xml:space="preserve">U2CTS    </t>
  </si>
  <si>
    <t>GPIO5</t>
  </si>
  <si>
    <t xml:space="preserve">EMAC_RX_CLK     </t>
  </si>
  <si>
    <t xml:space="preserve">HS1_DATA7      </t>
  </si>
  <si>
    <t xml:space="preserve">HS1_STROBE      </t>
  </si>
  <si>
    <t>VDD3P3_CPU</t>
  </si>
  <si>
    <t>Input power supply for CPU IO (1.8V ~ 3.6V)</t>
  </si>
  <si>
    <t xml:space="preserve">EMAC_TXD0     </t>
  </si>
  <si>
    <t xml:space="preserve">EMAC_TXD1     </t>
  </si>
  <si>
    <t>GPIO3</t>
  </si>
  <si>
    <t xml:space="preserve">CLK_OUT2      </t>
  </si>
  <si>
    <t>GPIO1</t>
  </si>
  <si>
    <t xml:space="preserve">EMAC_RXD2     </t>
  </si>
  <si>
    <t xml:space="preserve">EMAC_TX_EN      </t>
  </si>
  <si>
    <t>XTAL_N</t>
  </si>
  <si>
    <t>O</t>
  </si>
  <si>
    <t xml:space="preserve">External crystal output      </t>
  </si>
  <si>
    <t>XTAL_P</t>
  </si>
  <si>
    <t xml:space="preserve">External crystal input      </t>
  </si>
  <si>
    <t xml:space="preserve">Digital power supply for PLL (2.3V ~ 3.6V) </t>
  </si>
  <si>
    <t>CAP2</t>
  </si>
  <si>
    <t xml:space="preserve">Connects to a 3 nF capacitor and 20 kÎ© resistor in parallel       </t>
  </si>
  <si>
    <t>CAP1</t>
  </si>
  <si>
    <t>Connects to a 10 nF series capacitor to ground</t>
  </si>
  <si>
    <t xml:space="preserve">Ground        </t>
  </si>
  <si>
    <t>Coluna1</t>
  </si>
  <si>
    <t>-</t>
  </si>
  <si>
    <t>USED FOR</t>
  </si>
  <si>
    <t>APPLICATION</t>
  </si>
  <si>
    <t>INTERNAL</t>
  </si>
  <si>
    <t>Fiwmare</t>
  </si>
  <si>
    <t>INPUT</t>
  </si>
  <si>
    <t>RELAY</t>
  </si>
  <si>
    <t>OUTPUT</t>
  </si>
  <si>
    <t>DIGITAL-INPUT</t>
  </si>
  <si>
    <t>ANALOG-INPUT</t>
  </si>
  <si>
    <t>EXTERNAL-COMM</t>
  </si>
  <si>
    <t>RX2</t>
  </si>
  <si>
    <t>TX2</t>
  </si>
  <si>
    <t>BOOTLOADER-SWITCH</t>
  </si>
  <si>
    <t>BUZZER</t>
  </si>
  <si>
    <t>I2C</t>
  </si>
  <si>
    <t>SDA</t>
  </si>
  <si>
    <t>SCL</t>
  </si>
  <si>
    <t>BUTTON</t>
  </si>
  <si>
    <t>ANALOG</t>
  </si>
  <si>
    <t>ITEM</t>
  </si>
  <si>
    <t>APLICAÇÃO</t>
  </si>
  <si>
    <t>DESCRIÇÃO</t>
  </si>
  <si>
    <t>QTDE</t>
  </si>
  <si>
    <t>UNIDADE MEDIDA</t>
  </si>
  <si>
    <t>OBSERVAÇÕES</t>
  </si>
  <si>
    <t>Tensão de alimentação</t>
  </si>
  <si>
    <t>Corrente de alimentação</t>
  </si>
  <si>
    <t>200mA</t>
  </si>
  <si>
    <t>Entradas</t>
  </si>
  <si>
    <t xml:space="preserve">Entradas analógicas (Tensão) </t>
  </si>
  <si>
    <t>Saídas</t>
  </si>
  <si>
    <t>Saídas Relé</t>
  </si>
  <si>
    <t>"</t>
  </si>
  <si>
    <t>250V</t>
  </si>
  <si>
    <t xml:space="preserve"> - Corrente AC</t>
  </si>
  <si>
    <t>5A</t>
  </si>
  <si>
    <t xml:space="preserve"> - Tensão DC</t>
  </si>
  <si>
    <t>30V</t>
  </si>
  <si>
    <t xml:space="preserve"> - Corrente DC</t>
  </si>
  <si>
    <t xml:space="preserve">Comunicações </t>
  </si>
  <si>
    <t>Porta de comunicação serial - (RS232)</t>
  </si>
  <si>
    <t>TTL</t>
  </si>
  <si>
    <t>comunicação ISP</t>
  </si>
  <si>
    <t>comunicação I2C</t>
  </si>
  <si>
    <t>Rolégio em tempo real (RTC) - Precisão</t>
  </si>
  <si>
    <t>SIM</t>
  </si>
  <si>
    <t>Programação</t>
  </si>
  <si>
    <t>Programação direta na placa</t>
  </si>
  <si>
    <t>Ambiente de programação</t>
  </si>
  <si>
    <t>Arduino IDE (Ladder em desenvolvimento)</t>
  </si>
  <si>
    <t>Características</t>
  </si>
  <si>
    <t>Condições de temperatura ambiente - min</t>
  </si>
  <si>
    <t>Condições de temperatura ambiente - max</t>
  </si>
  <si>
    <t>Dimensões</t>
  </si>
  <si>
    <t>150x119mm</t>
  </si>
  <si>
    <t>DISPLAY</t>
  </si>
  <si>
    <t>display touch screen</t>
  </si>
  <si>
    <t>2,8" a 7,0"</t>
  </si>
  <si>
    <t>Programação na interface do fabricante</t>
  </si>
  <si>
    <t xml:space="preserve"> - Tensão AC</t>
  </si>
  <si>
    <t>12VDC</t>
  </si>
  <si>
    <t>Alimentação AC</t>
  </si>
  <si>
    <t>Alimentação DC</t>
  </si>
  <si>
    <t>90 a 240 VAC</t>
  </si>
  <si>
    <t>7-24VDC</t>
  </si>
  <si>
    <t>0-32V</t>
  </si>
  <si>
    <t>Entrada digital (por chave tactil - botão)</t>
  </si>
  <si>
    <t>Entrada de sinal AC - 90 a 240VAC</t>
  </si>
  <si>
    <t>Entradas Digitais (Contato seco)</t>
  </si>
  <si>
    <t>WIFI 2,4 Gh</t>
  </si>
  <si>
    <t>BLUETOOTH 5.0</t>
  </si>
  <si>
    <t>Saídas por trasistores de efeito de campo - Mosfet’s (0 A 12V)</t>
  </si>
  <si>
    <t>Buzzer</t>
  </si>
  <si>
    <t>Buzzer passivo</t>
  </si>
  <si>
    <t>SPI-MOSI</t>
  </si>
  <si>
    <t>SPI-MISO</t>
  </si>
  <si>
    <t>SPI-SCK</t>
  </si>
  <si>
    <t>SPI-CS</t>
  </si>
  <si>
    <t>PWM</t>
  </si>
  <si>
    <t>Setado no projeto</t>
  </si>
  <si>
    <t>ok</t>
  </si>
  <si>
    <t>Temperature DS18B20</t>
  </si>
  <si>
    <t>OBS</t>
  </si>
  <si>
    <t xml:space="preserve">	outputs PWM signal at boot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</si>
</sst>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2"/>
      <color rgb="FF000000"/>
      <name val="Calibri"/>
    </font>
    <font>
      <sz val="8"/>
      <name val="Calibri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b/>
      <sz val="11"/>
      <color rgb="FF000000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/>
    <xf numFmtId="0" fontId="0" fillId="3" borderId="1" xfId="0" applyFont="1" applyFill="1" applyBorder="1"/>
    <xf numFmtId="0" fontId="0" fillId="4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0" fontId="0" fillId="0" borderId="2" xfId="0" applyFont="1" applyBorder="1"/>
    <xf numFmtId="0" fontId="0" fillId="2" borderId="2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Font="1" applyBorder="1"/>
    <xf numFmtId="0" fontId="0" fillId="0" borderId="4" xfId="0" applyFont="1" applyBorder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5" borderId="2" xfId="0" applyFont="1" applyFill="1" applyBorder="1"/>
    <xf numFmtId="0" fontId="0" fillId="6" borderId="2" xfId="0" applyFont="1" applyFill="1" applyBorder="1"/>
    <xf numFmtId="0" fontId="0" fillId="6" borderId="4" xfId="0" applyFont="1" applyFill="1" applyBorder="1"/>
    <xf numFmtId="0" fontId="0" fillId="0" borderId="3" xfId="0" applyFont="1" applyBorder="1" applyAlignment="1"/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vertical="center"/>
    </xf>
    <xf numFmtId="0" fontId="4" fillId="8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11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4" fillId="12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14" borderId="7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vertical="center"/>
    </xf>
    <xf numFmtId="0" fontId="4" fillId="14" borderId="2" xfId="0" applyFont="1" applyFill="1" applyBorder="1" applyAlignment="1">
      <alignment horizontal="left" vertical="center"/>
    </xf>
    <xf numFmtId="0" fontId="4" fillId="14" borderId="8" xfId="0" applyFont="1" applyFill="1" applyBorder="1" applyAlignment="1">
      <alignment vertical="center"/>
    </xf>
    <xf numFmtId="0" fontId="0" fillId="15" borderId="2" xfId="0" applyFont="1" applyFill="1" applyBorder="1"/>
    <xf numFmtId="0" fontId="0" fillId="16" borderId="2" xfId="0" applyFont="1" applyFill="1" applyBorder="1"/>
    <xf numFmtId="0" fontId="0" fillId="17" borderId="2" xfId="0" applyFont="1" applyFill="1" applyBorder="1"/>
    <xf numFmtId="0" fontId="0" fillId="13" borderId="2" xfId="0" applyFont="1" applyFill="1" applyBorder="1"/>
    <xf numFmtId="0" fontId="0" fillId="18" borderId="2" xfId="0" applyFont="1" applyFill="1" applyBorder="1"/>
    <xf numFmtId="0" fontId="0" fillId="19" borderId="2" xfId="0" applyFont="1" applyFill="1" applyBorder="1"/>
    <xf numFmtId="0" fontId="5" fillId="20" borderId="2" xfId="0" applyFont="1" applyFill="1" applyBorder="1" applyAlignment="1">
      <alignment vertical="center"/>
    </xf>
    <xf numFmtId="0" fontId="5" fillId="20" borderId="2" xfId="0" applyFont="1" applyFill="1" applyBorder="1" applyAlignment="1">
      <alignment horizontal="left" vertical="center"/>
    </xf>
    <xf numFmtId="0" fontId="0" fillId="21" borderId="2" xfId="0" applyFont="1" applyFill="1" applyBorder="1"/>
    <xf numFmtId="0" fontId="0" fillId="12" borderId="2" xfId="0" applyFont="1" applyFill="1" applyBorder="1"/>
    <xf numFmtId="0" fontId="5" fillId="12" borderId="2" xfId="0" applyFont="1" applyFill="1" applyBorder="1" applyAlignment="1">
      <alignment vertical="center"/>
    </xf>
    <xf numFmtId="0" fontId="6" fillId="12" borderId="2" xfId="0" applyFont="1" applyFill="1" applyBorder="1" applyAlignment="1">
      <alignment vertical="center"/>
    </xf>
    <xf numFmtId="0" fontId="0" fillId="22" borderId="2" xfId="0" applyFont="1" applyFill="1" applyBorder="1"/>
    <xf numFmtId="0" fontId="0" fillId="10" borderId="2" xfId="0" applyFont="1" applyFill="1" applyBorder="1"/>
    <xf numFmtId="0" fontId="0" fillId="23" borderId="2" xfId="0" applyFont="1" applyFill="1" applyBorder="1"/>
    <xf numFmtId="0" fontId="0" fillId="23" borderId="2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horizontal="center" vertical="center"/>
    </xf>
    <xf numFmtId="0" fontId="0" fillId="23" borderId="3" xfId="0" applyFont="1" applyFill="1" applyBorder="1" applyAlignment="1">
      <alignment horizontal="center" vertical="center"/>
    </xf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771C57-8C2C-4C84-A14B-E9EABA2EAA09}" name="Tabela2" displayName="Tabela2" ref="A1:U40" totalsRowShown="0" headerRowDxfId="33" dataDxfId="32">
  <autoFilter ref="A1:U40" xr:uid="{D7A49DE4-1CD0-49B5-9FB8-6657029C438F}"/>
  <tableColumns count="21">
    <tableColumn id="1" xr3:uid="{B9AA24CA-BC2E-43CF-B3F0-0A81D4DADB90}" name="No." dataDxfId="31"/>
    <tableColumn id="2" xr3:uid="{EAA80DC2-3671-48CD-9E5A-932A3D8BC46E}" name="Name" dataDxfId="30"/>
    <tableColumn id="3" xr3:uid="{E779713B-958C-4062-B521-C4DA414E731D}" name="Type" dataDxfId="29"/>
    <tableColumn id="4" xr3:uid="{9B51C2AF-B3E7-4933-9E0E-6CB986C90709}" name="GPIO" dataDxfId="28"/>
    <tableColumn id="5" xr3:uid="{2A69C3D0-DE10-4D8A-BDFA-13E694B284FF}" name="RTC_GPIO" dataDxfId="27"/>
    <tableColumn id="22" xr3:uid="{55441571-F4D0-4813-BAD5-672A12311B45}" name="OBS" dataDxfId="0"/>
    <tableColumn id="6" xr3:uid="{62B85D4B-1260-4997-9878-E526609D353F}" name="ADC" dataDxfId="26"/>
    <tableColumn id="7" xr3:uid="{92B31B24-EDB5-42C8-AE55-AA245C64C115}" name="TOUCH" dataDxfId="25"/>
    <tableColumn id="8" xr3:uid="{7761AC55-7AAE-40F5-AA3B-77EBEBD6985A}" name="Analog Pre-Amplifier" dataDxfId="24"/>
    <tableColumn id="9" xr3:uid="{BF3CE8CE-6F4C-4767-9752-913DD2F3AFE9}" name="DAC" dataDxfId="23"/>
    <tableColumn id="10" xr3:uid="{3F58107B-2634-4E51-BBA6-4DD0221B7CE5}" name="SD/SDIO/MMC Host_x000a_Controller" dataDxfId="22"/>
    <tableColumn id="11" xr3:uid="{A444EA4D-CDE9-4623-B5C8-347C28657862}" name="UART" dataDxfId="21"/>
    <tableColumn id="12" xr3:uid="{42B4ECA4-062F-4E8E-8D10-7E65EB6D18C9}" name="Parallel QSPI" dataDxfId="20"/>
    <tableColumn id="13" xr3:uid="{81A28BB6-256C-4C03-A258-DC8A1794326A}" name="JTAG" dataDxfId="19"/>
    <tableColumn id="14" xr3:uid="{20DD48D6-5502-4333-86FE-02E7927A5CCB}" name="SDIO Slave" dataDxfId="18"/>
    <tableColumn id="15" xr3:uid="{68C1C68C-0D86-4AFC-B006-E9746233E214}" name="Ethernet" dataDxfId="17"/>
    <tableColumn id="16" xr3:uid="{C08E1275-7389-4A34-90BC-4567B70797A0}" name="SD/SDIO/MMC Host Controller" dataDxfId="16"/>
    <tableColumn id="17" xr3:uid="{400C97A0-44D3-475E-AB8C-DD5428621DFD}" name="Coluna1" dataDxfId="15"/>
    <tableColumn id="19" xr3:uid="{9578F032-AB31-4AB6-B6F3-F2B3E2454AE0}" name="APPLICATION" dataDxfId="14"/>
    <tableColumn id="18" xr3:uid="{01F1431F-7028-459C-9540-A71EFDF13419}" name="USED FOR" dataDxfId="13"/>
    <tableColumn id="20" xr3:uid="{0B15DA25-C9BD-4A71-9FAB-744003C22AAD}" name="Setado no projeto" dataDxfId="12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B2980B-37C5-4B54-8341-AB5EEADE9023}" name="Tabela22" displayName="Tabela22" ref="A1:F34" totalsRowShown="0" headerRowDxfId="11" dataDxfId="9" headerRowBorderDxfId="10" tableBorderDxfId="8" totalsRowBorderDxfId="7">
  <autoFilter ref="A1:F34" xr:uid="{5A389916-C241-440A-8E28-4874C8F0D992}"/>
  <tableColumns count="6">
    <tableColumn id="1" xr3:uid="{76199F68-BF08-456F-A1D8-424E193DE28E}" name="ITEM" dataDxfId="6"/>
    <tableColumn id="2" xr3:uid="{F71A90A4-F375-449F-82C5-6913EAE7CC19}" name="APLICAÇÃO" dataDxfId="5"/>
    <tableColumn id="3" xr3:uid="{B7D1EBFD-9549-4DE7-92AE-E4D8AAA27003}" name="DESCRIÇÃO" dataDxfId="4"/>
    <tableColumn id="4" xr3:uid="{E6FF4B25-652D-4D83-AF10-E97DE8FD6277}" name="QTDE" dataDxfId="3"/>
    <tableColumn id="5" xr3:uid="{9D7CAE35-2443-41B5-9931-2955D8E0FD4D}" name="UNIDADE MEDIDA" dataDxfId="2"/>
    <tableColumn id="6" xr3:uid="{B77BC603-08AC-4C7E-BA69-A840DF6DA538}" name="OBSERVAÇÕES" dataDxfId="1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tabSelected="1" topLeftCell="C1" zoomScale="145" zoomScaleNormal="145" workbookViewId="0">
      <selection activeCell="U2" sqref="U2:U5"/>
    </sheetView>
  </sheetViews>
  <sheetFormatPr defaultColWidth="14.42578125" defaultRowHeight="15" customHeight="1" x14ac:dyDescent="0.25"/>
  <cols>
    <col min="1" max="1" width="8.28515625" hidden="1" customWidth="1"/>
    <col min="2" max="2" width="11.7109375" customWidth="1"/>
    <col min="3" max="3" width="10.28515625" bestFit="1" customWidth="1"/>
    <col min="4" max="4" width="10.42578125" bestFit="1" customWidth="1"/>
    <col min="5" max="5" width="27.7109375" hidden="1" customWidth="1"/>
    <col min="6" max="6" width="27" bestFit="1" customWidth="1"/>
    <col min="7" max="7" width="11.140625" bestFit="1" customWidth="1"/>
    <col min="8" max="8" width="12.28515625" hidden="1" customWidth="1"/>
    <col min="9" max="9" width="17" hidden="1" customWidth="1"/>
    <col min="10" max="10" width="9.5703125" hidden="1" customWidth="1"/>
    <col min="11" max="11" width="16.85546875" hidden="1" customWidth="1"/>
    <col min="12" max="12" width="10.85546875" bestFit="1" customWidth="1"/>
    <col min="13" max="13" width="18.140625" bestFit="1" customWidth="1"/>
    <col min="14" max="14" width="10.28515625" hidden="1" customWidth="1"/>
    <col min="15" max="15" width="16" hidden="1" customWidth="1"/>
    <col min="16" max="16" width="19.28515625" hidden="1" customWidth="1"/>
    <col min="17" max="17" width="36.140625" hidden="1" customWidth="1"/>
    <col min="18" max="18" width="43.5703125" hidden="1" customWidth="1"/>
    <col min="19" max="19" width="43.5703125" customWidth="1"/>
    <col min="20" max="20" width="11.7109375" customWidth="1"/>
    <col min="21" max="21" width="12.42578125" customWidth="1"/>
    <col min="22" max="22" width="37.85546875" customWidth="1"/>
    <col min="23" max="27" width="10.7109375" customWidth="1"/>
  </cols>
  <sheetData>
    <row r="1" spans="1:27" ht="47.25" x14ac:dyDescent="0.25">
      <c r="A1" s="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401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317</v>
      </c>
      <c r="S1" s="15" t="s">
        <v>320</v>
      </c>
      <c r="T1" s="14" t="s">
        <v>319</v>
      </c>
      <c r="U1" s="1" t="s">
        <v>398</v>
      </c>
      <c r="V1" s="1"/>
      <c r="W1" s="1"/>
      <c r="X1" s="1"/>
      <c r="Y1" s="1"/>
      <c r="Z1" s="1"/>
      <c r="AA1" s="1"/>
    </row>
    <row r="2" spans="1:27" x14ac:dyDescent="0.25">
      <c r="A2" s="2">
        <v>25</v>
      </c>
      <c r="B2" s="7" t="s">
        <v>16</v>
      </c>
      <c r="C2" s="7" t="s">
        <v>17</v>
      </c>
      <c r="D2" s="8" t="s">
        <v>18</v>
      </c>
      <c r="E2" s="7" t="s">
        <v>19</v>
      </c>
      <c r="F2" s="7" t="s">
        <v>402</v>
      </c>
      <c r="G2" s="49" t="s">
        <v>20</v>
      </c>
      <c r="H2" s="7" t="s">
        <v>21</v>
      </c>
      <c r="I2" s="7"/>
      <c r="J2" s="7"/>
      <c r="K2" s="7"/>
      <c r="L2" s="7"/>
      <c r="M2" s="7"/>
      <c r="N2" s="7"/>
      <c r="O2" s="7"/>
      <c r="P2" s="7" t="s">
        <v>22</v>
      </c>
      <c r="Q2" s="7"/>
      <c r="R2" s="7" t="s">
        <v>23</v>
      </c>
      <c r="S2" s="19" t="s">
        <v>331</v>
      </c>
      <c r="T2" s="12" t="s">
        <v>323</v>
      </c>
      <c r="U2" s="64" t="s">
        <v>399</v>
      </c>
      <c r="V2" s="2"/>
      <c r="W2" s="2"/>
      <c r="X2" s="2"/>
      <c r="Y2" s="2"/>
      <c r="Z2" s="2"/>
      <c r="AA2" s="2"/>
    </row>
    <row r="3" spans="1:27" x14ac:dyDescent="0.25">
      <c r="A3" s="2">
        <v>35</v>
      </c>
      <c r="B3" s="7" t="s">
        <v>24</v>
      </c>
      <c r="C3" s="7" t="s">
        <v>17</v>
      </c>
      <c r="D3" s="8" t="s">
        <v>25</v>
      </c>
      <c r="E3" s="7"/>
      <c r="F3" s="7"/>
      <c r="G3" s="7"/>
      <c r="H3" s="7"/>
      <c r="I3" s="7"/>
      <c r="J3" s="7"/>
      <c r="K3" s="7"/>
      <c r="L3" s="8" t="s">
        <v>26</v>
      </c>
      <c r="M3" s="7"/>
      <c r="N3" s="7"/>
      <c r="O3" s="7"/>
      <c r="P3" s="7" t="s">
        <v>27</v>
      </c>
      <c r="Q3" s="7"/>
      <c r="R3" s="7" t="s">
        <v>28</v>
      </c>
      <c r="S3" s="12" t="s">
        <v>322</v>
      </c>
      <c r="T3" s="7"/>
      <c r="U3" s="62" t="s">
        <v>399</v>
      </c>
      <c r="V3" s="2"/>
      <c r="W3" s="2"/>
      <c r="X3" s="2"/>
      <c r="Y3" s="2"/>
      <c r="Z3" s="2"/>
      <c r="AA3" s="2"/>
    </row>
    <row r="4" spans="1:27" x14ac:dyDescent="0.25">
      <c r="A4" s="2">
        <v>24</v>
      </c>
      <c r="B4" s="7" t="s">
        <v>29</v>
      </c>
      <c r="C4" s="7" t="s">
        <v>17</v>
      </c>
      <c r="D4" s="8" t="s">
        <v>30</v>
      </c>
      <c r="E4" s="7" t="s">
        <v>31</v>
      </c>
      <c r="F4" s="7"/>
      <c r="G4" s="49" t="s">
        <v>32</v>
      </c>
      <c r="H4" s="7" t="s">
        <v>33</v>
      </c>
      <c r="I4" s="7"/>
      <c r="J4" s="7"/>
      <c r="K4" s="7" t="s">
        <v>34</v>
      </c>
      <c r="L4" s="7"/>
      <c r="M4" s="7" t="s">
        <v>35</v>
      </c>
      <c r="N4" s="7"/>
      <c r="O4" s="7"/>
      <c r="P4" s="7"/>
      <c r="Q4" s="7" t="s">
        <v>34</v>
      </c>
      <c r="R4" s="8" t="s">
        <v>36</v>
      </c>
      <c r="S4" s="59" t="s">
        <v>397</v>
      </c>
      <c r="T4" s="7"/>
      <c r="U4" s="62" t="s">
        <v>399</v>
      </c>
      <c r="V4" s="2"/>
      <c r="W4" s="2"/>
      <c r="X4" s="2"/>
      <c r="Y4" s="2"/>
      <c r="Z4" s="2"/>
      <c r="AA4" s="2"/>
    </row>
    <row r="5" spans="1:27" x14ac:dyDescent="0.25">
      <c r="A5" s="2">
        <v>34</v>
      </c>
      <c r="B5" s="7" t="s">
        <v>37</v>
      </c>
      <c r="C5" s="7" t="s">
        <v>17</v>
      </c>
      <c r="D5" s="8" t="s">
        <v>38</v>
      </c>
      <c r="E5" s="7"/>
      <c r="F5" s="7"/>
      <c r="G5" s="7"/>
      <c r="H5" s="7"/>
      <c r="I5" s="7"/>
      <c r="J5" s="7"/>
      <c r="K5" s="7"/>
      <c r="L5" s="8" t="s">
        <v>39</v>
      </c>
      <c r="M5" s="7"/>
      <c r="N5" s="7"/>
      <c r="O5" s="7"/>
      <c r="P5" s="7"/>
      <c r="Q5" s="7"/>
      <c r="R5" s="7" t="s">
        <v>40</v>
      </c>
      <c r="S5" s="7" t="s">
        <v>322</v>
      </c>
      <c r="T5" s="7"/>
      <c r="U5" s="62" t="s">
        <v>399</v>
      </c>
      <c r="V5" s="2"/>
      <c r="W5" s="2"/>
      <c r="X5" s="2"/>
      <c r="Y5" s="2"/>
      <c r="Z5" s="2"/>
      <c r="AA5" s="2"/>
    </row>
    <row r="6" spans="1:27" x14ac:dyDescent="0.25">
      <c r="A6" s="2">
        <v>26</v>
      </c>
      <c r="B6" s="7" t="s">
        <v>41</v>
      </c>
      <c r="C6" s="7" t="s">
        <v>17</v>
      </c>
      <c r="D6" s="8" t="s">
        <v>42</v>
      </c>
      <c r="E6" s="7" t="s">
        <v>43</v>
      </c>
      <c r="F6" s="7"/>
      <c r="G6" s="49" t="s">
        <v>44</v>
      </c>
      <c r="H6" s="7" t="s">
        <v>45</v>
      </c>
      <c r="I6" s="7"/>
      <c r="J6" s="7"/>
      <c r="K6" s="7" t="s">
        <v>46</v>
      </c>
      <c r="L6" s="7"/>
      <c r="M6" s="47" t="s">
        <v>47</v>
      </c>
      <c r="N6" s="7"/>
      <c r="O6" s="7"/>
      <c r="P6" s="7" t="s">
        <v>48</v>
      </c>
      <c r="Q6" s="7" t="s">
        <v>46</v>
      </c>
      <c r="R6" s="8" t="s">
        <v>49</v>
      </c>
      <c r="S6" s="59" t="s">
        <v>397</v>
      </c>
      <c r="T6" s="7"/>
      <c r="U6" s="62" t="s">
        <v>399</v>
      </c>
      <c r="V6" s="2"/>
      <c r="W6" s="2"/>
      <c r="X6" s="2"/>
      <c r="Y6" s="2"/>
      <c r="Z6" s="2"/>
      <c r="AA6" s="2"/>
    </row>
    <row r="7" spans="1:27" x14ac:dyDescent="0.25">
      <c r="A7" s="2">
        <v>29</v>
      </c>
      <c r="B7" s="7" t="s">
        <v>50</v>
      </c>
      <c r="C7" s="7" t="s">
        <v>17</v>
      </c>
      <c r="D7" s="7" t="s">
        <v>51</v>
      </c>
      <c r="E7" s="7"/>
      <c r="F7" s="7"/>
      <c r="G7" s="7"/>
      <c r="H7" s="7"/>
      <c r="I7" s="7"/>
      <c r="J7" s="7"/>
      <c r="K7" s="7"/>
      <c r="L7" s="7"/>
      <c r="M7" s="47" t="s">
        <v>52</v>
      </c>
      <c r="N7" s="7"/>
      <c r="O7" s="7"/>
      <c r="P7" s="7" t="s">
        <v>53</v>
      </c>
      <c r="Q7" s="7" t="s">
        <v>54</v>
      </c>
      <c r="R7" s="7"/>
      <c r="S7" s="16" t="s">
        <v>396</v>
      </c>
      <c r="T7" s="7" t="s">
        <v>396</v>
      </c>
      <c r="U7" s="62" t="s">
        <v>399</v>
      </c>
      <c r="V7" s="2"/>
      <c r="W7" s="2"/>
      <c r="X7" s="2"/>
      <c r="Y7" s="2"/>
      <c r="Z7" s="2"/>
      <c r="AA7" s="2"/>
    </row>
    <row r="8" spans="1:27" x14ac:dyDescent="0.25">
      <c r="A8" s="3">
        <v>20</v>
      </c>
      <c r="B8" s="9" t="s">
        <v>55</v>
      </c>
      <c r="C8" s="9" t="s">
        <v>17</v>
      </c>
      <c r="D8" s="9" t="s">
        <v>56</v>
      </c>
      <c r="E8" s="9" t="s">
        <v>57</v>
      </c>
      <c r="F8" s="9"/>
      <c r="G8" s="9"/>
      <c r="H8" s="9"/>
      <c r="I8" s="9"/>
      <c r="J8" s="9"/>
      <c r="K8" s="9"/>
      <c r="L8" s="9" t="s">
        <v>58</v>
      </c>
      <c r="M8" s="9" t="s">
        <v>59</v>
      </c>
      <c r="N8" s="9"/>
      <c r="O8" s="9" t="s">
        <v>60</v>
      </c>
      <c r="P8" s="9"/>
      <c r="Q8" s="9" t="s">
        <v>61</v>
      </c>
      <c r="R8" s="7"/>
      <c r="S8" s="17" t="s">
        <v>321</v>
      </c>
      <c r="T8" s="7"/>
      <c r="U8" s="62" t="s">
        <v>399</v>
      </c>
      <c r="V8" s="2"/>
      <c r="W8" s="2"/>
      <c r="X8" s="2"/>
      <c r="Y8" s="2"/>
      <c r="Z8" s="2"/>
      <c r="AA8" s="2"/>
    </row>
    <row r="9" spans="1:27" x14ac:dyDescent="0.25">
      <c r="A9" s="3">
        <v>21</v>
      </c>
      <c r="B9" s="9" t="s">
        <v>62</v>
      </c>
      <c r="C9" s="9" t="s">
        <v>17</v>
      </c>
      <c r="D9" s="9" t="s">
        <v>63</v>
      </c>
      <c r="E9" s="9" t="s">
        <v>57</v>
      </c>
      <c r="F9" s="9"/>
      <c r="G9" s="9"/>
      <c r="H9" s="9"/>
      <c r="I9" s="9"/>
      <c r="J9" s="9"/>
      <c r="K9" s="9"/>
      <c r="L9" s="9" t="s">
        <v>64</v>
      </c>
      <c r="M9" s="9" t="s">
        <v>65</v>
      </c>
      <c r="N9" s="9"/>
      <c r="O9" s="9" t="s">
        <v>66</v>
      </c>
      <c r="P9" s="9"/>
      <c r="Q9" s="9" t="s">
        <v>67</v>
      </c>
      <c r="R9" s="7"/>
      <c r="S9" s="17" t="s">
        <v>321</v>
      </c>
      <c r="T9" s="7"/>
      <c r="U9" s="62" t="s">
        <v>399</v>
      </c>
      <c r="V9" s="2"/>
      <c r="W9" s="2"/>
      <c r="X9" s="2"/>
      <c r="Y9" s="2"/>
      <c r="Z9" s="2"/>
      <c r="AA9" s="2"/>
    </row>
    <row r="10" spans="1:27" x14ac:dyDescent="0.25">
      <c r="A10" s="3">
        <v>22</v>
      </c>
      <c r="B10" s="9" t="s">
        <v>68</v>
      </c>
      <c r="C10" s="9" t="s">
        <v>17</v>
      </c>
      <c r="D10" s="9" t="s">
        <v>69</v>
      </c>
      <c r="E10" s="9" t="s">
        <v>57</v>
      </c>
      <c r="F10" s="9"/>
      <c r="G10" s="9"/>
      <c r="H10" s="9"/>
      <c r="I10" s="9"/>
      <c r="J10" s="9"/>
      <c r="K10" s="9"/>
      <c r="L10" s="9" t="s">
        <v>70</v>
      </c>
      <c r="M10" s="9" t="s">
        <v>71</v>
      </c>
      <c r="N10" s="9"/>
      <c r="O10" s="9" t="s">
        <v>72</v>
      </c>
      <c r="P10" s="9"/>
      <c r="Q10" s="9" t="s">
        <v>73</v>
      </c>
      <c r="R10" s="7"/>
      <c r="S10" s="17" t="s">
        <v>321</v>
      </c>
      <c r="T10" s="7"/>
      <c r="U10" s="62" t="s">
        <v>399</v>
      </c>
      <c r="V10" s="2"/>
      <c r="W10" s="2"/>
      <c r="X10" s="2"/>
      <c r="Y10" s="2"/>
      <c r="Z10" s="2"/>
      <c r="AA10" s="2"/>
    </row>
    <row r="11" spans="1:27" x14ac:dyDescent="0.25">
      <c r="A11" s="3">
        <v>17</v>
      </c>
      <c r="B11" s="9" t="s">
        <v>74</v>
      </c>
      <c r="C11" s="9" t="s">
        <v>17</v>
      </c>
      <c r="D11" s="9" t="s">
        <v>75</v>
      </c>
      <c r="E11" s="9" t="s">
        <v>57</v>
      </c>
      <c r="F11" s="9"/>
      <c r="G11" s="9"/>
      <c r="H11" s="9"/>
      <c r="I11" s="9"/>
      <c r="J11" s="9"/>
      <c r="K11" s="9"/>
      <c r="L11" s="9" t="s">
        <v>76</v>
      </c>
      <c r="M11" s="9" t="s">
        <v>77</v>
      </c>
      <c r="N11" s="9"/>
      <c r="O11" s="9" t="s">
        <v>78</v>
      </c>
      <c r="P11" s="9"/>
      <c r="Q11" s="9" t="s">
        <v>79</v>
      </c>
      <c r="R11" s="7"/>
      <c r="S11" s="17" t="s">
        <v>321</v>
      </c>
      <c r="T11" s="7"/>
      <c r="U11" s="62" t="s">
        <v>399</v>
      </c>
      <c r="V11" s="2"/>
      <c r="W11" s="2"/>
      <c r="X11" s="2"/>
      <c r="Y11" s="2"/>
      <c r="Z11" s="2"/>
      <c r="AA11" s="2"/>
    </row>
    <row r="12" spans="1:27" x14ac:dyDescent="0.25">
      <c r="A12" s="3">
        <v>18</v>
      </c>
      <c r="B12" s="9" t="s">
        <v>80</v>
      </c>
      <c r="C12" s="9" t="s">
        <v>17</v>
      </c>
      <c r="D12" s="9" t="s">
        <v>81</v>
      </c>
      <c r="E12" s="9" t="s">
        <v>57</v>
      </c>
      <c r="F12" s="9"/>
      <c r="G12" s="9"/>
      <c r="H12" s="9"/>
      <c r="I12" s="9"/>
      <c r="J12" s="9"/>
      <c r="K12" s="9"/>
      <c r="L12" s="9" t="s">
        <v>82</v>
      </c>
      <c r="M12" s="9" t="s">
        <v>83</v>
      </c>
      <c r="N12" s="9"/>
      <c r="O12" s="9" t="s">
        <v>84</v>
      </c>
      <c r="P12" s="9"/>
      <c r="Q12" s="9" t="s">
        <v>85</v>
      </c>
      <c r="R12" s="7"/>
      <c r="S12" s="17" t="s">
        <v>321</v>
      </c>
      <c r="T12" s="7"/>
      <c r="U12" s="62" t="s">
        <v>399</v>
      </c>
      <c r="V12" s="2"/>
      <c r="W12" s="2"/>
      <c r="X12" s="2"/>
      <c r="Y12" s="2"/>
      <c r="Z12" s="2"/>
      <c r="AA12" s="2"/>
    </row>
    <row r="13" spans="1:27" x14ac:dyDescent="0.25">
      <c r="A13" s="3">
        <v>19</v>
      </c>
      <c r="B13" s="9" t="s">
        <v>86</v>
      </c>
      <c r="C13" s="9" t="s">
        <v>17</v>
      </c>
      <c r="D13" s="9" t="s">
        <v>87</v>
      </c>
      <c r="E13" s="9" t="s">
        <v>57</v>
      </c>
      <c r="F13" s="9"/>
      <c r="G13" s="9"/>
      <c r="H13" s="9"/>
      <c r="I13" s="9"/>
      <c r="J13" s="9"/>
      <c r="K13" s="9"/>
      <c r="L13" s="9" t="s">
        <v>88</v>
      </c>
      <c r="M13" s="9" t="s">
        <v>89</v>
      </c>
      <c r="N13" s="9"/>
      <c r="O13" s="9"/>
      <c r="P13" s="9"/>
      <c r="Q13" s="9" t="s">
        <v>90</v>
      </c>
      <c r="R13" s="7"/>
      <c r="S13" s="17" t="s">
        <v>321</v>
      </c>
      <c r="T13" s="7"/>
      <c r="U13" s="62" t="s">
        <v>399</v>
      </c>
      <c r="V13" s="2"/>
      <c r="W13" s="2"/>
      <c r="X13" s="2"/>
      <c r="Y13" s="2"/>
      <c r="Z13" s="2"/>
      <c r="AA13" s="2"/>
    </row>
    <row r="14" spans="1:27" x14ac:dyDescent="0.25">
      <c r="A14" s="2">
        <v>14</v>
      </c>
      <c r="B14" s="7" t="s">
        <v>91</v>
      </c>
      <c r="C14" s="7" t="s">
        <v>17</v>
      </c>
      <c r="D14" s="7" t="s">
        <v>92</v>
      </c>
      <c r="E14" s="7" t="s">
        <v>93</v>
      </c>
      <c r="F14" s="7"/>
      <c r="G14" s="49" t="s">
        <v>94</v>
      </c>
      <c r="H14" s="7" t="s">
        <v>95</v>
      </c>
      <c r="I14" s="7"/>
      <c r="J14" s="7"/>
      <c r="K14" s="7" t="s">
        <v>96</v>
      </c>
      <c r="L14" s="7"/>
      <c r="M14" s="7" t="s">
        <v>97</v>
      </c>
      <c r="N14" s="7" t="s">
        <v>98</v>
      </c>
      <c r="O14" s="7"/>
      <c r="P14" s="7" t="s">
        <v>99</v>
      </c>
      <c r="Q14" s="7" t="s">
        <v>96</v>
      </c>
      <c r="R14" s="7"/>
      <c r="S14" s="48" t="s">
        <v>324</v>
      </c>
      <c r="T14" s="7" t="s">
        <v>325</v>
      </c>
      <c r="U14" s="62" t="s">
        <v>399</v>
      </c>
      <c r="V14" s="2"/>
      <c r="W14" s="2"/>
      <c r="X14" s="2"/>
      <c r="Y14" s="2"/>
      <c r="Z14" s="2"/>
      <c r="AA14" s="2"/>
    </row>
    <row r="15" spans="1:27" x14ac:dyDescent="0.25">
      <c r="A15" s="2">
        <v>16</v>
      </c>
      <c r="B15" s="7" t="s">
        <v>100</v>
      </c>
      <c r="C15" s="7" t="s">
        <v>17</v>
      </c>
      <c r="D15" s="7" t="s">
        <v>101</v>
      </c>
      <c r="E15" s="7" t="s">
        <v>102</v>
      </c>
      <c r="F15" s="7"/>
      <c r="G15" s="49" t="s">
        <v>103</v>
      </c>
      <c r="H15" s="7" t="s">
        <v>104</v>
      </c>
      <c r="I15" s="7"/>
      <c r="J15" s="7"/>
      <c r="K15" s="7" t="s">
        <v>105</v>
      </c>
      <c r="L15" s="7"/>
      <c r="M15" s="7" t="s">
        <v>106</v>
      </c>
      <c r="N15" s="7" t="s">
        <v>107</v>
      </c>
      <c r="O15" s="7"/>
      <c r="P15" s="7" t="s">
        <v>108</v>
      </c>
      <c r="Q15" s="7" t="s">
        <v>105</v>
      </c>
      <c r="R15" s="7"/>
      <c r="S15" s="48" t="s">
        <v>324</v>
      </c>
      <c r="T15" s="7" t="s">
        <v>325</v>
      </c>
      <c r="U15" s="62" t="s">
        <v>399</v>
      </c>
      <c r="V15" s="2"/>
      <c r="W15" s="2"/>
      <c r="X15" s="2"/>
      <c r="Y15" s="2"/>
      <c r="Z15" s="2"/>
      <c r="AA15" s="2"/>
    </row>
    <row r="16" spans="1:27" x14ac:dyDescent="0.25">
      <c r="A16" s="2">
        <v>13</v>
      </c>
      <c r="B16" s="7" t="s">
        <v>109</v>
      </c>
      <c r="C16" s="7" t="s">
        <v>17</v>
      </c>
      <c r="D16" s="7" t="s">
        <v>110</v>
      </c>
      <c r="E16" s="7" t="s">
        <v>111</v>
      </c>
      <c r="F16" s="7"/>
      <c r="G16" s="49" t="s">
        <v>112</v>
      </c>
      <c r="H16" s="7" t="s">
        <v>113</v>
      </c>
      <c r="I16" s="7"/>
      <c r="J16" s="7"/>
      <c r="K16" s="7" t="s">
        <v>114</v>
      </c>
      <c r="L16" s="7"/>
      <c r="M16" s="7" t="s">
        <v>115</v>
      </c>
      <c r="N16" s="7" t="s">
        <v>116</v>
      </c>
      <c r="O16" s="7"/>
      <c r="P16" s="7" t="s">
        <v>117</v>
      </c>
      <c r="Q16" s="7" t="s">
        <v>114</v>
      </c>
      <c r="R16" s="7"/>
      <c r="S16" s="48" t="s">
        <v>324</v>
      </c>
      <c r="T16" s="7" t="s">
        <v>325</v>
      </c>
      <c r="U16" s="62" t="s">
        <v>399</v>
      </c>
      <c r="V16" s="2"/>
      <c r="W16" s="2"/>
      <c r="X16" s="2"/>
      <c r="Y16" s="2"/>
      <c r="Z16" s="2"/>
      <c r="AA16" s="2"/>
    </row>
    <row r="17" spans="1:27" x14ac:dyDescent="0.25">
      <c r="A17" s="2">
        <v>23</v>
      </c>
      <c r="B17" s="7" t="s">
        <v>118</v>
      </c>
      <c r="C17" s="7" t="s">
        <v>17</v>
      </c>
      <c r="D17" s="7" t="s">
        <v>119</v>
      </c>
      <c r="E17" s="7" t="s">
        <v>120</v>
      </c>
      <c r="F17" s="7"/>
      <c r="G17" s="49" t="s">
        <v>121</v>
      </c>
      <c r="H17" s="7" t="s">
        <v>122</v>
      </c>
      <c r="I17" s="7"/>
      <c r="J17" s="7"/>
      <c r="K17" s="7" t="s">
        <v>123</v>
      </c>
      <c r="L17" s="7"/>
      <c r="M17" s="47" t="s">
        <v>124</v>
      </c>
      <c r="N17" s="7" t="s">
        <v>125</v>
      </c>
      <c r="O17" s="7"/>
      <c r="P17" s="7" t="s">
        <v>126</v>
      </c>
      <c r="Q17" s="7" t="s">
        <v>123</v>
      </c>
      <c r="R17" s="7"/>
      <c r="S17" s="56" t="s">
        <v>336</v>
      </c>
      <c r="T17" s="7" t="s">
        <v>323</v>
      </c>
      <c r="U17" s="62" t="s">
        <v>399</v>
      </c>
      <c r="V17" s="2"/>
      <c r="W17" s="2"/>
      <c r="X17" s="2"/>
      <c r="Y17" s="2"/>
      <c r="Z17" s="2"/>
      <c r="AA17" s="2"/>
    </row>
    <row r="18" spans="1:27" x14ac:dyDescent="0.25">
      <c r="A18" s="2">
        <v>27</v>
      </c>
      <c r="B18" s="7" t="s">
        <v>127</v>
      </c>
      <c r="C18" s="7" t="s">
        <v>17</v>
      </c>
      <c r="D18" s="7" t="s">
        <v>128</v>
      </c>
      <c r="E18" s="7"/>
      <c r="F18" s="7"/>
      <c r="G18" s="7"/>
      <c r="H18" s="7"/>
      <c r="I18" s="7"/>
      <c r="J18" s="7"/>
      <c r="K18" s="7"/>
      <c r="L18" s="7" t="s">
        <v>129</v>
      </c>
      <c r="M18" s="7"/>
      <c r="N18" s="7"/>
      <c r="O18" s="7"/>
      <c r="P18" s="7" t="s">
        <v>130</v>
      </c>
      <c r="Q18" s="7" t="s">
        <v>131</v>
      </c>
      <c r="R18" s="7"/>
      <c r="S18" s="50" t="s">
        <v>328</v>
      </c>
      <c r="T18" s="7" t="s">
        <v>329</v>
      </c>
      <c r="U18" s="62" t="s">
        <v>399</v>
      </c>
      <c r="V18" s="2"/>
      <c r="W18" s="2"/>
      <c r="X18" s="2"/>
      <c r="Y18" s="2"/>
      <c r="Z18" s="2"/>
      <c r="AA18" s="2"/>
    </row>
    <row r="19" spans="1:27" x14ac:dyDescent="0.25">
      <c r="A19" s="2">
        <v>28</v>
      </c>
      <c r="B19" s="7" t="s">
        <v>132</v>
      </c>
      <c r="C19" s="7" t="s">
        <v>17</v>
      </c>
      <c r="D19" s="7" t="s">
        <v>133</v>
      </c>
      <c r="E19" s="7"/>
      <c r="F19" s="7"/>
      <c r="G19" s="7"/>
      <c r="H19" s="7"/>
      <c r="I19" s="7"/>
      <c r="J19" s="7"/>
      <c r="K19" s="7"/>
      <c r="L19" s="7" t="s">
        <v>134</v>
      </c>
      <c r="M19" s="7"/>
      <c r="N19" s="7"/>
      <c r="O19" s="7"/>
      <c r="P19" s="7" t="s">
        <v>135</v>
      </c>
      <c r="Q19" s="7" t="s">
        <v>136</v>
      </c>
      <c r="R19" s="7"/>
      <c r="S19" s="50" t="s">
        <v>328</v>
      </c>
      <c r="T19" s="7" t="s">
        <v>330</v>
      </c>
      <c r="U19" s="62" t="s">
        <v>399</v>
      </c>
      <c r="V19" s="2"/>
      <c r="W19" s="2"/>
      <c r="X19" s="2"/>
      <c r="Y19" s="2"/>
      <c r="Z19" s="2"/>
      <c r="AA19" s="2"/>
    </row>
    <row r="20" spans="1:27" x14ac:dyDescent="0.25">
      <c r="A20" s="2">
        <v>30</v>
      </c>
      <c r="B20" s="7" t="s">
        <v>137</v>
      </c>
      <c r="C20" s="7" t="s">
        <v>17</v>
      </c>
      <c r="D20" s="7" t="s">
        <v>138</v>
      </c>
      <c r="E20" s="7"/>
      <c r="F20" s="7"/>
      <c r="G20" s="7"/>
      <c r="H20" s="7"/>
      <c r="I20" s="7"/>
      <c r="J20" s="7"/>
      <c r="K20" s="7"/>
      <c r="L20" s="7"/>
      <c r="M20" s="47" t="s">
        <v>139</v>
      </c>
      <c r="N20" s="7"/>
      <c r="O20" s="7"/>
      <c r="P20" s="7"/>
      <c r="Q20" s="7" t="s">
        <v>140</v>
      </c>
      <c r="R20" s="7"/>
      <c r="S20" s="16" t="s">
        <v>395</v>
      </c>
      <c r="T20" s="7" t="s">
        <v>318</v>
      </c>
      <c r="U20" s="62" t="s">
        <v>399</v>
      </c>
      <c r="V20" s="2"/>
      <c r="W20" s="2"/>
      <c r="X20" s="2"/>
      <c r="Y20" s="2"/>
      <c r="Z20" s="2"/>
      <c r="AA20" s="2"/>
    </row>
    <row r="21" spans="1:27" ht="15.75" customHeight="1" x14ac:dyDescent="0.25">
      <c r="A21" s="2">
        <v>31</v>
      </c>
      <c r="B21" s="7" t="s">
        <v>141</v>
      </c>
      <c r="C21" s="7" t="s">
        <v>17</v>
      </c>
      <c r="D21" s="7" t="s">
        <v>142</v>
      </c>
      <c r="E21" s="7"/>
      <c r="F21" s="7"/>
      <c r="G21" s="7"/>
      <c r="H21" s="7"/>
      <c r="I21" s="7"/>
      <c r="J21" s="7"/>
      <c r="K21" s="7"/>
      <c r="L21" s="7" t="s">
        <v>143</v>
      </c>
      <c r="M21" s="47" t="s">
        <v>144</v>
      </c>
      <c r="N21" s="7"/>
      <c r="O21" s="7"/>
      <c r="P21" s="7" t="s">
        <v>145</v>
      </c>
      <c r="Q21" s="7"/>
      <c r="R21" s="7"/>
      <c r="S21" s="16" t="s">
        <v>394</v>
      </c>
      <c r="T21" s="7" t="s">
        <v>318</v>
      </c>
      <c r="U21" s="62" t="s">
        <v>399</v>
      </c>
      <c r="V21" s="2"/>
      <c r="W21" s="2"/>
      <c r="X21" s="2"/>
      <c r="Y21" s="2"/>
      <c r="Z21" s="2"/>
      <c r="AA21" s="2"/>
    </row>
    <row r="22" spans="1:27" ht="15.75" customHeight="1" x14ac:dyDescent="0.25">
      <c r="A22" s="2">
        <v>33</v>
      </c>
      <c r="B22" s="7" t="s">
        <v>146</v>
      </c>
      <c r="C22" s="7" t="s">
        <v>17</v>
      </c>
      <c r="D22" s="7" t="s">
        <v>147</v>
      </c>
      <c r="E22" s="7"/>
      <c r="F22" s="7"/>
      <c r="G22" s="7"/>
      <c r="H22" s="7"/>
      <c r="I22" s="7"/>
      <c r="J22" s="7"/>
      <c r="K22" s="7"/>
      <c r="L22" s="7"/>
      <c r="M22" s="7" t="s">
        <v>148</v>
      </c>
      <c r="N22" s="7"/>
      <c r="O22" s="7"/>
      <c r="P22" s="7" t="s">
        <v>149</v>
      </c>
      <c r="Q22" s="7"/>
      <c r="R22" s="7"/>
      <c r="S22" s="51" t="s">
        <v>333</v>
      </c>
      <c r="T22" s="7" t="s">
        <v>334</v>
      </c>
      <c r="U22" s="62" t="s">
        <v>399</v>
      </c>
      <c r="V22" s="2"/>
      <c r="W22" s="2"/>
      <c r="X22" s="2"/>
      <c r="Y22" s="2"/>
      <c r="Z22" s="2"/>
      <c r="AA22" s="2"/>
    </row>
    <row r="23" spans="1:27" ht="15.75" customHeight="1" x14ac:dyDescent="0.25">
      <c r="A23" s="2">
        <v>36</v>
      </c>
      <c r="B23" s="7" t="s">
        <v>150</v>
      </c>
      <c r="C23" s="7" t="s">
        <v>17</v>
      </c>
      <c r="D23" s="7" t="s">
        <v>151</v>
      </c>
      <c r="E23" s="7"/>
      <c r="F23" s="7"/>
      <c r="G23" s="7"/>
      <c r="H23" s="7"/>
      <c r="I23" s="7"/>
      <c r="J23" s="7"/>
      <c r="K23" s="7"/>
      <c r="L23" s="7" t="s">
        <v>152</v>
      </c>
      <c r="M23" s="7" t="s">
        <v>153</v>
      </c>
      <c r="N23" s="7"/>
      <c r="O23" s="7"/>
      <c r="P23" s="7" t="s">
        <v>154</v>
      </c>
      <c r="Q23" s="7"/>
      <c r="R23" s="7"/>
      <c r="S23" s="51" t="s">
        <v>333</v>
      </c>
      <c r="T23" s="7" t="s">
        <v>335</v>
      </c>
      <c r="U23" s="62" t="s">
        <v>399</v>
      </c>
      <c r="V23" s="2"/>
      <c r="W23" s="2"/>
      <c r="X23" s="2"/>
      <c r="Y23" s="2"/>
      <c r="Z23" s="2"/>
      <c r="AA23" s="2"/>
    </row>
    <row r="24" spans="1:27" ht="15.75" customHeight="1" x14ac:dyDescent="0.25">
      <c r="A24" s="2">
        <v>37</v>
      </c>
      <c r="B24" s="7" t="s">
        <v>155</v>
      </c>
      <c r="C24" s="7" t="s">
        <v>17</v>
      </c>
      <c r="D24" s="7" t="s">
        <v>156</v>
      </c>
      <c r="E24" s="7"/>
      <c r="F24" s="7"/>
      <c r="G24" s="7"/>
      <c r="H24" s="7"/>
      <c r="I24" s="7"/>
      <c r="J24" s="7"/>
      <c r="K24" s="7"/>
      <c r="L24" s="7"/>
      <c r="M24" s="47" t="s">
        <v>157</v>
      </c>
      <c r="N24" s="7"/>
      <c r="O24" s="7"/>
      <c r="P24" s="7"/>
      <c r="Q24" s="7" t="s">
        <v>158</v>
      </c>
      <c r="R24" s="7"/>
      <c r="S24" s="16" t="s">
        <v>393</v>
      </c>
      <c r="T24" s="7" t="s">
        <v>318</v>
      </c>
      <c r="U24" s="62" t="s">
        <v>399</v>
      </c>
      <c r="V24" s="2"/>
      <c r="W24" s="2"/>
      <c r="X24" s="2"/>
      <c r="Y24" s="2"/>
      <c r="Z24" s="2"/>
      <c r="AA24" s="2"/>
    </row>
    <row r="25" spans="1:27" ht="15.75" customHeight="1" x14ac:dyDescent="0.25">
      <c r="A25" s="2">
        <v>10</v>
      </c>
      <c r="B25" s="7" t="s">
        <v>159</v>
      </c>
      <c r="C25" s="7" t="s">
        <v>17</v>
      </c>
      <c r="D25" s="7" t="s">
        <v>160</v>
      </c>
      <c r="E25" s="7" t="s">
        <v>161</v>
      </c>
      <c r="F25" s="7"/>
      <c r="G25" s="49" t="s">
        <v>162</v>
      </c>
      <c r="H25" s="7"/>
      <c r="I25" s="7"/>
      <c r="J25" s="7" t="s">
        <v>163</v>
      </c>
      <c r="K25" s="7"/>
      <c r="L25" s="7"/>
      <c r="M25" s="7"/>
      <c r="N25" s="7"/>
      <c r="O25" s="7"/>
      <c r="P25" s="7" t="s">
        <v>164</v>
      </c>
      <c r="Q25" s="7"/>
      <c r="R25" s="7"/>
      <c r="S25" s="60" t="s">
        <v>332</v>
      </c>
      <c r="T25" s="7" t="s">
        <v>325</v>
      </c>
      <c r="U25" s="62" t="s">
        <v>399</v>
      </c>
      <c r="V25" s="2"/>
      <c r="W25" s="2"/>
      <c r="X25" s="2"/>
      <c r="Y25" s="2"/>
      <c r="Z25" s="2"/>
      <c r="AA25" s="2"/>
    </row>
    <row r="26" spans="1:27" ht="15.75" customHeight="1" x14ac:dyDescent="0.25">
      <c r="A26" s="2">
        <v>11</v>
      </c>
      <c r="B26" s="7" t="s">
        <v>165</v>
      </c>
      <c r="C26" s="7" t="s">
        <v>17</v>
      </c>
      <c r="D26" s="7" t="s">
        <v>166</v>
      </c>
      <c r="E26" s="7" t="s">
        <v>167</v>
      </c>
      <c r="F26" s="7"/>
      <c r="G26" s="49" t="s">
        <v>168</v>
      </c>
      <c r="H26" s="7"/>
      <c r="I26" s="7"/>
      <c r="J26" s="7" t="s">
        <v>169</v>
      </c>
      <c r="K26" s="7"/>
      <c r="L26" s="7"/>
      <c r="M26" s="7"/>
      <c r="N26" s="7"/>
      <c r="O26" s="7"/>
      <c r="P26" s="7" t="s">
        <v>170</v>
      </c>
      <c r="Q26" s="7"/>
      <c r="R26" s="7"/>
      <c r="S26" s="61" t="s">
        <v>400</v>
      </c>
      <c r="T26" s="7" t="s">
        <v>337</v>
      </c>
      <c r="U26" s="62" t="s">
        <v>399</v>
      </c>
      <c r="V26" s="2"/>
      <c r="W26" s="2"/>
      <c r="X26" s="2"/>
      <c r="Y26" s="2"/>
      <c r="Z26" s="2"/>
      <c r="AA26" s="2"/>
    </row>
    <row r="27" spans="1:27" ht="15.75" customHeight="1" x14ac:dyDescent="0.25">
      <c r="A27" s="2">
        <v>12</v>
      </c>
      <c r="B27" s="7" t="s">
        <v>171</v>
      </c>
      <c r="C27" s="7" t="s">
        <v>17</v>
      </c>
      <c r="D27" s="7" t="s">
        <v>172</v>
      </c>
      <c r="E27" s="7" t="s">
        <v>173</v>
      </c>
      <c r="F27" s="7"/>
      <c r="G27" s="49" t="s">
        <v>174</v>
      </c>
      <c r="H27" s="7" t="s">
        <v>175</v>
      </c>
      <c r="I27" s="7"/>
      <c r="J27" s="7"/>
      <c r="K27" s="7"/>
      <c r="L27" s="7"/>
      <c r="M27" s="7"/>
      <c r="N27" s="7"/>
      <c r="O27" s="7"/>
      <c r="P27" s="7" t="s">
        <v>176</v>
      </c>
      <c r="Q27" s="7"/>
      <c r="R27" s="7"/>
      <c r="S27" s="48" t="s">
        <v>324</v>
      </c>
      <c r="T27" s="7" t="s">
        <v>325</v>
      </c>
      <c r="U27" s="62" t="s">
        <v>399</v>
      </c>
      <c r="V27" s="2"/>
      <c r="W27" s="2"/>
      <c r="X27" s="2"/>
      <c r="Y27" s="2"/>
      <c r="Z27" s="2"/>
      <c r="AA27" s="2"/>
    </row>
    <row r="28" spans="1:27" ht="15.75" customHeight="1" x14ac:dyDescent="0.25">
      <c r="A28" s="2">
        <v>8</v>
      </c>
      <c r="B28" s="7" t="s">
        <v>177</v>
      </c>
      <c r="C28" s="7" t="s">
        <v>17</v>
      </c>
      <c r="D28" s="7" t="s">
        <v>178</v>
      </c>
      <c r="E28" s="7" t="s">
        <v>179</v>
      </c>
      <c r="F28" s="7"/>
      <c r="G28" s="49" t="s">
        <v>180</v>
      </c>
      <c r="H28" s="7" t="s">
        <v>181</v>
      </c>
      <c r="I28" s="7"/>
      <c r="J28" s="7"/>
      <c r="K28" s="7"/>
      <c r="L28" s="7"/>
      <c r="M28" s="7"/>
      <c r="N28" s="7"/>
      <c r="O28" s="7"/>
      <c r="P28" s="7"/>
      <c r="Q28" s="7"/>
      <c r="R28" s="7" t="s">
        <v>182</v>
      </c>
      <c r="S28" s="52" t="s">
        <v>326</v>
      </c>
      <c r="T28" s="7" t="s">
        <v>323</v>
      </c>
      <c r="U28" s="62" t="s">
        <v>399</v>
      </c>
      <c r="V28" s="2"/>
      <c r="W28" s="2"/>
      <c r="X28" s="2"/>
      <c r="Y28" s="2"/>
      <c r="Z28" s="2"/>
      <c r="AA28" s="2"/>
    </row>
    <row r="29" spans="1:27" ht="15.75" customHeight="1" x14ac:dyDescent="0.25">
      <c r="A29" s="2">
        <v>9</v>
      </c>
      <c r="B29" s="7" t="s">
        <v>183</v>
      </c>
      <c r="C29" s="7" t="s">
        <v>17</v>
      </c>
      <c r="D29" s="7" t="s">
        <v>184</v>
      </c>
      <c r="E29" s="7" t="s">
        <v>185</v>
      </c>
      <c r="F29" s="7"/>
      <c r="G29" s="49" t="s">
        <v>186</v>
      </c>
      <c r="H29" s="7" t="s">
        <v>187</v>
      </c>
      <c r="I29" s="7"/>
      <c r="J29" s="7"/>
      <c r="K29" s="7"/>
      <c r="L29" s="7"/>
      <c r="M29" s="7"/>
      <c r="N29" s="7"/>
      <c r="O29" s="7"/>
      <c r="P29" s="7"/>
      <c r="Q29" s="7"/>
      <c r="R29" s="7" t="s">
        <v>188</v>
      </c>
      <c r="S29" s="52" t="s">
        <v>326</v>
      </c>
      <c r="T29" s="7" t="s">
        <v>323</v>
      </c>
      <c r="U29" s="62" t="s">
        <v>399</v>
      </c>
      <c r="V29" s="2"/>
      <c r="W29" s="2"/>
      <c r="X29" s="2"/>
      <c r="Y29" s="2"/>
      <c r="Z29" s="2"/>
      <c r="AA29" s="2"/>
    </row>
    <row r="30" spans="1:27" ht="15.75" customHeight="1" x14ac:dyDescent="0.25">
      <c r="A30" s="2">
        <v>6</v>
      </c>
      <c r="B30" s="7" t="s">
        <v>189</v>
      </c>
      <c r="C30" s="10" t="s">
        <v>190</v>
      </c>
      <c r="D30" s="10" t="s">
        <v>191</v>
      </c>
      <c r="E30" s="7" t="s">
        <v>192</v>
      </c>
      <c r="F30" s="7"/>
      <c r="G30" s="49" t="s">
        <v>193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52" t="s">
        <v>326</v>
      </c>
      <c r="T30" s="7" t="s">
        <v>323</v>
      </c>
      <c r="U30" s="62" t="s">
        <v>399</v>
      </c>
      <c r="V30" s="2"/>
      <c r="W30" s="2"/>
      <c r="X30" s="2"/>
      <c r="Y30" s="2"/>
      <c r="Z30" s="2"/>
      <c r="AA30" s="2"/>
    </row>
    <row r="31" spans="1:27" ht="15.75" customHeight="1" x14ac:dyDescent="0.25">
      <c r="A31" s="2">
        <v>7</v>
      </c>
      <c r="B31" s="7" t="s">
        <v>194</v>
      </c>
      <c r="C31" s="10" t="s">
        <v>190</v>
      </c>
      <c r="D31" s="10" t="s">
        <v>195</v>
      </c>
      <c r="E31" s="7" t="s">
        <v>196</v>
      </c>
      <c r="F31" s="7"/>
      <c r="G31" s="49" t="s">
        <v>197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52" t="s">
        <v>326</v>
      </c>
      <c r="T31" s="7" t="s">
        <v>323</v>
      </c>
      <c r="U31" s="62" t="s">
        <v>399</v>
      </c>
      <c r="V31" s="2"/>
      <c r="W31" s="2"/>
      <c r="X31" s="2"/>
      <c r="Y31" s="2"/>
      <c r="Z31" s="2"/>
      <c r="AA31" s="2"/>
    </row>
    <row r="32" spans="1:27" ht="15.75" customHeight="1" x14ac:dyDescent="0.25">
      <c r="A32" s="2">
        <v>4</v>
      </c>
      <c r="B32" s="7" t="s">
        <v>198</v>
      </c>
      <c r="C32" s="10" t="s">
        <v>190</v>
      </c>
      <c r="D32" s="10" t="s">
        <v>199</v>
      </c>
      <c r="E32" s="7" t="s">
        <v>200</v>
      </c>
      <c r="F32" s="7"/>
      <c r="G32" s="49" t="s">
        <v>201</v>
      </c>
      <c r="H32" s="7"/>
      <c r="I32" s="7" t="s">
        <v>198</v>
      </c>
      <c r="J32" s="7"/>
      <c r="K32" s="7"/>
      <c r="L32" s="7"/>
      <c r="M32" s="7"/>
      <c r="N32" s="7"/>
      <c r="O32" s="7"/>
      <c r="P32" s="7"/>
      <c r="Q32" s="7"/>
      <c r="R32" s="7" t="s">
        <v>202</v>
      </c>
      <c r="S32" s="55" t="s">
        <v>327</v>
      </c>
      <c r="T32" s="7" t="s">
        <v>337</v>
      </c>
      <c r="U32" s="62" t="s">
        <v>399</v>
      </c>
      <c r="V32" s="2"/>
      <c r="W32" s="2"/>
      <c r="X32" s="2"/>
      <c r="Y32" s="2"/>
      <c r="Z32" s="2"/>
      <c r="AA32" s="2"/>
    </row>
    <row r="33" spans="1:27" ht="15.75" customHeight="1" x14ac:dyDescent="0.25">
      <c r="A33" s="2">
        <v>5</v>
      </c>
      <c r="B33" s="7" t="s">
        <v>203</v>
      </c>
      <c r="C33" s="10" t="s">
        <v>190</v>
      </c>
      <c r="D33" s="10" t="s">
        <v>204</v>
      </c>
      <c r="E33" s="7" t="s">
        <v>205</v>
      </c>
      <c r="F33" s="7"/>
      <c r="G33" s="49" t="s">
        <v>206</v>
      </c>
      <c r="H33" s="7"/>
      <c r="I33" s="7" t="s">
        <v>203</v>
      </c>
      <c r="J33" s="7"/>
      <c r="K33" s="7"/>
      <c r="L33" s="7"/>
      <c r="M33" s="7"/>
      <c r="N33" s="7"/>
      <c r="O33" s="7"/>
      <c r="P33" s="7"/>
      <c r="Q33" s="7"/>
      <c r="R33" s="7" t="s">
        <v>202</v>
      </c>
      <c r="S33" s="55" t="s">
        <v>327</v>
      </c>
      <c r="T33" s="7" t="s">
        <v>337</v>
      </c>
      <c r="U33" s="62" t="s">
        <v>399</v>
      </c>
      <c r="V33" s="2"/>
      <c r="W33" s="2"/>
      <c r="X33" s="2"/>
      <c r="Y33" s="2"/>
      <c r="Z33" s="2"/>
      <c r="AA33" s="2"/>
    </row>
    <row r="34" spans="1:27" ht="15.75" customHeight="1" x14ac:dyDescent="0.25">
      <c r="A34" s="2">
        <v>1</v>
      </c>
      <c r="B34" s="7" t="s">
        <v>207</v>
      </c>
      <c r="C34" s="7" t="s">
        <v>208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17" t="s">
        <v>321</v>
      </c>
      <c r="T34" s="7"/>
      <c r="U34" s="62" t="s">
        <v>399</v>
      </c>
      <c r="V34" s="2"/>
      <c r="W34" s="2"/>
      <c r="X34" s="2"/>
      <c r="Y34" s="2"/>
      <c r="Z34" s="2"/>
      <c r="AA34" s="2"/>
    </row>
    <row r="35" spans="1:27" ht="15.75" customHeight="1" x14ac:dyDescent="0.25">
      <c r="A35" s="2">
        <v>2</v>
      </c>
      <c r="B35" s="7" t="s">
        <v>209</v>
      </c>
      <c r="C35" s="7" t="s">
        <v>208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17" t="s">
        <v>321</v>
      </c>
      <c r="T35" s="7"/>
      <c r="U35" s="62" t="s">
        <v>399</v>
      </c>
      <c r="V35" s="2"/>
      <c r="W35" s="2"/>
      <c r="X35" s="2"/>
      <c r="Y35" s="2"/>
      <c r="Z35" s="2"/>
      <c r="AA35" s="2"/>
    </row>
    <row r="36" spans="1:27" ht="15.75" customHeight="1" x14ac:dyDescent="0.25">
      <c r="A36" s="2">
        <v>3</v>
      </c>
      <c r="B36" s="7" t="s">
        <v>210</v>
      </c>
      <c r="C36" s="7" t="s">
        <v>190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17" t="s">
        <v>321</v>
      </c>
      <c r="T36" s="7"/>
      <c r="U36" s="62" t="s">
        <v>399</v>
      </c>
      <c r="V36" s="2"/>
      <c r="W36" s="2"/>
      <c r="X36" s="2"/>
      <c r="Y36" s="2"/>
      <c r="Z36" s="2"/>
      <c r="AA36" s="2"/>
    </row>
    <row r="37" spans="1:27" ht="15.75" customHeight="1" x14ac:dyDescent="0.25">
      <c r="A37" s="2">
        <v>15</v>
      </c>
      <c r="B37" s="7" t="s">
        <v>207</v>
      </c>
      <c r="C37" s="7" t="s">
        <v>208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17" t="s">
        <v>321</v>
      </c>
      <c r="T37" s="7"/>
      <c r="U37" s="62" t="s">
        <v>399</v>
      </c>
      <c r="V37" s="2"/>
      <c r="W37" s="2"/>
      <c r="X37" s="2"/>
      <c r="Y37" s="2"/>
      <c r="Z37" s="2"/>
      <c r="AA37" s="2"/>
    </row>
    <row r="38" spans="1:27" ht="15.75" customHeight="1" x14ac:dyDescent="0.25">
      <c r="A38" s="2">
        <v>32</v>
      </c>
      <c r="B38" s="7" t="s">
        <v>211</v>
      </c>
      <c r="C38" s="7" t="s">
        <v>318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17" t="s">
        <v>321</v>
      </c>
      <c r="T38" s="7"/>
      <c r="U38" s="62" t="s">
        <v>399</v>
      </c>
      <c r="V38" s="2"/>
      <c r="W38" s="2"/>
      <c r="X38" s="2"/>
      <c r="Y38" s="2"/>
      <c r="Z38" s="2"/>
      <c r="AA38" s="2"/>
    </row>
    <row r="39" spans="1:27" ht="15.75" customHeight="1" x14ac:dyDescent="0.25">
      <c r="A39" s="2">
        <v>38</v>
      </c>
      <c r="B39" s="7" t="s">
        <v>207</v>
      </c>
      <c r="C39" s="7" t="s">
        <v>208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17" t="s">
        <v>321</v>
      </c>
      <c r="T39" s="7"/>
      <c r="U39" s="62" t="s">
        <v>399</v>
      </c>
      <c r="V39" s="2"/>
      <c r="W39" s="2"/>
      <c r="X39" s="2"/>
      <c r="Y39" s="2"/>
      <c r="Z39" s="2"/>
      <c r="AA39" s="2"/>
    </row>
    <row r="40" spans="1:27" ht="15.75" customHeight="1" x14ac:dyDescent="0.25">
      <c r="A40" s="2">
        <v>39</v>
      </c>
      <c r="B40" s="7" t="s">
        <v>207</v>
      </c>
      <c r="C40" s="7" t="s">
        <v>208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18" t="s">
        <v>321</v>
      </c>
      <c r="T40" s="13"/>
      <c r="U40" s="63" t="s">
        <v>399</v>
      </c>
      <c r="V40" s="2"/>
      <c r="W40" s="2"/>
      <c r="X40" s="2"/>
      <c r="Y40" s="2"/>
      <c r="Z40" s="2"/>
      <c r="AA40" s="2"/>
    </row>
    <row r="41" spans="1:27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5">
      <c r="A44" s="2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5">
      <c r="A45" s="2"/>
      <c r="B45" s="2"/>
      <c r="C45" s="2"/>
      <c r="D45" s="2"/>
      <c r="E45" s="2"/>
      <c r="F45" s="2"/>
      <c r="G45" s="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5">
      <c r="A46" s="2"/>
      <c r="B46" s="2"/>
      <c r="C46" s="2"/>
      <c r="D46" s="2"/>
      <c r="E46" s="2"/>
      <c r="F46" s="2"/>
      <c r="G46" s="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5">
      <c r="A47" s="2"/>
      <c r="B47" s="2"/>
      <c r="C47" s="2"/>
      <c r="D47" s="2"/>
      <c r="E47" s="2"/>
      <c r="F47" s="2"/>
      <c r="G47" s="6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5">
      <c r="A48" s="2"/>
      <c r="B48" s="2"/>
      <c r="C48" s="2"/>
      <c r="D48" s="2"/>
      <c r="E48" s="2"/>
      <c r="F48" s="2"/>
      <c r="G48" s="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2"/>
      <c r="B49" s="2"/>
      <c r="C49" s="2"/>
      <c r="D49" s="2"/>
      <c r="E49" s="2"/>
      <c r="F49" s="2"/>
      <c r="G49" s="6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>
      <c r="A50" s="2"/>
      <c r="B50" s="2"/>
      <c r="C50" s="2"/>
      <c r="D50" s="2"/>
      <c r="E50" s="2"/>
      <c r="F50" s="2"/>
      <c r="G50" s="6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honeticPr fontId="2" type="noConversion"/>
  <printOptions gridLines="1"/>
  <pageMargins left="0.70866141732283472" right="0.70866141732283472" top="0.78740157480314965" bottom="0.78740157480314965" header="0" footer="0"/>
  <pageSetup paperSize="9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2578125" defaultRowHeight="15" customHeight="1" x14ac:dyDescent="0.25"/>
  <cols>
    <col min="1" max="1" width="14" customWidth="1"/>
    <col min="2" max="3" width="14.7109375" customWidth="1"/>
    <col min="4" max="4" width="88.140625" customWidth="1"/>
    <col min="5" max="5" width="40.5703125" customWidth="1"/>
    <col min="6" max="11" width="14.7109375" customWidth="1"/>
    <col min="12" max="12" width="88.140625" customWidth="1"/>
    <col min="13" max="26" width="10.7109375" customWidth="1"/>
  </cols>
  <sheetData>
    <row r="1" spans="1:12" x14ac:dyDescent="0.25">
      <c r="A1" t="s">
        <v>1</v>
      </c>
      <c r="B1" t="s">
        <v>0</v>
      </c>
      <c r="C1" t="s">
        <v>2</v>
      </c>
      <c r="L1" t="s">
        <v>212</v>
      </c>
    </row>
    <row r="2" spans="1:12" x14ac:dyDescent="0.25">
      <c r="A2" t="s">
        <v>213</v>
      </c>
      <c r="B2">
        <v>1</v>
      </c>
      <c r="C2" t="s">
        <v>208</v>
      </c>
      <c r="D2" t="s">
        <v>214</v>
      </c>
      <c r="E2" t="s">
        <v>215</v>
      </c>
      <c r="F2" t="s">
        <v>215</v>
      </c>
      <c r="G2" t="s">
        <v>215</v>
      </c>
      <c r="H2" t="s">
        <v>215</v>
      </c>
      <c r="I2" t="s">
        <v>215</v>
      </c>
      <c r="J2" t="s">
        <v>215</v>
      </c>
      <c r="K2" t="s">
        <v>215</v>
      </c>
    </row>
    <row r="3" spans="1:12" x14ac:dyDescent="0.25">
      <c r="A3" t="s">
        <v>216</v>
      </c>
      <c r="B3">
        <v>2</v>
      </c>
      <c r="C3" t="s">
        <v>17</v>
      </c>
      <c r="D3" t="s">
        <v>217</v>
      </c>
      <c r="E3" t="s">
        <v>215</v>
      </c>
      <c r="F3" t="s">
        <v>215</v>
      </c>
      <c r="G3" t="s">
        <v>215</v>
      </c>
      <c r="H3" t="s">
        <v>215</v>
      </c>
      <c r="I3" t="s">
        <v>215</v>
      </c>
      <c r="J3" t="s">
        <v>215</v>
      </c>
      <c r="K3" t="s">
        <v>215</v>
      </c>
    </row>
    <row r="4" spans="1:12" x14ac:dyDescent="0.25">
      <c r="A4" t="s">
        <v>218</v>
      </c>
      <c r="B4">
        <v>3</v>
      </c>
      <c r="C4" t="s">
        <v>208</v>
      </c>
      <c r="D4" t="s">
        <v>219</v>
      </c>
      <c r="E4" t="s">
        <v>215</v>
      </c>
      <c r="F4" t="s">
        <v>215</v>
      </c>
      <c r="G4" t="s">
        <v>215</v>
      </c>
      <c r="H4" t="s">
        <v>215</v>
      </c>
      <c r="I4" t="s">
        <v>215</v>
      </c>
      <c r="J4" t="s">
        <v>215</v>
      </c>
      <c r="K4" t="s">
        <v>215</v>
      </c>
    </row>
    <row r="5" spans="1:12" x14ac:dyDescent="0.25">
      <c r="A5" t="s">
        <v>218</v>
      </c>
      <c r="B5">
        <v>4</v>
      </c>
      <c r="C5" t="s">
        <v>208</v>
      </c>
      <c r="D5" t="s">
        <v>219</v>
      </c>
      <c r="E5" t="s">
        <v>215</v>
      </c>
      <c r="F5" t="s">
        <v>215</v>
      </c>
      <c r="G5" t="s">
        <v>215</v>
      </c>
      <c r="H5" t="s">
        <v>215</v>
      </c>
      <c r="I5" t="s">
        <v>215</v>
      </c>
      <c r="J5" t="s">
        <v>215</v>
      </c>
      <c r="K5" t="s">
        <v>215</v>
      </c>
    </row>
    <row r="6" spans="1:12" x14ac:dyDescent="0.25">
      <c r="A6" t="s">
        <v>198</v>
      </c>
      <c r="B6">
        <v>5</v>
      </c>
      <c r="C6" s="4" t="s">
        <v>190</v>
      </c>
      <c r="D6" t="s">
        <v>199</v>
      </c>
      <c r="E6" t="s">
        <v>220</v>
      </c>
      <c r="F6" t="s">
        <v>201</v>
      </c>
      <c r="G6" t="s">
        <v>215</v>
      </c>
      <c r="H6" t="s">
        <v>215</v>
      </c>
      <c r="I6" t="s">
        <v>215</v>
      </c>
      <c r="J6" t="s">
        <v>215</v>
      </c>
      <c r="K6" t="s">
        <v>215</v>
      </c>
      <c r="L6" t="s">
        <v>221</v>
      </c>
    </row>
    <row r="7" spans="1:12" x14ac:dyDescent="0.25">
      <c r="A7" t="s">
        <v>222</v>
      </c>
      <c r="B7">
        <v>6</v>
      </c>
      <c r="C7" s="4" t="s">
        <v>190</v>
      </c>
      <c r="D7" t="s">
        <v>223</v>
      </c>
      <c r="E7" t="s">
        <v>220</v>
      </c>
      <c r="F7" t="s">
        <v>224</v>
      </c>
      <c r="G7" t="s">
        <v>215</v>
      </c>
      <c r="H7" t="s">
        <v>215</v>
      </c>
      <c r="I7" t="s">
        <v>215</v>
      </c>
      <c r="J7" t="s">
        <v>215</v>
      </c>
      <c r="K7" t="s">
        <v>215</v>
      </c>
      <c r="L7" t="s">
        <v>225</v>
      </c>
    </row>
    <row r="8" spans="1:12" x14ac:dyDescent="0.25">
      <c r="A8" t="s">
        <v>226</v>
      </c>
      <c r="B8">
        <v>7</v>
      </c>
      <c r="C8" s="4" t="s">
        <v>190</v>
      </c>
      <c r="D8" t="s">
        <v>227</v>
      </c>
      <c r="E8" t="s">
        <v>228</v>
      </c>
      <c r="F8" t="s">
        <v>220</v>
      </c>
      <c r="G8" t="s">
        <v>215</v>
      </c>
      <c r="H8" t="s">
        <v>215</v>
      </c>
      <c r="I8" t="s">
        <v>215</v>
      </c>
      <c r="J8" t="s">
        <v>215</v>
      </c>
      <c r="K8" t="s">
        <v>215</v>
      </c>
      <c r="L8" t="s">
        <v>229</v>
      </c>
    </row>
    <row r="9" spans="1:12" x14ac:dyDescent="0.25">
      <c r="A9" t="s">
        <v>203</v>
      </c>
      <c r="B9">
        <v>8</v>
      </c>
      <c r="C9" s="4" t="s">
        <v>190</v>
      </c>
      <c r="D9" s="2" t="s">
        <v>204</v>
      </c>
      <c r="E9" t="s">
        <v>230</v>
      </c>
      <c r="F9" t="s">
        <v>220</v>
      </c>
      <c r="G9" t="s">
        <v>215</v>
      </c>
      <c r="H9" t="s">
        <v>215</v>
      </c>
      <c r="I9" t="s">
        <v>215</v>
      </c>
      <c r="J9" t="s">
        <v>215</v>
      </c>
      <c r="K9" t="s">
        <v>215</v>
      </c>
      <c r="L9" t="s">
        <v>231</v>
      </c>
    </row>
    <row r="10" spans="1:12" x14ac:dyDescent="0.25">
      <c r="A10" t="s">
        <v>232</v>
      </c>
      <c r="B10">
        <v>9</v>
      </c>
      <c r="C10" s="2" t="s">
        <v>190</v>
      </c>
      <c r="D10" t="s">
        <v>233</v>
      </c>
      <c r="E10" t="s">
        <v>215</v>
      </c>
      <c r="F10" t="s">
        <v>215</v>
      </c>
      <c r="G10" t="s">
        <v>215</v>
      </c>
      <c r="H10" t="s">
        <v>215</v>
      </c>
      <c r="I10" t="s">
        <v>215</v>
      </c>
      <c r="J10" t="s">
        <v>215</v>
      </c>
      <c r="K10" t="s">
        <v>215</v>
      </c>
    </row>
    <row r="11" spans="1:12" x14ac:dyDescent="0.25">
      <c r="A11" t="s">
        <v>234</v>
      </c>
      <c r="B11">
        <v>10</v>
      </c>
      <c r="C11" s="4" t="s">
        <v>190</v>
      </c>
      <c r="D11" t="s">
        <v>191</v>
      </c>
      <c r="E11" t="s">
        <v>235</v>
      </c>
      <c r="F11" t="s">
        <v>215</v>
      </c>
      <c r="G11" t="s">
        <v>215</v>
      </c>
      <c r="H11" t="s">
        <v>215</v>
      </c>
      <c r="I11" t="s">
        <v>215</v>
      </c>
      <c r="J11" t="s">
        <v>215</v>
      </c>
      <c r="K11" t="s">
        <v>215</v>
      </c>
      <c r="L11" t="s">
        <v>236</v>
      </c>
    </row>
    <row r="12" spans="1:12" x14ac:dyDescent="0.25">
      <c r="A12" t="s">
        <v>237</v>
      </c>
      <c r="B12">
        <v>11</v>
      </c>
      <c r="C12" s="4" t="s">
        <v>190</v>
      </c>
      <c r="D12" t="s">
        <v>195</v>
      </c>
      <c r="E12" t="s">
        <v>238</v>
      </c>
      <c r="F12" t="s">
        <v>215</v>
      </c>
      <c r="G12" t="s">
        <v>215</v>
      </c>
      <c r="H12" t="s">
        <v>215</v>
      </c>
      <c r="I12" t="s">
        <v>215</v>
      </c>
      <c r="J12" t="s">
        <v>215</v>
      </c>
      <c r="K12" t="s">
        <v>215</v>
      </c>
      <c r="L12" t="s">
        <v>239</v>
      </c>
    </row>
    <row r="13" spans="1:12" x14ac:dyDescent="0.25">
      <c r="A13" t="s">
        <v>240</v>
      </c>
      <c r="B13">
        <v>12</v>
      </c>
      <c r="C13" t="s">
        <v>17</v>
      </c>
      <c r="D13" t="s">
        <v>178</v>
      </c>
      <c r="E13" t="s">
        <v>241</v>
      </c>
      <c r="F13" t="s">
        <v>242</v>
      </c>
      <c r="G13" t="s">
        <v>181</v>
      </c>
      <c r="H13" t="s">
        <v>215</v>
      </c>
      <c r="I13" t="s">
        <v>215</v>
      </c>
      <c r="J13" t="s">
        <v>215</v>
      </c>
      <c r="K13" t="s">
        <v>215</v>
      </c>
      <c r="L13" t="s">
        <v>243</v>
      </c>
    </row>
    <row r="14" spans="1:12" x14ac:dyDescent="0.25">
      <c r="A14" t="s">
        <v>244</v>
      </c>
      <c r="B14">
        <v>13</v>
      </c>
      <c r="C14" t="s">
        <v>17</v>
      </c>
      <c r="D14" t="s">
        <v>184</v>
      </c>
      <c r="E14" t="s">
        <v>245</v>
      </c>
      <c r="F14" t="s">
        <v>246</v>
      </c>
      <c r="G14" t="s">
        <v>187</v>
      </c>
      <c r="H14" t="s">
        <v>215</v>
      </c>
      <c r="I14" t="s">
        <v>215</v>
      </c>
      <c r="J14" t="s">
        <v>215</v>
      </c>
      <c r="K14" t="s">
        <v>215</v>
      </c>
      <c r="L14" t="s">
        <v>247</v>
      </c>
    </row>
    <row r="15" spans="1:12" x14ac:dyDescent="0.25">
      <c r="A15" t="s">
        <v>160</v>
      </c>
      <c r="B15">
        <v>14</v>
      </c>
      <c r="C15" t="s">
        <v>17</v>
      </c>
      <c r="D15" t="s">
        <v>160</v>
      </c>
      <c r="E15" t="s">
        <v>163</v>
      </c>
      <c r="F15" t="s">
        <v>248</v>
      </c>
      <c r="G15" t="s">
        <v>249</v>
      </c>
      <c r="H15" t="s">
        <v>215</v>
      </c>
      <c r="I15" t="s">
        <v>215</v>
      </c>
      <c r="J15" t="s">
        <v>215</v>
      </c>
      <c r="K15" t="s">
        <v>215</v>
      </c>
      <c r="L15" t="s">
        <v>250</v>
      </c>
    </row>
    <row r="16" spans="1:12" x14ac:dyDescent="0.25">
      <c r="A16" t="s">
        <v>166</v>
      </c>
      <c r="B16">
        <v>15</v>
      </c>
      <c r="C16" t="s">
        <v>17</v>
      </c>
      <c r="D16" t="s">
        <v>166</v>
      </c>
      <c r="E16" t="s">
        <v>169</v>
      </c>
      <c r="F16" t="s">
        <v>251</v>
      </c>
      <c r="G16" t="s">
        <v>252</v>
      </c>
      <c r="H16" t="s">
        <v>215</v>
      </c>
      <c r="I16" t="s">
        <v>215</v>
      </c>
      <c r="J16" t="s">
        <v>215</v>
      </c>
      <c r="K16" t="s">
        <v>215</v>
      </c>
      <c r="L16" t="s">
        <v>253</v>
      </c>
    </row>
    <row r="17" spans="1:12" x14ac:dyDescent="0.25">
      <c r="A17" t="s">
        <v>172</v>
      </c>
      <c r="B17">
        <v>16</v>
      </c>
      <c r="C17" t="s">
        <v>17</v>
      </c>
      <c r="D17" t="s">
        <v>172</v>
      </c>
      <c r="E17" t="s">
        <v>254</v>
      </c>
      <c r="F17" t="s">
        <v>175</v>
      </c>
      <c r="G17" t="s">
        <v>173</v>
      </c>
      <c r="H17" t="s">
        <v>215</v>
      </c>
      <c r="I17" t="s">
        <v>215</v>
      </c>
      <c r="J17" t="s">
        <v>215</v>
      </c>
      <c r="K17" t="s">
        <v>215</v>
      </c>
      <c r="L17" t="s">
        <v>255</v>
      </c>
    </row>
    <row r="18" spans="1:12" x14ac:dyDescent="0.25">
      <c r="A18" t="s">
        <v>116</v>
      </c>
      <c r="B18">
        <v>17</v>
      </c>
      <c r="C18" t="s">
        <v>17</v>
      </c>
      <c r="D18" t="s">
        <v>110</v>
      </c>
      <c r="E18" t="s">
        <v>256</v>
      </c>
      <c r="F18" t="s">
        <v>113</v>
      </c>
      <c r="G18" t="s">
        <v>111</v>
      </c>
      <c r="H18" t="s">
        <v>116</v>
      </c>
      <c r="I18" t="s">
        <v>115</v>
      </c>
      <c r="J18" t="s">
        <v>114</v>
      </c>
      <c r="K18" t="s">
        <v>60</v>
      </c>
      <c r="L18" t="s">
        <v>257</v>
      </c>
    </row>
    <row r="19" spans="1:12" x14ac:dyDescent="0.25">
      <c r="A19" t="s">
        <v>98</v>
      </c>
      <c r="B19">
        <v>18</v>
      </c>
      <c r="C19" t="s">
        <v>17</v>
      </c>
      <c r="D19" t="s">
        <v>92</v>
      </c>
      <c r="E19" t="s">
        <v>258</v>
      </c>
      <c r="F19" t="s">
        <v>95</v>
      </c>
      <c r="G19" t="s">
        <v>93</v>
      </c>
      <c r="H19" t="s">
        <v>98</v>
      </c>
      <c r="I19" t="s">
        <v>97</v>
      </c>
      <c r="J19" t="s">
        <v>96</v>
      </c>
      <c r="K19" t="s">
        <v>78</v>
      </c>
      <c r="L19" t="s">
        <v>259</v>
      </c>
    </row>
    <row r="20" spans="1:12" x14ac:dyDescent="0.25">
      <c r="A20" t="s">
        <v>260</v>
      </c>
      <c r="B20">
        <v>19</v>
      </c>
      <c r="C20" t="s">
        <v>208</v>
      </c>
      <c r="D20" t="s">
        <v>261</v>
      </c>
      <c r="E20" t="s">
        <v>215</v>
      </c>
      <c r="F20" t="s">
        <v>215</v>
      </c>
      <c r="G20" t="s">
        <v>215</v>
      </c>
      <c r="H20" t="s">
        <v>215</v>
      </c>
      <c r="I20" t="s">
        <v>215</v>
      </c>
      <c r="J20" t="s">
        <v>215</v>
      </c>
      <c r="K20" t="s">
        <v>215</v>
      </c>
    </row>
    <row r="21" spans="1:12" ht="15.75" customHeight="1" x14ac:dyDescent="0.25">
      <c r="A21" t="s">
        <v>107</v>
      </c>
      <c r="B21">
        <v>20</v>
      </c>
      <c r="C21" t="s">
        <v>17</v>
      </c>
      <c r="D21" t="s">
        <v>101</v>
      </c>
      <c r="E21" t="s">
        <v>262</v>
      </c>
      <c r="F21" t="s">
        <v>104</v>
      </c>
      <c r="G21" t="s">
        <v>102</v>
      </c>
      <c r="H21" t="s">
        <v>107</v>
      </c>
      <c r="I21" t="s">
        <v>106</v>
      </c>
      <c r="J21" t="s">
        <v>105</v>
      </c>
      <c r="K21" t="s">
        <v>84</v>
      </c>
      <c r="L21" t="s">
        <v>263</v>
      </c>
    </row>
    <row r="22" spans="1:12" ht="15.75" customHeight="1" x14ac:dyDescent="0.25">
      <c r="A22" t="s">
        <v>125</v>
      </c>
      <c r="B22">
        <v>21</v>
      </c>
      <c r="C22" t="s">
        <v>17</v>
      </c>
      <c r="D22" t="s">
        <v>119</v>
      </c>
      <c r="E22" t="s">
        <v>264</v>
      </c>
      <c r="F22" t="s">
        <v>122</v>
      </c>
      <c r="G22" t="s">
        <v>120</v>
      </c>
      <c r="H22" t="s">
        <v>125</v>
      </c>
      <c r="I22" t="s">
        <v>124</v>
      </c>
      <c r="J22" t="s">
        <v>123</v>
      </c>
      <c r="K22" t="s">
        <v>265</v>
      </c>
      <c r="L22" t="s">
        <v>266</v>
      </c>
    </row>
    <row r="23" spans="1:12" ht="15.75" customHeight="1" x14ac:dyDescent="0.25">
      <c r="A23" t="s">
        <v>267</v>
      </c>
      <c r="B23">
        <v>22</v>
      </c>
      <c r="C23" t="s">
        <v>17</v>
      </c>
      <c r="D23" t="s">
        <v>267</v>
      </c>
      <c r="E23" t="s">
        <v>268</v>
      </c>
      <c r="F23" t="s">
        <v>33</v>
      </c>
      <c r="G23" t="s">
        <v>31</v>
      </c>
      <c r="H23" t="s">
        <v>35</v>
      </c>
      <c r="I23" t="s">
        <v>34</v>
      </c>
      <c r="J23" t="s">
        <v>215</v>
      </c>
      <c r="K23" t="s">
        <v>215</v>
      </c>
      <c r="L23" t="s">
        <v>269</v>
      </c>
    </row>
    <row r="24" spans="1:12" ht="15.75" customHeight="1" x14ac:dyDescent="0.25">
      <c r="A24" t="s">
        <v>270</v>
      </c>
      <c r="B24">
        <v>23</v>
      </c>
      <c r="C24" t="s">
        <v>17</v>
      </c>
      <c r="D24" t="s">
        <v>270</v>
      </c>
      <c r="E24" t="s">
        <v>271</v>
      </c>
      <c r="F24" t="s">
        <v>21</v>
      </c>
      <c r="G24" t="s">
        <v>19</v>
      </c>
      <c r="H24" t="s">
        <v>23</v>
      </c>
      <c r="I24" t="s">
        <v>215</v>
      </c>
      <c r="J24" t="s">
        <v>215</v>
      </c>
      <c r="K24" t="s">
        <v>215</v>
      </c>
      <c r="L24" t="s">
        <v>272</v>
      </c>
    </row>
    <row r="25" spans="1:12" ht="15.75" customHeight="1" x14ac:dyDescent="0.25">
      <c r="A25" t="s">
        <v>273</v>
      </c>
      <c r="B25">
        <v>24</v>
      </c>
      <c r="C25" t="s">
        <v>17</v>
      </c>
      <c r="D25" t="s">
        <v>273</v>
      </c>
      <c r="E25" t="s">
        <v>44</v>
      </c>
      <c r="F25" t="s">
        <v>45</v>
      </c>
      <c r="G25" t="s">
        <v>43</v>
      </c>
      <c r="H25" t="s">
        <v>47</v>
      </c>
      <c r="I25" t="s">
        <v>46</v>
      </c>
      <c r="J25" t="s">
        <v>72</v>
      </c>
      <c r="K25" t="s">
        <v>215</v>
      </c>
      <c r="L25" t="s">
        <v>274</v>
      </c>
    </row>
    <row r="26" spans="1:12" ht="15.75" customHeight="1" x14ac:dyDescent="0.25">
      <c r="A26" t="s">
        <v>128</v>
      </c>
      <c r="B26">
        <v>25</v>
      </c>
      <c r="C26" t="s">
        <v>17</v>
      </c>
      <c r="D26" t="s">
        <v>128</v>
      </c>
      <c r="E26" t="s">
        <v>131</v>
      </c>
      <c r="F26" t="s">
        <v>129</v>
      </c>
      <c r="G26" t="s">
        <v>215</v>
      </c>
      <c r="H26" t="s">
        <v>215</v>
      </c>
      <c r="I26" t="s">
        <v>215</v>
      </c>
      <c r="J26" t="s">
        <v>215</v>
      </c>
      <c r="K26" t="s">
        <v>215</v>
      </c>
      <c r="L26" t="s">
        <v>275</v>
      </c>
    </row>
    <row r="27" spans="1:12" ht="15.75" customHeight="1" x14ac:dyDescent="0.25">
      <c r="A27" t="s">
        <v>276</v>
      </c>
      <c r="B27">
        <v>26</v>
      </c>
      <c r="C27" t="s">
        <v>208</v>
      </c>
      <c r="D27" t="s">
        <v>277</v>
      </c>
      <c r="E27" t="s">
        <v>215</v>
      </c>
      <c r="F27" t="s">
        <v>215</v>
      </c>
      <c r="G27" t="s">
        <v>215</v>
      </c>
      <c r="H27" t="s">
        <v>215</v>
      </c>
      <c r="I27" t="s">
        <v>215</v>
      </c>
      <c r="J27" t="s">
        <v>215</v>
      </c>
      <c r="K27" t="s">
        <v>215</v>
      </c>
    </row>
    <row r="28" spans="1:12" ht="15.75" customHeight="1" x14ac:dyDescent="0.25">
      <c r="A28" t="s">
        <v>133</v>
      </c>
      <c r="B28">
        <v>27</v>
      </c>
      <c r="C28" t="s">
        <v>17</v>
      </c>
      <c r="D28" t="s">
        <v>133</v>
      </c>
      <c r="E28" t="s">
        <v>136</v>
      </c>
      <c r="F28" t="s">
        <v>134</v>
      </c>
      <c r="G28" t="s">
        <v>215</v>
      </c>
      <c r="H28" t="s">
        <v>215</v>
      </c>
      <c r="I28" t="s">
        <v>215</v>
      </c>
      <c r="J28" t="s">
        <v>215</v>
      </c>
      <c r="K28" t="s">
        <v>215</v>
      </c>
      <c r="L28" t="s">
        <v>278</v>
      </c>
    </row>
    <row r="29" spans="1:12" ht="15.75" customHeight="1" x14ac:dyDescent="0.25">
      <c r="A29" s="3" t="s">
        <v>279</v>
      </c>
      <c r="B29" s="3">
        <v>28</v>
      </c>
      <c r="C29" s="3" t="s">
        <v>17</v>
      </c>
      <c r="D29" s="3" t="s">
        <v>280</v>
      </c>
      <c r="E29" s="3" t="s">
        <v>78</v>
      </c>
      <c r="F29" s="3" t="s">
        <v>77</v>
      </c>
      <c r="G29" s="3" t="s">
        <v>79</v>
      </c>
      <c r="H29" s="3" t="s">
        <v>57</v>
      </c>
      <c r="I29" s="3" t="s">
        <v>215</v>
      </c>
      <c r="J29" s="3" t="s">
        <v>215</v>
      </c>
      <c r="K29" s="3" t="s">
        <v>215</v>
      </c>
      <c r="L29" s="3" t="s">
        <v>281</v>
      </c>
    </row>
    <row r="30" spans="1:12" ht="15.75" customHeight="1" x14ac:dyDescent="0.25">
      <c r="A30" s="3" t="s">
        <v>282</v>
      </c>
      <c r="B30" s="3">
        <v>29</v>
      </c>
      <c r="C30" s="3" t="s">
        <v>17</v>
      </c>
      <c r="D30" s="3" t="s">
        <v>81</v>
      </c>
      <c r="E30" s="3" t="s">
        <v>84</v>
      </c>
      <c r="F30" s="3" t="s">
        <v>83</v>
      </c>
      <c r="G30" s="3" t="s">
        <v>85</v>
      </c>
      <c r="H30" s="3" t="s">
        <v>57</v>
      </c>
      <c r="I30" s="3" t="s">
        <v>215</v>
      </c>
      <c r="J30" s="3" t="s">
        <v>215</v>
      </c>
      <c r="K30" s="3" t="s">
        <v>215</v>
      </c>
      <c r="L30" s="3" t="s">
        <v>283</v>
      </c>
    </row>
    <row r="31" spans="1:12" ht="15.75" customHeight="1" x14ac:dyDescent="0.25">
      <c r="A31" s="3" t="s">
        <v>265</v>
      </c>
      <c r="B31" s="3">
        <v>30</v>
      </c>
      <c r="C31" s="3" t="s">
        <v>17</v>
      </c>
      <c r="D31" s="3" t="s">
        <v>87</v>
      </c>
      <c r="E31" s="3" t="s">
        <v>265</v>
      </c>
      <c r="F31" s="3" t="s">
        <v>89</v>
      </c>
      <c r="G31" s="3" t="s">
        <v>90</v>
      </c>
      <c r="H31" s="3" t="s">
        <v>57</v>
      </c>
      <c r="I31" s="3" t="s">
        <v>215</v>
      </c>
      <c r="J31" s="3" t="s">
        <v>215</v>
      </c>
      <c r="K31" s="3" t="s">
        <v>215</v>
      </c>
      <c r="L31" s="3" t="s">
        <v>284</v>
      </c>
    </row>
    <row r="32" spans="1:12" ht="15.75" customHeight="1" x14ac:dyDescent="0.25">
      <c r="A32" s="3" t="s">
        <v>60</v>
      </c>
      <c r="B32" s="3">
        <v>31</v>
      </c>
      <c r="C32" s="3" t="s">
        <v>17</v>
      </c>
      <c r="D32" s="3" t="s">
        <v>285</v>
      </c>
      <c r="E32" s="3" t="s">
        <v>60</v>
      </c>
      <c r="F32" s="3" t="s">
        <v>59</v>
      </c>
      <c r="G32" s="3" t="s">
        <v>61</v>
      </c>
      <c r="H32" s="3" t="s">
        <v>57</v>
      </c>
      <c r="I32" s="3" t="s">
        <v>215</v>
      </c>
      <c r="J32" s="3" t="s">
        <v>215</v>
      </c>
      <c r="K32" s="3" t="s">
        <v>215</v>
      </c>
      <c r="L32" s="3" t="s">
        <v>286</v>
      </c>
    </row>
    <row r="33" spans="1:12" ht="15.75" customHeight="1" x14ac:dyDescent="0.25">
      <c r="A33" s="3" t="s">
        <v>287</v>
      </c>
      <c r="B33" s="3">
        <v>32</v>
      </c>
      <c r="C33" s="3" t="s">
        <v>17</v>
      </c>
      <c r="D33" s="3" t="s">
        <v>288</v>
      </c>
      <c r="E33" s="3" t="s">
        <v>66</v>
      </c>
      <c r="F33" s="3" t="s">
        <v>65</v>
      </c>
      <c r="G33" s="3" t="s">
        <v>67</v>
      </c>
      <c r="H33" s="3" t="s">
        <v>57</v>
      </c>
      <c r="I33" s="3" t="s">
        <v>215</v>
      </c>
      <c r="J33" s="3" t="s">
        <v>215</v>
      </c>
      <c r="K33" s="3" t="s">
        <v>215</v>
      </c>
      <c r="L33" s="3" t="s">
        <v>289</v>
      </c>
    </row>
    <row r="34" spans="1:12" ht="15.75" customHeight="1" x14ac:dyDescent="0.25">
      <c r="A34" s="3" t="s">
        <v>290</v>
      </c>
      <c r="B34" s="3">
        <v>33</v>
      </c>
      <c r="C34" s="3" t="s">
        <v>17</v>
      </c>
      <c r="D34" s="3" t="s">
        <v>291</v>
      </c>
      <c r="E34" s="3" t="s">
        <v>72</v>
      </c>
      <c r="F34" s="3" t="s">
        <v>71</v>
      </c>
      <c r="G34" s="3" t="s">
        <v>73</v>
      </c>
      <c r="H34" s="3" t="s">
        <v>57</v>
      </c>
      <c r="I34" s="3" t="s">
        <v>215</v>
      </c>
      <c r="J34" s="3" t="s">
        <v>215</v>
      </c>
      <c r="K34" s="3" t="s">
        <v>215</v>
      </c>
      <c r="L34" s="3" t="s">
        <v>292</v>
      </c>
    </row>
    <row r="35" spans="1:12" ht="15.75" customHeight="1" x14ac:dyDescent="0.25">
      <c r="A35" t="s">
        <v>293</v>
      </c>
      <c r="B35">
        <v>34</v>
      </c>
      <c r="C35" t="s">
        <v>17</v>
      </c>
      <c r="D35" t="s">
        <v>293</v>
      </c>
      <c r="E35" t="s">
        <v>52</v>
      </c>
      <c r="F35" t="s">
        <v>54</v>
      </c>
      <c r="G35" t="s">
        <v>215</v>
      </c>
      <c r="H35" t="s">
        <v>215</v>
      </c>
      <c r="I35" t="s">
        <v>215</v>
      </c>
      <c r="J35" t="s">
        <v>215</v>
      </c>
      <c r="K35" t="s">
        <v>215</v>
      </c>
      <c r="L35" t="s">
        <v>294</v>
      </c>
    </row>
    <row r="36" spans="1:12" ht="15.75" customHeight="1" x14ac:dyDescent="0.25">
      <c r="A36" t="s">
        <v>138</v>
      </c>
      <c r="B36">
        <v>35</v>
      </c>
      <c r="C36" t="s">
        <v>17</v>
      </c>
      <c r="D36" t="s">
        <v>138</v>
      </c>
      <c r="E36" t="s">
        <v>139</v>
      </c>
      <c r="F36" t="s">
        <v>215</v>
      </c>
      <c r="G36" t="s">
        <v>215</v>
      </c>
      <c r="H36" t="s">
        <v>215</v>
      </c>
      <c r="I36" t="s">
        <v>215</v>
      </c>
      <c r="J36" t="s">
        <v>215</v>
      </c>
      <c r="K36" t="s">
        <v>215</v>
      </c>
      <c r="L36" t="s">
        <v>295</v>
      </c>
    </row>
    <row r="37" spans="1:12" ht="15.75" customHeight="1" x14ac:dyDescent="0.25">
      <c r="A37" t="s">
        <v>156</v>
      </c>
      <c r="B37">
        <v>36</v>
      </c>
      <c r="C37" t="s">
        <v>17</v>
      </c>
      <c r="D37" t="s">
        <v>156</v>
      </c>
      <c r="E37" t="s">
        <v>157</v>
      </c>
      <c r="F37" t="s">
        <v>215</v>
      </c>
      <c r="G37" t="s">
        <v>215</v>
      </c>
      <c r="H37" t="s">
        <v>215</v>
      </c>
      <c r="I37" t="s">
        <v>215</v>
      </c>
      <c r="J37" t="s">
        <v>215</v>
      </c>
      <c r="K37" t="s">
        <v>215</v>
      </c>
      <c r="L37" t="s">
        <v>296</v>
      </c>
    </row>
    <row r="38" spans="1:12" ht="15.75" customHeight="1" x14ac:dyDescent="0.25">
      <c r="A38" t="s">
        <v>297</v>
      </c>
      <c r="B38">
        <v>37</v>
      </c>
      <c r="C38" t="s">
        <v>208</v>
      </c>
      <c r="D38" t="s">
        <v>298</v>
      </c>
      <c r="E38" t="s">
        <v>215</v>
      </c>
      <c r="F38" t="s">
        <v>215</v>
      </c>
      <c r="G38" t="s">
        <v>215</v>
      </c>
      <c r="H38" t="s">
        <v>215</v>
      </c>
      <c r="I38" t="s">
        <v>215</v>
      </c>
      <c r="J38" t="s">
        <v>215</v>
      </c>
      <c r="K38" t="s">
        <v>215</v>
      </c>
    </row>
    <row r="39" spans="1:12" ht="15.75" customHeight="1" x14ac:dyDescent="0.25">
      <c r="A39" t="s">
        <v>142</v>
      </c>
      <c r="B39">
        <v>38</v>
      </c>
      <c r="C39" t="s">
        <v>17</v>
      </c>
      <c r="D39" t="s">
        <v>142</v>
      </c>
      <c r="E39" t="s">
        <v>144</v>
      </c>
      <c r="F39" t="s">
        <v>143</v>
      </c>
      <c r="G39" t="s">
        <v>215</v>
      </c>
      <c r="H39" t="s">
        <v>215</v>
      </c>
      <c r="I39" t="s">
        <v>215</v>
      </c>
      <c r="J39" t="s">
        <v>215</v>
      </c>
      <c r="K39" t="s">
        <v>215</v>
      </c>
      <c r="L39" t="s">
        <v>299</v>
      </c>
    </row>
    <row r="40" spans="1:12" ht="15.75" customHeight="1" x14ac:dyDescent="0.25">
      <c r="A40" t="s">
        <v>151</v>
      </c>
      <c r="B40">
        <v>39</v>
      </c>
      <c r="C40" t="s">
        <v>17</v>
      </c>
      <c r="D40" t="s">
        <v>151</v>
      </c>
      <c r="E40" t="s">
        <v>153</v>
      </c>
      <c r="F40" t="s">
        <v>152</v>
      </c>
      <c r="G40" t="s">
        <v>215</v>
      </c>
      <c r="H40" t="s">
        <v>215</v>
      </c>
      <c r="I40" t="s">
        <v>215</v>
      </c>
      <c r="J40" t="s">
        <v>215</v>
      </c>
      <c r="K40" t="s">
        <v>215</v>
      </c>
      <c r="L40" t="s">
        <v>300</v>
      </c>
    </row>
    <row r="41" spans="1:12" ht="15.75" customHeight="1" x14ac:dyDescent="0.25">
      <c r="A41" t="s">
        <v>39</v>
      </c>
      <c r="B41">
        <v>40</v>
      </c>
      <c r="C41" t="s">
        <v>17</v>
      </c>
      <c r="D41" t="s">
        <v>301</v>
      </c>
      <c r="E41" t="s">
        <v>39</v>
      </c>
      <c r="F41" t="s">
        <v>215</v>
      </c>
      <c r="G41" t="s">
        <v>215</v>
      </c>
      <c r="H41" t="s">
        <v>215</v>
      </c>
      <c r="I41" t="s">
        <v>215</v>
      </c>
      <c r="J41" t="s">
        <v>215</v>
      </c>
      <c r="K41" t="s">
        <v>215</v>
      </c>
      <c r="L41" t="s">
        <v>302</v>
      </c>
    </row>
    <row r="42" spans="1:12" ht="15.75" customHeight="1" x14ac:dyDescent="0.25">
      <c r="A42" t="s">
        <v>26</v>
      </c>
      <c r="B42">
        <v>41</v>
      </c>
      <c r="C42" t="s">
        <v>17</v>
      </c>
      <c r="D42" t="s">
        <v>303</v>
      </c>
      <c r="E42" t="s">
        <v>26</v>
      </c>
      <c r="F42" t="s">
        <v>28</v>
      </c>
      <c r="G42" t="s">
        <v>215</v>
      </c>
      <c r="H42" t="s">
        <v>215</v>
      </c>
      <c r="I42" t="s">
        <v>215</v>
      </c>
      <c r="J42" t="s">
        <v>215</v>
      </c>
      <c r="K42" t="s">
        <v>215</v>
      </c>
      <c r="L42" t="s">
        <v>304</v>
      </c>
    </row>
    <row r="43" spans="1:12" ht="15.75" customHeight="1" x14ac:dyDescent="0.25">
      <c r="A43" t="s">
        <v>147</v>
      </c>
      <c r="B43">
        <v>42</v>
      </c>
      <c r="C43" t="s">
        <v>17</v>
      </c>
      <c r="D43" t="s">
        <v>147</v>
      </c>
      <c r="E43" t="s">
        <v>148</v>
      </c>
      <c r="F43" t="s">
        <v>215</v>
      </c>
      <c r="G43" t="s">
        <v>215</v>
      </c>
      <c r="H43" t="s">
        <v>215</v>
      </c>
      <c r="I43" t="s">
        <v>215</v>
      </c>
      <c r="J43" t="s">
        <v>215</v>
      </c>
      <c r="K43" t="s">
        <v>215</v>
      </c>
      <c r="L43" t="s">
        <v>305</v>
      </c>
    </row>
    <row r="44" spans="1:12" ht="15.75" customHeight="1" x14ac:dyDescent="0.25">
      <c r="A44" t="s">
        <v>213</v>
      </c>
      <c r="B44">
        <v>43</v>
      </c>
      <c r="C44" t="s">
        <v>208</v>
      </c>
      <c r="D44" t="s">
        <v>214</v>
      </c>
      <c r="E44" t="s">
        <v>215</v>
      </c>
      <c r="F44" t="s">
        <v>215</v>
      </c>
      <c r="G44" t="s">
        <v>215</v>
      </c>
      <c r="H44" t="s">
        <v>215</v>
      </c>
      <c r="I44" t="s">
        <v>215</v>
      </c>
      <c r="J44" t="s">
        <v>215</v>
      </c>
      <c r="K44" t="s">
        <v>215</v>
      </c>
    </row>
    <row r="45" spans="1:12" ht="15.75" customHeight="1" x14ac:dyDescent="0.25">
      <c r="A45" t="s">
        <v>306</v>
      </c>
      <c r="B45">
        <v>44</v>
      </c>
      <c r="C45" t="s">
        <v>307</v>
      </c>
      <c r="D45" t="s">
        <v>308</v>
      </c>
      <c r="E45" t="s">
        <v>215</v>
      </c>
      <c r="F45" t="s">
        <v>215</v>
      </c>
      <c r="G45" t="s">
        <v>215</v>
      </c>
      <c r="H45" t="s">
        <v>215</v>
      </c>
      <c r="I45" t="s">
        <v>215</v>
      </c>
      <c r="J45" t="s">
        <v>215</v>
      </c>
      <c r="K45" t="s">
        <v>215</v>
      </c>
    </row>
    <row r="46" spans="1:12" ht="15.75" customHeight="1" x14ac:dyDescent="0.25">
      <c r="A46" t="s">
        <v>309</v>
      </c>
      <c r="B46">
        <v>45</v>
      </c>
      <c r="C46" t="s">
        <v>190</v>
      </c>
      <c r="D46" t="s">
        <v>310</v>
      </c>
      <c r="E46" t="s">
        <v>215</v>
      </c>
      <c r="F46" t="s">
        <v>215</v>
      </c>
      <c r="G46" t="s">
        <v>215</v>
      </c>
      <c r="H46" t="s">
        <v>215</v>
      </c>
      <c r="I46" t="s">
        <v>215</v>
      </c>
      <c r="J46" t="s">
        <v>215</v>
      </c>
      <c r="K46" t="s">
        <v>215</v>
      </c>
    </row>
    <row r="47" spans="1:12" ht="15.75" customHeight="1" x14ac:dyDescent="0.25">
      <c r="A47" t="s">
        <v>213</v>
      </c>
      <c r="B47">
        <v>46</v>
      </c>
      <c r="C47" t="s">
        <v>208</v>
      </c>
      <c r="D47" t="s">
        <v>311</v>
      </c>
      <c r="E47" t="s">
        <v>215</v>
      </c>
      <c r="F47" t="s">
        <v>215</v>
      </c>
      <c r="G47" t="s">
        <v>215</v>
      </c>
      <c r="H47" t="s">
        <v>215</v>
      </c>
      <c r="I47" t="s">
        <v>215</v>
      </c>
      <c r="J47" t="s">
        <v>215</v>
      </c>
      <c r="K47" t="s">
        <v>215</v>
      </c>
    </row>
    <row r="48" spans="1:12" ht="15.75" customHeight="1" x14ac:dyDescent="0.25">
      <c r="A48" t="s">
        <v>312</v>
      </c>
      <c r="B48">
        <v>47</v>
      </c>
      <c r="C48" t="s">
        <v>190</v>
      </c>
      <c r="D48" t="s">
        <v>313</v>
      </c>
      <c r="E48" t="s">
        <v>215</v>
      </c>
      <c r="F48" t="s">
        <v>215</v>
      </c>
      <c r="G48" t="s">
        <v>215</v>
      </c>
      <c r="H48" t="s">
        <v>215</v>
      </c>
      <c r="I48" t="s">
        <v>215</v>
      </c>
      <c r="J48" t="s">
        <v>215</v>
      </c>
      <c r="K48" t="s">
        <v>215</v>
      </c>
    </row>
    <row r="49" spans="1:12" ht="15.75" customHeight="1" x14ac:dyDescent="0.25">
      <c r="A49" t="s">
        <v>314</v>
      </c>
      <c r="B49">
        <v>48</v>
      </c>
      <c r="C49" t="s">
        <v>190</v>
      </c>
      <c r="D49" t="s">
        <v>315</v>
      </c>
      <c r="E49" t="s">
        <v>215</v>
      </c>
      <c r="F49" t="s">
        <v>215</v>
      </c>
      <c r="G49" t="s">
        <v>215</v>
      </c>
      <c r="H49" t="s">
        <v>215</v>
      </c>
      <c r="I49" t="s">
        <v>215</v>
      </c>
      <c r="J49" t="s">
        <v>215</v>
      </c>
      <c r="K49" t="s">
        <v>215</v>
      </c>
    </row>
    <row r="50" spans="1:12" ht="15.75" customHeight="1" x14ac:dyDescent="0.25">
      <c r="A50" t="s">
        <v>207</v>
      </c>
      <c r="B50">
        <v>49</v>
      </c>
      <c r="C50" t="s">
        <v>208</v>
      </c>
      <c r="D50" t="s">
        <v>316</v>
      </c>
      <c r="E50" t="s">
        <v>215</v>
      </c>
      <c r="F50" t="s">
        <v>215</v>
      </c>
      <c r="G50" t="s">
        <v>215</v>
      </c>
      <c r="H50" t="s">
        <v>215</v>
      </c>
      <c r="I50" t="s">
        <v>215</v>
      </c>
      <c r="J50" t="s">
        <v>215</v>
      </c>
      <c r="K50" t="s">
        <v>215</v>
      </c>
    </row>
    <row r="51" spans="1:12" ht="15.75" customHeight="1" x14ac:dyDescent="0.25">
      <c r="L51" t="s">
        <v>215</v>
      </c>
    </row>
    <row r="52" spans="1:12" ht="15.75" customHeight="1" x14ac:dyDescent="0.25">
      <c r="L52" t="s">
        <v>215</v>
      </c>
    </row>
    <row r="53" spans="1:12" ht="15.75" customHeight="1" x14ac:dyDescent="0.25">
      <c r="L53" t="s">
        <v>215</v>
      </c>
    </row>
    <row r="54" spans="1:12" ht="15.75" customHeight="1" x14ac:dyDescent="0.25">
      <c r="L54" t="s">
        <v>215</v>
      </c>
    </row>
    <row r="55" spans="1:12" ht="15.75" customHeight="1" x14ac:dyDescent="0.25">
      <c r="L55" t="s">
        <v>215</v>
      </c>
    </row>
    <row r="56" spans="1:12" ht="15.75" customHeight="1" x14ac:dyDescent="0.25">
      <c r="L56" t="s">
        <v>215</v>
      </c>
    </row>
    <row r="57" spans="1:12" ht="15.75" customHeight="1" x14ac:dyDescent="0.25">
      <c r="L57" t="s">
        <v>215</v>
      </c>
    </row>
    <row r="58" spans="1:12" ht="15.75" customHeight="1" x14ac:dyDescent="0.25">
      <c r="L58" t="s">
        <v>215</v>
      </c>
    </row>
    <row r="59" spans="1:12" ht="15.75" customHeight="1" x14ac:dyDescent="0.25">
      <c r="L59" t="s">
        <v>215</v>
      </c>
    </row>
    <row r="60" spans="1:12" ht="15.75" customHeight="1" x14ac:dyDescent="0.25">
      <c r="L60" t="s">
        <v>215</v>
      </c>
    </row>
    <row r="61" spans="1:12" ht="15.75" customHeight="1" x14ac:dyDescent="0.25">
      <c r="L61" t="s">
        <v>215</v>
      </c>
    </row>
    <row r="62" spans="1:12" ht="15.75" customHeight="1" x14ac:dyDescent="0.25">
      <c r="L62" t="s">
        <v>215</v>
      </c>
    </row>
    <row r="63" spans="1:12" ht="15.75" customHeight="1" x14ac:dyDescent="0.25">
      <c r="L63" t="s">
        <v>215</v>
      </c>
    </row>
    <row r="64" spans="1:12" ht="15.75" customHeight="1" x14ac:dyDescent="0.25">
      <c r="L64" t="s">
        <v>215</v>
      </c>
    </row>
    <row r="65" spans="12:12" ht="15.75" customHeight="1" x14ac:dyDescent="0.25">
      <c r="L65" t="s">
        <v>215</v>
      </c>
    </row>
    <row r="66" spans="12:12" ht="15.75" customHeight="1" x14ac:dyDescent="0.25">
      <c r="L66" t="s">
        <v>215</v>
      </c>
    </row>
    <row r="67" spans="12:12" ht="15.75" customHeight="1" x14ac:dyDescent="0.25">
      <c r="L67" t="s">
        <v>215</v>
      </c>
    </row>
    <row r="68" spans="12:12" ht="15.75" customHeight="1" x14ac:dyDescent="0.25">
      <c r="L68" t="s">
        <v>215</v>
      </c>
    </row>
    <row r="69" spans="12:12" ht="15.75" customHeight="1" x14ac:dyDescent="0.25">
      <c r="L69" t="s">
        <v>215</v>
      </c>
    </row>
    <row r="70" spans="12:12" ht="15.75" customHeight="1" x14ac:dyDescent="0.25">
      <c r="L70" t="s">
        <v>215</v>
      </c>
    </row>
    <row r="71" spans="12:12" ht="15.75" customHeight="1" x14ac:dyDescent="0.25">
      <c r="L71" t="s">
        <v>215</v>
      </c>
    </row>
    <row r="72" spans="12:12" ht="15.75" customHeight="1" x14ac:dyDescent="0.25">
      <c r="L72" t="s">
        <v>215</v>
      </c>
    </row>
    <row r="73" spans="12:12" ht="15.75" customHeight="1" x14ac:dyDescent="0.25">
      <c r="L73" t="s">
        <v>215</v>
      </c>
    </row>
    <row r="74" spans="12:12" ht="15.75" customHeight="1" x14ac:dyDescent="0.25">
      <c r="L74" t="s">
        <v>215</v>
      </c>
    </row>
    <row r="75" spans="12:12" ht="15.75" customHeight="1" x14ac:dyDescent="0.25">
      <c r="L75" t="s">
        <v>215</v>
      </c>
    </row>
    <row r="76" spans="12:12" ht="15.75" customHeight="1" x14ac:dyDescent="0.25">
      <c r="L76" t="s">
        <v>215</v>
      </c>
    </row>
    <row r="77" spans="12:12" ht="15.75" customHeight="1" x14ac:dyDescent="0.25">
      <c r="L77" t="s">
        <v>215</v>
      </c>
    </row>
    <row r="78" spans="12:12" ht="15.75" customHeight="1" x14ac:dyDescent="0.25">
      <c r="L78" t="s">
        <v>215</v>
      </c>
    </row>
    <row r="79" spans="12:12" ht="15.75" customHeight="1" x14ac:dyDescent="0.25">
      <c r="L79" t="s">
        <v>215</v>
      </c>
    </row>
    <row r="80" spans="12:12" ht="15.75" customHeight="1" x14ac:dyDescent="0.25">
      <c r="L80" t="s">
        <v>215</v>
      </c>
    </row>
    <row r="81" spans="12:12" ht="15.75" customHeight="1" x14ac:dyDescent="0.25">
      <c r="L81" t="s">
        <v>215</v>
      </c>
    </row>
    <row r="82" spans="12:12" ht="15.75" customHeight="1" x14ac:dyDescent="0.25">
      <c r="L82" t="s">
        <v>215</v>
      </c>
    </row>
    <row r="83" spans="12:12" ht="15.75" customHeight="1" x14ac:dyDescent="0.25">
      <c r="L83" t="s">
        <v>215</v>
      </c>
    </row>
    <row r="84" spans="12:12" ht="15.75" customHeight="1" x14ac:dyDescent="0.25">
      <c r="L84" t="s">
        <v>215</v>
      </c>
    </row>
    <row r="85" spans="12:12" ht="15.75" customHeight="1" x14ac:dyDescent="0.25">
      <c r="L85" t="s">
        <v>215</v>
      </c>
    </row>
    <row r="86" spans="12:12" ht="15.75" customHeight="1" x14ac:dyDescent="0.25">
      <c r="L86" t="s">
        <v>215</v>
      </c>
    </row>
    <row r="87" spans="12:12" ht="15.75" customHeight="1" x14ac:dyDescent="0.25"/>
    <row r="88" spans="12:12" ht="15.75" customHeight="1" x14ac:dyDescent="0.25"/>
    <row r="89" spans="12:12" ht="15.75" customHeight="1" x14ac:dyDescent="0.25"/>
    <row r="90" spans="12:12" ht="15.75" customHeight="1" x14ac:dyDescent="0.25"/>
    <row r="91" spans="12:12" ht="15.75" customHeight="1" x14ac:dyDescent="0.25"/>
    <row r="92" spans="12:12" ht="15.75" customHeight="1" x14ac:dyDescent="0.25"/>
    <row r="93" spans="12:12" ht="15.75" customHeight="1" x14ac:dyDescent="0.25"/>
    <row r="94" spans="12:12" ht="15.75" customHeight="1" x14ac:dyDescent="0.25"/>
    <row r="95" spans="12:12" ht="15.75" customHeight="1" x14ac:dyDescent="0.25"/>
    <row r="96" spans="12:12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L86" xr:uid="{00000000-0009-0000-0000-000001000000}"/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D633-FD11-49C8-8CF0-E58820711EB0}">
  <dimension ref="A1:F34"/>
  <sheetViews>
    <sheetView workbookViewId="0">
      <selection activeCell="B2" sqref="B2:E2"/>
    </sheetView>
  </sheetViews>
  <sheetFormatPr defaultRowHeight="15" x14ac:dyDescent="0.25"/>
  <cols>
    <col min="1" max="1" width="10.140625" bestFit="1" customWidth="1"/>
    <col min="2" max="2" width="18.42578125" bestFit="1" customWidth="1"/>
    <col min="3" max="3" width="74" bestFit="1" customWidth="1"/>
    <col min="4" max="4" width="10.140625" bestFit="1" customWidth="1"/>
    <col min="5" max="5" width="21.85546875" bestFit="1" customWidth="1"/>
    <col min="6" max="6" width="46.85546875" bestFit="1" customWidth="1"/>
  </cols>
  <sheetData>
    <row r="1" spans="1:6" x14ac:dyDescent="0.25">
      <c r="A1" s="20" t="s">
        <v>338</v>
      </c>
      <c r="B1" s="21" t="s">
        <v>339</v>
      </c>
      <c r="C1" s="21" t="s">
        <v>340</v>
      </c>
      <c r="D1" s="21" t="s">
        <v>341</v>
      </c>
      <c r="E1" s="21" t="s">
        <v>342</v>
      </c>
      <c r="F1" s="22" t="s">
        <v>343</v>
      </c>
    </row>
    <row r="2" spans="1:6" x14ac:dyDescent="0.25">
      <c r="A2" s="23">
        <v>0</v>
      </c>
      <c r="B2" s="24" t="s">
        <v>380</v>
      </c>
      <c r="C2" s="53" t="s">
        <v>344</v>
      </c>
      <c r="D2" s="25">
        <v>1</v>
      </c>
      <c r="E2" s="26" t="s">
        <v>382</v>
      </c>
      <c r="F2" s="27"/>
    </row>
    <row r="3" spans="1:6" x14ac:dyDescent="0.25">
      <c r="A3" s="23">
        <v>1</v>
      </c>
      <c r="B3" s="24" t="s">
        <v>381</v>
      </c>
      <c r="C3" s="53" t="s">
        <v>344</v>
      </c>
      <c r="D3" s="25">
        <v>1</v>
      </c>
      <c r="E3" s="26" t="s">
        <v>379</v>
      </c>
      <c r="F3" s="27"/>
    </row>
    <row r="4" spans="1:6" x14ac:dyDescent="0.25">
      <c r="A4" s="23">
        <v>2</v>
      </c>
      <c r="B4" s="24" t="s">
        <v>318</v>
      </c>
      <c r="C4" s="53" t="s">
        <v>345</v>
      </c>
      <c r="D4" s="25">
        <v>1</v>
      </c>
      <c r="E4" s="26" t="s">
        <v>346</v>
      </c>
      <c r="F4" s="27"/>
    </row>
    <row r="5" spans="1:6" x14ac:dyDescent="0.25">
      <c r="A5" s="42"/>
      <c r="B5" s="43"/>
      <c r="C5" s="44"/>
      <c r="D5" s="43"/>
      <c r="E5" s="45"/>
      <c r="F5" s="46"/>
    </row>
    <row r="6" spans="1:6" x14ac:dyDescent="0.25">
      <c r="A6" s="23">
        <v>3</v>
      </c>
      <c r="B6" s="28" t="s">
        <v>347</v>
      </c>
      <c r="C6" s="54" t="s">
        <v>387</v>
      </c>
      <c r="D6" s="25">
        <v>4</v>
      </c>
      <c r="E6" s="26" t="s">
        <v>383</v>
      </c>
      <c r="F6" s="27"/>
    </row>
    <row r="7" spans="1:6" x14ac:dyDescent="0.25">
      <c r="A7" s="23">
        <v>5</v>
      </c>
      <c r="B7" s="28"/>
      <c r="C7" s="53" t="s">
        <v>348</v>
      </c>
      <c r="D7" s="25">
        <v>2</v>
      </c>
      <c r="E7" s="26" t="s">
        <v>384</v>
      </c>
      <c r="F7" s="27"/>
    </row>
    <row r="8" spans="1:6" x14ac:dyDescent="0.25">
      <c r="A8" s="23">
        <v>6</v>
      </c>
      <c r="B8" s="28"/>
      <c r="C8" s="57" t="s">
        <v>385</v>
      </c>
      <c r="D8" s="25">
        <v>1</v>
      </c>
      <c r="E8" s="26" t="s">
        <v>318</v>
      </c>
      <c r="F8" s="27"/>
    </row>
    <row r="9" spans="1:6" x14ac:dyDescent="0.25">
      <c r="A9" s="23"/>
      <c r="B9" s="28"/>
      <c r="C9" s="40" t="s">
        <v>386</v>
      </c>
      <c r="D9" s="25">
        <v>2</v>
      </c>
      <c r="E9" s="26"/>
      <c r="F9" s="27"/>
    </row>
    <row r="10" spans="1:6" x14ac:dyDescent="0.25">
      <c r="A10" s="42"/>
      <c r="B10" s="43"/>
      <c r="C10" s="44"/>
      <c r="D10" s="43"/>
      <c r="E10" s="45"/>
      <c r="F10" s="46"/>
    </row>
    <row r="11" spans="1:6" x14ac:dyDescent="0.25">
      <c r="A11" s="23">
        <v>8</v>
      </c>
      <c r="B11" s="29" t="s">
        <v>349</v>
      </c>
      <c r="C11" s="58" t="s">
        <v>350</v>
      </c>
      <c r="D11" s="25">
        <v>4</v>
      </c>
      <c r="E11" s="26" t="s">
        <v>318</v>
      </c>
      <c r="F11" s="27"/>
    </row>
    <row r="12" spans="1:6" x14ac:dyDescent="0.25">
      <c r="A12" s="23" t="s">
        <v>318</v>
      </c>
      <c r="B12" s="29" t="s">
        <v>318</v>
      </c>
      <c r="C12" s="57" t="s">
        <v>378</v>
      </c>
      <c r="D12" s="25" t="s">
        <v>351</v>
      </c>
      <c r="E12" s="26" t="s">
        <v>352</v>
      </c>
      <c r="F12" s="27"/>
    </row>
    <row r="13" spans="1:6" x14ac:dyDescent="0.25">
      <c r="A13" s="23" t="s">
        <v>318</v>
      </c>
      <c r="B13" s="29" t="s">
        <v>318</v>
      </c>
      <c r="C13" s="57" t="s">
        <v>353</v>
      </c>
      <c r="D13" s="25" t="s">
        <v>351</v>
      </c>
      <c r="E13" s="26" t="s">
        <v>354</v>
      </c>
      <c r="F13" s="27"/>
    </row>
    <row r="14" spans="1:6" x14ac:dyDescent="0.25">
      <c r="A14" s="23" t="s">
        <v>318</v>
      </c>
      <c r="B14" s="29" t="s">
        <v>318</v>
      </c>
      <c r="C14" s="57" t="s">
        <v>355</v>
      </c>
      <c r="D14" s="25" t="s">
        <v>351</v>
      </c>
      <c r="E14" s="26" t="s">
        <v>356</v>
      </c>
      <c r="F14" s="27"/>
    </row>
    <row r="15" spans="1:6" x14ac:dyDescent="0.25">
      <c r="A15" s="23" t="s">
        <v>318</v>
      </c>
      <c r="B15" s="29" t="s">
        <v>318</v>
      </c>
      <c r="C15" s="57" t="s">
        <v>357</v>
      </c>
      <c r="D15" s="25" t="s">
        <v>351</v>
      </c>
      <c r="E15" s="26" t="s">
        <v>354</v>
      </c>
      <c r="F15" s="27"/>
    </row>
    <row r="16" spans="1:6" x14ac:dyDescent="0.25">
      <c r="A16" s="23">
        <v>9</v>
      </c>
      <c r="B16" s="29" t="s">
        <v>349</v>
      </c>
      <c r="C16" s="58" t="s">
        <v>390</v>
      </c>
      <c r="D16" s="25">
        <v>2</v>
      </c>
      <c r="E16" s="26" t="s">
        <v>318</v>
      </c>
      <c r="F16" s="27"/>
    </row>
    <row r="17" spans="1:6" x14ac:dyDescent="0.25">
      <c r="A17" s="23" t="s">
        <v>318</v>
      </c>
      <c r="B17" s="29" t="s">
        <v>318</v>
      </c>
      <c r="C17" s="57" t="s">
        <v>355</v>
      </c>
      <c r="D17" s="25" t="s">
        <v>351</v>
      </c>
      <c r="E17" s="26" t="s">
        <v>356</v>
      </c>
      <c r="F17" s="27"/>
    </row>
    <row r="18" spans="1:6" x14ac:dyDescent="0.25">
      <c r="A18" s="23" t="s">
        <v>318</v>
      </c>
      <c r="B18" s="29" t="s">
        <v>318</v>
      </c>
      <c r="C18" s="57" t="s">
        <v>357</v>
      </c>
      <c r="D18" s="25" t="s">
        <v>351</v>
      </c>
      <c r="E18" s="26" t="s">
        <v>354</v>
      </c>
      <c r="F18" s="27"/>
    </row>
    <row r="19" spans="1:6" x14ac:dyDescent="0.25">
      <c r="A19" s="23"/>
      <c r="B19" s="29" t="s">
        <v>391</v>
      </c>
      <c r="C19" s="57" t="s">
        <v>392</v>
      </c>
      <c r="D19" s="25">
        <v>1</v>
      </c>
      <c r="E19" s="26" t="s">
        <v>379</v>
      </c>
      <c r="F19" s="27"/>
    </row>
    <row r="20" spans="1:6" x14ac:dyDescent="0.25">
      <c r="A20" s="42"/>
      <c r="B20" s="43"/>
      <c r="C20" s="44"/>
      <c r="D20" s="43"/>
      <c r="E20" s="45"/>
      <c r="F20" s="46"/>
    </row>
    <row r="21" spans="1:6" x14ac:dyDescent="0.25">
      <c r="A21" s="23">
        <v>10</v>
      </c>
      <c r="B21" s="30" t="s">
        <v>358</v>
      </c>
      <c r="C21" s="57" t="s">
        <v>359</v>
      </c>
      <c r="D21" s="25">
        <v>1</v>
      </c>
      <c r="E21" s="26" t="s">
        <v>360</v>
      </c>
      <c r="F21" s="27"/>
    </row>
    <row r="22" spans="1:6" x14ac:dyDescent="0.25">
      <c r="A22" s="23">
        <v>11</v>
      </c>
      <c r="B22" s="30" t="s">
        <v>318</v>
      </c>
      <c r="C22" s="57" t="s">
        <v>361</v>
      </c>
      <c r="D22" s="25">
        <v>1</v>
      </c>
      <c r="E22" s="26" t="s">
        <v>360</v>
      </c>
      <c r="F22" s="27"/>
    </row>
    <row r="23" spans="1:6" x14ac:dyDescent="0.25">
      <c r="A23" s="23">
        <v>12</v>
      </c>
      <c r="B23" s="30" t="s">
        <v>318</v>
      </c>
      <c r="C23" s="57" t="s">
        <v>362</v>
      </c>
      <c r="D23" s="25">
        <v>1</v>
      </c>
      <c r="E23" s="26" t="s">
        <v>360</v>
      </c>
      <c r="F23" s="27"/>
    </row>
    <row r="24" spans="1:6" x14ac:dyDescent="0.25">
      <c r="A24" s="23">
        <v>14</v>
      </c>
      <c r="B24" s="30" t="s">
        <v>318</v>
      </c>
      <c r="C24" s="57" t="s">
        <v>363</v>
      </c>
      <c r="D24" s="25">
        <v>1</v>
      </c>
      <c r="E24" s="26" t="s">
        <v>364</v>
      </c>
      <c r="F24" s="27"/>
    </row>
    <row r="25" spans="1:6" x14ac:dyDescent="0.25">
      <c r="A25" s="23"/>
      <c r="B25" s="30"/>
      <c r="C25" s="57" t="s">
        <v>388</v>
      </c>
      <c r="D25" s="25">
        <v>1</v>
      </c>
      <c r="E25" s="26" t="s">
        <v>364</v>
      </c>
      <c r="F25" s="27"/>
    </row>
    <row r="26" spans="1:6" x14ac:dyDescent="0.25">
      <c r="A26" s="23"/>
      <c r="B26" s="30"/>
      <c r="C26" s="57" t="s">
        <v>389</v>
      </c>
      <c r="D26" s="25">
        <v>1</v>
      </c>
      <c r="E26" s="26" t="s">
        <v>364</v>
      </c>
      <c r="F26" s="27"/>
    </row>
    <row r="27" spans="1:6" x14ac:dyDescent="0.25">
      <c r="A27" s="42"/>
      <c r="B27" s="43"/>
      <c r="C27" s="44"/>
      <c r="D27" s="43"/>
      <c r="E27" s="45"/>
      <c r="F27" s="46"/>
    </row>
    <row r="28" spans="1:6" x14ac:dyDescent="0.25">
      <c r="A28" s="23">
        <v>15</v>
      </c>
      <c r="B28" s="31" t="s">
        <v>365</v>
      </c>
      <c r="C28" s="40" t="s">
        <v>366</v>
      </c>
      <c r="D28" s="25">
        <v>1</v>
      </c>
      <c r="E28" s="26" t="s">
        <v>364</v>
      </c>
      <c r="F28" s="27"/>
    </row>
    <row r="29" spans="1:6" x14ac:dyDescent="0.25">
      <c r="A29" s="23">
        <v>16</v>
      </c>
      <c r="B29" s="31"/>
      <c r="C29" s="40" t="s">
        <v>367</v>
      </c>
      <c r="D29" s="25" t="s">
        <v>318</v>
      </c>
      <c r="E29" s="26" t="s">
        <v>318</v>
      </c>
      <c r="F29" s="32" t="s">
        <v>368</v>
      </c>
    </row>
    <row r="30" spans="1:6" x14ac:dyDescent="0.25">
      <c r="A30" s="42"/>
      <c r="B30" s="43"/>
      <c r="C30" s="44"/>
      <c r="D30" s="43"/>
      <c r="E30" s="45"/>
      <c r="F30" s="46"/>
    </row>
    <row r="31" spans="1:6" x14ac:dyDescent="0.25">
      <c r="A31" s="23">
        <v>17</v>
      </c>
      <c r="B31" s="33" t="s">
        <v>369</v>
      </c>
      <c r="C31" s="40" t="s">
        <v>370</v>
      </c>
      <c r="D31" s="25" t="s">
        <v>318</v>
      </c>
      <c r="E31" s="26" t="str">
        <f>TEXT("-40°",)</f>
        <v>-40°</v>
      </c>
      <c r="F31" s="27"/>
    </row>
    <row r="32" spans="1:6" x14ac:dyDescent="0.25">
      <c r="A32" s="23">
        <v>18</v>
      </c>
      <c r="B32" s="33"/>
      <c r="C32" s="40" t="s">
        <v>371</v>
      </c>
      <c r="D32" s="25" t="s">
        <v>318</v>
      </c>
      <c r="E32" s="26" t="str">
        <f>TEXT("+80°",)</f>
        <v>+80°</v>
      </c>
      <c r="F32" s="27"/>
    </row>
    <row r="33" spans="1:6" x14ac:dyDescent="0.25">
      <c r="A33" s="34">
        <v>19</v>
      </c>
      <c r="B33" s="35"/>
      <c r="C33" s="41" t="s">
        <v>372</v>
      </c>
      <c r="D33" s="36" t="s">
        <v>318</v>
      </c>
      <c r="E33" s="37" t="s">
        <v>373</v>
      </c>
      <c r="F33" s="38"/>
    </row>
    <row r="34" spans="1:6" x14ac:dyDescent="0.25">
      <c r="A34" s="34">
        <v>20</v>
      </c>
      <c r="B34" s="39" t="s">
        <v>374</v>
      </c>
      <c r="C34" s="41" t="s">
        <v>375</v>
      </c>
      <c r="D34" s="36"/>
      <c r="E34" s="37" t="s">
        <v>376</v>
      </c>
      <c r="F34" s="38" t="s">
        <v>377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WROOM</vt:lpstr>
      <vt:lpstr>ESP32 Chip</vt:lpstr>
      <vt:lpstr>Planilha1</vt:lpstr>
      <vt:lpstr>'ESP32 Chip'!new_2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</cp:lastModifiedBy>
  <dcterms:modified xsi:type="dcterms:W3CDTF">2021-03-03T02:39:28Z</dcterms:modified>
</cp:coreProperties>
</file>