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835" windowHeight="97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Sheet1!$A$1:$F$69</definedName>
  </definedNames>
  <calcPr calcId="145621"/>
</workbook>
</file>

<file path=xl/calcChain.xml><?xml version="1.0" encoding="utf-8"?>
<calcChain xmlns="http://schemas.openxmlformats.org/spreadsheetml/2006/main">
  <c r="Q69" i="1" l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<sst xmlns="http://schemas.openxmlformats.org/spreadsheetml/2006/main" count="150" uniqueCount="12">
  <si>
    <t>Group</t>
  </si>
  <si>
    <t>Hour</t>
  </si>
  <si>
    <t>Day</t>
  </si>
  <si>
    <t>PM_mean</t>
  </si>
  <si>
    <t>PM_sd</t>
  </si>
  <si>
    <t>Time</t>
  </si>
  <si>
    <t>TEAM1</t>
  </si>
  <si>
    <t>NA</t>
  </si>
  <si>
    <t>TEAM4</t>
  </si>
  <si>
    <t>Date</t>
  </si>
  <si>
    <t>PM2.5 Raw</t>
  </si>
  <si>
    <t>PM_mean2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</si>
</sst>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i/>
      <sz val="13"/>
      <color rgb="FF323232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14" fontId="0" fillId="2" borderId="0" xfId="0" applyNumberFormat="1" applyFill="1"/>
    <xf numFmtId="20" fontId="1" fillId="2" borderId="0" xfId="0" applyNumberFormat="1" applyFont="1" applyFill="1"/>
    <xf numFmtId="14" fontId="2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PM_mean2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Sheet1!$D$2:$D$150</c:f>
              <c:numCache>
                <c:formatCode>General</c:formatCode>
                <c:ptCount val="149"/>
                <c:pt idx="0">
                  <c:v>0.09</c:v>
                </c:pt>
                <c:pt idx="1">
                  <c:v>0.05</c:v>
                </c:pt>
                <c:pt idx="2">
                  <c:v>9.5000000000000001E-2</c:v>
                </c:pt>
                <c:pt idx="3">
                  <c:v>0.05</c:v>
                </c:pt>
                <c:pt idx="4">
                  <c:v>0.22500000000000001</c:v>
                </c:pt>
                <c:pt idx="5">
                  <c:v>0.04</c:v>
                </c:pt>
                <c:pt idx="6">
                  <c:v>5.5E-2</c:v>
                </c:pt>
                <c:pt idx="7">
                  <c:v>0.23499999999999999</c:v>
                </c:pt>
                <c:pt idx="8">
                  <c:v>0.47</c:v>
                </c:pt>
                <c:pt idx="9">
                  <c:v>0.06</c:v>
                </c:pt>
                <c:pt idx="10">
                  <c:v>4.4999999999999998E-2</c:v>
                </c:pt>
                <c:pt idx="11">
                  <c:v>0.06</c:v>
                </c:pt>
                <c:pt idx="12">
                  <c:v>0.1</c:v>
                </c:pt>
                <c:pt idx="13">
                  <c:v>0.05</c:v>
                </c:pt>
                <c:pt idx="14">
                  <c:v>5.5E-2</c:v>
                </c:pt>
                <c:pt idx="15">
                  <c:v>2.5000000000000001E-2</c:v>
                </c:pt>
                <c:pt idx="16">
                  <c:v>0.06</c:v>
                </c:pt>
                <c:pt idx="17">
                  <c:v>4.4999999999999998E-2</c:v>
                </c:pt>
                <c:pt idx="18">
                  <c:v>0.04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0.05</c:v>
                </c:pt>
                <c:pt idx="22">
                  <c:v>0.17499999999999999</c:v>
                </c:pt>
                <c:pt idx="23">
                  <c:v>0.53</c:v>
                </c:pt>
                <c:pt idx="24">
                  <c:v>0.14000000000000001</c:v>
                </c:pt>
                <c:pt idx="25">
                  <c:v>7.0000000000000007E-2</c:v>
                </c:pt>
                <c:pt idx="26">
                  <c:v>0.28999999999999998</c:v>
                </c:pt>
                <c:pt idx="27">
                  <c:v>3.5000000000000003E-2</c:v>
                </c:pt>
                <c:pt idx="28">
                  <c:v>0.11</c:v>
                </c:pt>
                <c:pt idx="29">
                  <c:v>0.1</c:v>
                </c:pt>
                <c:pt idx="30">
                  <c:v>7.4999999999999997E-2</c:v>
                </c:pt>
                <c:pt idx="31">
                  <c:v>0.06</c:v>
                </c:pt>
                <c:pt idx="32">
                  <c:v>0.44</c:v>
                </c:pt>
                <c:pt idx="33">
                  <c:v>0.16</c:v>
                </c:pt>
                <c:pt idx="34">
                  <c:v>0.105</c:v>
                </c:pt>
                <c:pt idx="35">
                  <c:v>0.05</c:v>
                </c:pt>
                <c:pt idx="36">
                  <c:v>4.4999999999999998E-2</c:v>
                </c:pt>
                <c:pt idx="37">
                  <c:v>0.21</c:v>
                </c:pt>
                <c:pt idx="38">
                  <c:v>0.06</c:v>
                </c:pt>
                <c:pt idx="39">
                  <c:v>0.05</c:v>
                </c:pt>
                <c:pt idx="40">
                  <c:v>0.05</c:v>
                </c:pt>
                <c:pt idx="41">
                  <c:v>6.5000000000000002E-2</c:v>
                </c:pt>
                <c:pt idx="42">
                  <c:v>0.215</c:v>
                </c:pt>
                <c:pt idx="43">
                  <c:v>0.19500000000000001</c:v>
                </c:pt>
                <c:pt idx="44">
                  <c:v>0.05</c:v>
                </c:pt>
                <c:pt idx="45">
                  <c:v>4.4999999999999998E-2</c:v>
                </c:pt>
                <c:pt idx="46">
                  <c:v>6.5000000000000002E-2</c:v>
                </c:pt>
                <c:pt idx="47">
                  <c:v>0.05</c:v>
                </c:pt>
                <c:pt idx="48">
                  <c:v>0.33</c:v>
                </c:pt>
                <c:pt idx="49">
                  <c:v>0.13500000000000001</c:v>
                </c:pt>
                <c:pt idx="50">
                  <c:v>9.5000000000000001E-2</c:v>
                </c:pt>
                <c:pt idx="51">
                  <c:v>0.09</c:v>
                </c:pt>
                <c:pt idx="52">
                  <c:v>0.05</c:v>
                </c:pt>
                <c:pt idx="53">
                  <c:v>6.5000000000000002E-2</c:v>
                </c:pt>
                <c:pt idx="54">
                  <c:v>5.5E-2</c:v>
                </c:pt>
                <c:pt idx="55">
                  <c:v>4.4999999999999998E-2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0.02</c:v>
                </c:pt>
                <c:pt idx="60">
                  <c:v>0.05</c:v>
                </c:pt>
                <c:pt idx="61">
                  <c:v>0.02</c:v>
                </c:pt>
                <c:pt idx="62">
                  <c:v>6.5000000000000002E-2</c:v>
                </c:pt>
                <c:pt idx="63">
                  <c:v>0.1</c:v>
                </c:pt>
                <c:pt idx="64">
                  <c:v>0.09</c:v>
                </c:pt>
                <c:pt idx="65">
                  <c:v>0.18</c:v>
                </c:pt>
                <c:pt idx="66">
                  <c:v>0.06</c:v>
                </c:pt>
                <c:pt idx="67">
                  <c:v>7.0000000000000007E-2</c:v>
                </c:pt>
              </c:numCache>
            </c:numRef>
          </c:xVal>
          <c:yVal>
            <c:numRef>
              <c:f>Sheet1!$K$2:$K$150</c:f>
              <c:numCache>
                <c:formatCode>General</c:formatCode>
                <c:ptCount val="149"/>
                <c:pt idx="5">
                  <c:v>0.13</c:v>
                </c:pt>
                <c:pt idx="6">
                  <c:v>0.23499999999999999</c:v>
                </c:pt>
                <c:pt idx="7">
                  <c:v>0.2</c:v>
                </c:pt>
                <c:pt idx="8">
                  <c:v>0.37</c:v>
                </c:pt>
                <c:pt idx="9">
                  <c:v>0.3</c:v>
                </c:pt>
                <c:pt idx="10">
                  <c:v>0.28999999999999998</c:v>
                </c:pt>
                <c:pt idx="11">
                  <c:v>0.26500000000000001</c:v>
                </c:pt>
                <c:pt idx="12">
                  <c:v>0.26500000000000001</c:v>
                </c:pt>
                <c:pt idx="13">
                  <c:v>0.15</c:v>
                </c:pt>
                <c:pt idx="14">
                  <c:v>0.17</c:v>
                </c:pt>
                <c:pt idx="15">
                  <c:v>0.17499999999999999</c:v>
                </c:pt>
                <c:pt idx="16">
                  <c:v>0.17499999999999999</c:v>
                </c:pt>
                <c:pt idx="17">
                  <c:v>0.17</c:v>
                </c:pt>
                <c:pt idx="18">
                  <c:v>0.17499999999999999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0.22</c:v>
                </c:pt>
                <c:pt idx="23">
                  <c:v>0.26</c:v>
                </c:pt>
                <c:pt idx="24">
                  <c:v>0.32500000000000001</c:v>
                </c:pt>
                <c:pt idx="25">
                  <c:v>0.47</c:v>
                </c:pt>
                <c:pt idx="26">
                  <c:v>0.13500000000000001</c:v>
                </c:pt>
                <c:pt idx="27">
                  <c:v>0.17</c:v>
                </c:pt>
                <c:pt idx="28">
                  <c:v>0.14000000000000001</c:v>
                </c:pt>
                <c:pt idx="29">
                  <c:v>7.4999999999999997E-2</c:v>
                </c:pt>
                <c:pt idx="30">
                  <c:v>3.5000000000000003E-2</c:v>
                </c:pt>
                <c:pt idx="31">
                  <c:v>7.4999999999999997E-2</c:v>
                </c:pt>
                <c:pt idx="32">
                  <c:v>0.04</c:v>
                </c:pt>
                <c:pt idx="33">
                  <c:v>0.125</c:v>
                </c:pt>
                <c:pt idx="34">
                  <c:v>0.23499999999999999</c:v>
                </c:pt>
                <c:pt idx="35">
                  <c:v>0.26</c:v>
                </c:pt>
                <c:pt idx="36">
                  <c:v>0.28999999999999998</c:v>
                </c:pt>
                <c:pt idx="37">
                  <c:v>0.28000000000000003</c:v>
                </c:pt>
                <c:pt idx="38">
                  <c:v>0.14000000000000001</c:v>
                </c:pt>
                <c:pt idx="39">
                  <c:v>0.105</c:v>
                </c:pt>
                <c:pt idx="40">
                  <c:v>0.08</c:v>
                </c:pt>
                <c:pt idx="41">
                  <c:v>0.125</c:v>
                </c:pt>
                <c:pt idx="42">
                  <c:v>0.125</c:v>
                </c:pt>
                <c:pt idx="43">
                  <c:v>0.12</c:v>
                </c:pt>
                <c:pt idx="44">
                  <c:v>0.19</c:v>
                </c:pt>
                <c:pt idx="45">
                  <c:v>0.36499999999999999</c:v>
                </c:pt>
                <c:pt idx="46">
                  <c:v>0.185</c:v>
                </c:pt>
                <c:pt idx="47">
                  <c:v>0.28000000000000003</c:v>
                </c:pt>
                <c:pt idx="48">
                  <c:v>5.5E-2</c:v>
                </c:pt>
                <c:pt idx="49">
                  <c:v>0.09</c:v>
                </c:pt>
                <c:pt idx="50">
                  <c:v>7.0000000000000007E-2</c:v>
                </c:pt>
                <c:pt idx="51">
                  <c:v>0.04</c:v>
                </c:pt>
                <c:pt idx="52">
                  <c:v>6.5000000000000002E-2</c:v>
                </c:pt>
                <c:pt idx="53">
                  <c:v>8.5000000000000006E-2</c:v>
                </c:pt>
                <c:pt idx="54">
                  <c:v>0.08</c:v>
                </c:pt>
                <c:pt idx="55">
                  <c:v>7.0000000000000007E-2</c:v>
                </c:pt>
                <c:pt idx="57">
                  <c:v>0.03</c:v>
                </c:pt>
                <c:pt idx="58">
                  <c:v>0.02</c:v>
                </c:pt>
                <c:pt idx="59">
                  <c:v>0.03</c:v>
                </c:pt>
                <c:pt idx="60">
                  <c:v>3.5000000000000003E-2</c:v>
                </c:pt>
                <c:pt idx="61">
                  <c:v>0.08</c:v>
                </c:pt>
                <c:pt idx="62">
                  <c:v>6.5000000000000002E-2</c:v>
                </c:pt>
                <c:pt idx="63">
                  <c:v>0.11</c:v>
                </c:pt>
                <c:pt idx="64">
                  <c:v>0.13</c:v>
                </c:pt>
                <c:pt idx="65">
                  <c:v>0.06</c:v>
                </c:pt>
                <c:pt idx="66">
                  <c:v>8.5000000000000006E-2</c:v>
                </c:pt>
                <c:pt idx="67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58784"/>
        <c:axId val="113156480"/>
      </c:scatterChart>
      <c:valAx>
        <c:axId val="11315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156480"/>
        <c:crosses val="autoZero"/>
        <c:crossBetween val="midCat"/>
      </c:valAx>
      <c:valAx>
        <c:axId val="1131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5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PM2.5 Raw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Sheet1!$D$2:$D$150</c:f>
              <c:numCache>
                <c:formatCode>General</c:formatCode>
                <c:ptCount val="149"/>
                <c:pt idx="0">
                  <c:v>0.09</c:v>
                </c:pt>
                <c:pt idx="1">
                  <c:v>0.05</c:v>
                </c:pt>
                <c:pt idx="2">
                  <c:v>9.5000000000000001E-2</c:v>
                </c:pt>
                <c:pt idx="3">
                  <c:v>0.05</c:v>
                </c:pt>
                <c:pt idx="4">
                  <c:v>0.22500000000000001</c:v>
                </c:pt>
                <c:pt idx="5">
                  <c:v>0.04</c:v>
                </c:pt>
                <c:pt idx="6">
                  <c:v>5.5E-2</c:v>
                </c:pt>
                <c:pt idx="7">
                  <c:v>0.23499999999999999</c:v>
                </c:pt>
                <c:pt idx="8">
                  <c:v>0.47</c:v>
                </c:pt>
                <c:pt idx="9">
                  <c:v>0.06</c:v>
                </c:pt>
                <c:pt idx="10">
                  <c:v>4.4999999999999998E-2</c:v>
                </c:pt>
                <c:pt idx="11">
                  <c:v>0.06</c:v>
                </c:pt>
                <c:pt idx="12">
                  <c:v>0.1</c:v>
                </c:pt>
                <c:pt idx="13">
                  <c:v>0.05</c:v>
                </c:pt>
                <c:pt idx="14">
                  <c:v>5.5E-2</c:v>
                </c:pt>
                <c:pt idx="15">
                  <c:v>2.5000000000000001E-2</c:v>
                </c:pt>
                <c:pt idx="16">
                  <c:v>0.06</c:v>
                </c:pt>
                <c:pt idx="17">
                  <c:v>4.4999999999999998E-2</c:v>
                </c:pt>
                <c:pt idx="18">
                  <c:v>0.04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0.05</c:v>
                </c:pt>
                <c:pt idx="22">
                  <c:v>0.17499999999999999</c:v>
                </c:pt>
                <c:pt idx="23">
                  <c:v>0.53</c:v>
                </c:pt>
                <c:pt idx="24">
                  <c:v>0.14000000000000001</c:v>
                </c:pt>
                <c:pt idx="25">
                  <c:v>7.0000000000000007E-2</c:v>
                </c:pt>
                <c:pt idx="26">
                  <c:v>0.28999999999999998</c:v>
                </c:pt>
                <c:pt idx="27">
                  <c:v>3.5000000000000003E-2</c:v>
                </c:pt>
                <c:pt idx="28">
                  <c:v>0.11</c:v>
                </c:pt>
                <c:pt idx="29">
                  <c:v>0.1</c:v>
                </c:pt>
                <c:pt idx="30">
                  <c:v>7.4999999999999997E-2</c:v>
                </c:pt>
                <c:pt idx="31">
                  <c:v>0.06</c:v>
                </c:pt>
                <c:pt idx="32">
                  <c:v>0.44</c:v>
                </c:pt>
                <c:pt idx="33">
                  <c:v>0.16</c:v>
                </c:pt>
                <c:pt idx="34">
                  <c:v>0.105</c:v>
                </c:pt>
                <c:pt idx="35">
                  <c:v>0.05</c:v>
                </c:pt>
                <c:pt idx="36">
                  <c:v>4.4999999999999998E-2</c:v>
                </c:pt>
                <c:pt idx="37">
                  <c:v>0.21</c:v>
                </c:pt>
                <c:pt idx="38">
                  <c:v>0.06</c:v>
                </c:pt>
                <c:pt idx="39">
                  <c:v>0.05</c:v>
                </c:pt>
                <c:pt idx="40">
                  <c:v>0.05</c:v>
                </c:pt>
                <c:pt idx="41">
                  <c:v>6.5000000000000002E-2</c:v>
                </c:pt>
                <c:pt idx="42">
                  <c:v>0.215</c:v>
                </c:pt>
                <c:pt idx="43">
                  <c:v>0.19500000000000001</c:v>
                </c:pt>
                <c:pt idx="44">
                  <c:v>0.05</c:v>
                </c:pt>
                <c:pt idx="45">
                  <c:v>4.4999999999999998E-2</c:v>
                </c:pt>
                <c:pt idx="46">
                  <c:v>6.5000000000000002E-2</c:v>
                </c:pt>
                <c:pt idx="47">
                  <c:v>0.05</c:v>
                </c:pt>
                <c:pt idx="48">
                  <c:v>0.33</c:v>
                </c:pt>
                <c:pt idx="49">
                  <c:v>0.13500000000000001</c:v>
                </c:pt>
                <c:pt idx="50">
                  <c:v>9.5000000000000001E-2</c:v>
                </c:pt>
                <c:pt idx="51">
                  <c:v>0.09</c:v>
                </c:pt>
                <c:pt idx="52">
                  <c:v>0.05</c:v>
                </c:pt>
                <c:pt idx="53">
                  <c:v>6.5000000000000002E-2</c:v>
                </c:pt>
                <c:pt idx="54">
                  <c:v>5.5E-2</c:v>
                </c:pt>
                <c:pt idx="55">
                  <c:v>4.4999999999999998E-2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0.02</c:v>
                </c:pt>
                <c:pt idx="60">
                  <c:v>0.05</c:v>
                </c:pt>
                <c:pt idx="61">
                  <c:v>0.02</c:v>
                </c:pt>
                <c:pt idx="62">
                  <c:v>6.5000000000000002E-2</c:v>
                </c:pt>
                <c:pt idx="63">
                  <c:v>0.1</c:v>
                </c:pt>
                <c:pt idx="64">
                  <c:v>0.09</c:v>
                </c:pt>
                <c:pt idx="65">
                  <c:v>0.18</c:v>
                </c:pt>
                <c:pt idx="66">
                  <c:v>0.06</c:v>
                </c:pt>
                <c:pt idx="67">
                  <c:v>7.0000000000000007E-2</c:v>
                </c:pt>
              </c:numCache>
            </c:numRef>
          </c:xVal>
          <c:yVal>
            <c:numRef>
              <c:f>Sheet1!$R$2:$R$150</c:f>
              <c:numCache>
                <c:formatCode>General</c:formatCode>
                <c:ptCount val="149"/>
                <c:pt idx="0">
                  <c:v>6.1</c:v>
                </c:pt>
                <c:pt idx="1">
                  <c:v>6.7</c:v>
                </c:pt>
                <c:pt idx="2">
                  <c:v>5.4</c:v>
                </c:pt>
                <c:pt idx="3">
                  <c:v>3.5</c:v>
                </c:pt>
                <c:pt idx="4">
                  <c:v>4.8</c:v>
                </c:pt>
                <c:pt idx="5">
                  <c:v>4.5</c:v>
                </c:pt>
                <c:pt idx="6">
                  <c:v>2</c:v>
                </c:pt>
                <c:pt idx="7">
                  <c:v>3.6</c:v>
                </c:pt>
                <c:pt idx="8">
                  <c:v>3.8</c:v>
                </c:pt>
                <c:pt idx="9">
                  <c:v>5.5</c:v>
                </c:pt>
                <c:pt idx="10">
                  <c:v>5.7</c:v>
                </c:pt>
                <c:pt idx="11">
                  <c:v>4.8</c:v>
                </c:pt>
                <c:pt idx="12">
                  <c:v>3.6</c:v>
                </c:pt>
                <c:pt idx="13">
                  <c:v>6.9</c:v>
                </c:pt>
                <c:pt idx="14">
                  <c:v>7</c:v>
                </c:pt>
                <c:pt idx="15">
                  <c:v>7.6</c:v>
                </c:pt>
                <c:pt idx="16">
                  <c:v>5.4</c:v>
                </c:pt>
                <c:pt idx="17">
                  <c:v>6</c:v>
                </c:pt>
                <c:pt idx="18">
                  <c:v>3.4</c:v>
                </c:pt>
                <c:pt idx="19">
                  <c:v>7.5</c:v>
                </c:pt>
                <c:pt idx="20">
                  <c:v>5.2</c:v>
                </c:pt>
                <c:pt idx="21">
                  <c:v>2.9</c:v>
                </c:pt>
                <c:pt idx="22">
                  <c:v>1.8</c:v>
                </c:pt>
                <c:pt idx="23">
                  <c:v>2.8</c:v>
                </c:pt>
                <c:pt idx="24">
                  <c:v>2.9</c:v>
                </c:pt>
                <c:pt idx="25">
                  <c:v>4.0999999999999996</c:v>
                </c:pt>
                <c:pt idx="26">
                  <c:v>1.9</c:v>
                </c:pt>
                <c:pt idx="27">
                  <c:v>5.2</c:v>
                </c:pt>
                <c:pt idx="28">
                  <c:v>2.4</c:v>
                </c:pt>
                <c:pt idx="31">
                  <c:v>2.1</c:v>
                </c:pt>
                <c:pt idx="32">
                  <c:v>7.3</c:v>
                </c:pt>
                <c:pt idx="35">
                  <c:v>4.5999999999999996</c:v>
                </c:pt>
                <c:pt idx="36">
                  <c:v>3.1</c:v>
                </c:pt>
                <c:pt idx="37">
                  <c:v>2.8</c:v>
                </c:pt>
                <c:pt idx="41">
                  <c:v>3.9</c:v>
                </c:pt>
                <c:pt idx="42">
                  <c:v>2.2000000000000002</c:v>
                </c:pt>
                <c:pt idx="43">
                  <c:v>0.7</c:v>
                </c:pt>
                <c:pt idx="44">
                  <c:v>2.5</c:v>
                </c:pt>
                <c:pt idx="45">
                  <c:v>7.1</c:v>
                </c:pt>
                <c:pt idx="46">
                  <c:v>4.4000000000000004</c:v>
                </c:pt>
                <c:pt idx="47">
                  <c:v>2.2000000000000002</c:v>
                </c:pt>
                <c:pt idx="48">
                  <c:v>1.6</c:v>
                </c:pt>
                <c:pt idx="49">
                  <c:v>3.1</c:v>
                </c:pt>
                <c:pt idx="50">
                  <c:v>2.1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2.9</c:v>
                </c:pt>
                <c:pt idx="55">
                  <c:v>2.6</c:v>
                </c:pt>
                <c:pt idx="56">
                  <c:v>2.6</c:v>
                </c:pt>
                <c:pt idx="57">
                  <c:v>2.4</c:v>
                </c:pt>
                <c:pt idx="58">
                  <c:v>2.7</c:v>
                </c:pt>
                <c:pt idx="59">
                  <c:v>2.4</c:v>
                </c:pt>
                <c:pt idx="60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85184"/>
        <c:axId val="128671104"/>
      </c:scatterChart>
      <c:valAx>
        <c:axId val="12868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671104"/>
        <c:crosses val="autoZero"/>
        <c:crossBetween val="midCat"/>
      </c:valAx>
      <c:valAx>
        <c:axId val="1286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685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76199</xdr:colOff>
      <xdr:row>1</xdr:row>
      <xdr:rowOff>100012</xdr:rowOff>
    </xdr:from>
    <xdr:to>
      <xdr:col>29</xdr:col>
      <xdr:colOff>257174</xdr:colOff>
      <xdr:row>16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95249</xdr:colOff>
      <xdr:row>17</xdr:row>
      <xdr:rowOff>128587</xdr:rowOff>
    </xdr:from>
    <xdr:to>
      <xdr:col>29</xdr:col>
      <xdr:colOff>238124</xdr:colOff>
      <xdr:row>32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tabSelected="1" topLeftCell="O1" workbookViewId="0">
      <selection activeCell="G1" sqref="G1:G1048576"/>
    </sheetView>
  </sheetViews>
  <sheetFormatPr defaultRowHeight="15" x14ac:dyDescent="0.25"/>
  <cols>
    <col min="3" max="3" width="19.7109375" customWidth="1"/>
    <col min="4" max="4" width="13.42578125" customWidth="1"/>
    <col min="5" max="5" width="13.85546875" customWidth="1"/>
    <col min="6" max="6" width="14.85546875" customWidth="1"/>
    <col min="7" max="7" width="18.140625" customWidth="1"/>
    <col min="10" max="10" width="15.7109375" customWidth="1"/>
    <col min="11" max="11" width="12.5703125" customWidth="1"/>
    <col min="12" max="12" width="12.140625" customWidth="1"/>
    <col min="13" max="13" width="16.7109375" customWidth="1"/>
    <col min="15" max="15" width="18.28515625" customWidth="1"/>
    <col min="16" max="16" width="14.140625" customWidth="1"/>
    <col min="17" max="17" width="17.5703125" customWidth="1"/>
    <col min="18" max="18" width="16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11</v>
      </c>
      <c r="L1" t="s">
        <v>4</v>
      </c>
      <c r="M1" t="s">
        <v>5</v>
      </c>
      <c r="O1" s="6" t="s">
        <v>9</v>
      </c>
      <c r="P1" s="6" t="s">
        <v>5</v>
      </c>
      <c r="Q1" s="3" t="s">
        <v>9</v>
      </c>
      <c r="R1" s="6" t="s">
        <v>10</v>
      </c>
    </row>
    <row r="2" spans="1:18" ht="21" x14ac:dyDescent="0.35">
      <c r="A2" t="s">
        <v>6</v>
      </c>
      <c r="B2">
        <v>10</v>
      </c>
      <c r="C2" s="1">
        <v>42312</v>
      </c>
      <c r="D2">
        <v>0.09</v>
      </c>
      <c r="E2" t="s">
        <v>7</v>
      </c>
      <c r="F2" s="2">
        <v>42312.45716435185</v>
      </c>
      <c r="J2" s="1"/>
      <c r="M2" s="2"/>
      <c r="O2" s="3">
        <v>42312</v>
      </c>
      <c r="P2" s="4">
        <v>0.41666666666666702</v>
      </c>
      <c r="Q2" s="5">
        <f t="shared" ref="Q2:Q65" si="0">O2+P2</f>
        <v>42312.416666666664</v>
      </c>
      <c r="R2" s="6">
        <v>6.1</v>
      </c>
    </row>
    <row r="3" spans="1:18" ht="21" x14ac:dyDescent="0.35">
      <c r="A3" t="s">
        <v>6</v>
      </c>
      <c r="B3">
        <v>11</v>
      </c>
      <c r="C3" s="1">
        <v>42312</v>
      </c>
      <c r="D3">
        <v>0.05</v>
      </c>
      <c r="E3">
        <v>3.8686776379877698E-2</v>
      </c>
      <c r="F3" s="2">
        <v>42312.481504629628</v>
      </c>
      <c r="J3" s="1"/>
      <c r="M3" s="2"/>
      <c r="O3" s="3">
        <v>42312</v>
      </c>
      <c r="P3" s="4">
        <v>0.45833333333333298</v>
      </c>
      <c r="Q3" s="5">
        <f t="shared" si="0"/>
        <v>42312.458333333336</v>
      </c>
      <c r="R3" s="6">
        <v>6.7</v>
      </c>
    </row>
    <row r="4" spans="1:18" ht="21" x14ac:dyDescent="0.35">
      <c r="A4" t="s">
        <v>6</v>
      </c>
      <c r="B4">
        <v>12</v>
      </c>
      <c r="C4" s="1">
        <v>42312</v>
      </c>
      <c r="D4">
        <v>9.5000000000000001E-2</v>
      </c>
      <c r="E4">
        <v>5.01996015920445E-2</v>
      </c>
      <c r="F4" s="2">
        <v>42312.523263888892</v>
      </c>
      <c r="J4" s="1"/>
      <c r="M4" s="2"/>
      <c r="O4" s="3">
        <v>42312</v>
      </c>
      <c r="P4" s="4">
        <v>0.5</v>
      </c>
      <c r="Q4" s="5">
        <f t="shared" si="0"/>
        <v>42312.5</v>
      </c>
      <c r="R4" s="6">
        <v>5.4</v>
      </c>
    </row>
    <row r="5" spans="1:18" ht="21" x14ac:dyDescent="0.35">
      <c r="A5" t="s">
        <v>6</v>
      </c>
      <c r="B5">
        <v>13</v>
      </c>
      <c r="C5" s="1">
        <v>42312</v>
      </c>
      <c r="D5">
        <v>0.05</v>
      </c>
      <c r="E5">
        <v>0.105908765768782</v>
      </c>
      <c r="F5" s="2">
        <v>42312.565011574072</v>
      </c>
      <c r="J5" s="1"/>
      <c r="M5" s="2"/>
      <c r="O5" s="3">
        <v>42312</v>
      </c>
      <c r="P5" s="4">
        <v>0.54166666666666696</v>
      </c>
      <c r="Q5" s="5">
        <f t="shared" si="0"/>
        <v>42312.541666666664</v>
      </c>
      <c r="R5" s="6">
        <v>3.5</v>
      </c>
    </row>
    <row r="6" spans="1:18" ht="21" x14ac:dyDescent="0.35">
      <c r="A6" t="s">
        <v>6</v>
      </c>
      <c r="B6">
        <v>14</v>
      </c>
      <c r="C6" s="1">
        <v>42312</v>
      </c>
      <c r="D6">
        <v>0.22500000000000001</v>
      </c>
      <c r="E6">
        <v>0.22184829651513399</v>
      </c>
      <c r="F6" s="2">
        <v>42312.606759259259</v>
      </c>
      <c r="J6" s="1"/>
      <c r="M6" s="2"/>
      <c r="O6" s="3">
        <v>42312</v>
      </c>
      <c r="P6" s="4">
        <v>0.58333333333333304</v>
      </c>
      <c r="Q6" s="5">
        <f t="shared" si="0"/>
        <v>42312.583333333336</v>
      </c>
      <c r="R6" s="6">
        <v>4.8</v>
      </c>
    </row>
    <row r="7" spans="1:18" ht="21" x14ac:dyDescent="0.35">
      <c r="A7" t="s">
        <v>6</v>
      </c>
      <c r="B7">
        <v>15</v>
      </c>
      <c r="C7" s="1">
        <v>42312</v>
      </c>
      <c r="D7">
        <v>0.04</v>
      </c>
      <c r="E7">
        <v>2.2803508501982799E-2</v>
      </c>
      <c r="F7" s="2">
        <v>42312.648518518516</v>
      </c>
      <c r="H7" t="s">
        <v>8</v>
      </c>
      <c r="I7">
        <v>15</v>
      </c>
      <c r="J7" s="1">
        <v>42312</v>
      </c>
      <c r="K7">
        <v>0.13</v>
      </c>
      <c r="L7">
        <v>4.2426406871192902E-2</v>
      </c>
      <c r="M7" s="2">
        <v>42312.660266203704</v>
      </c>
      <c r="O7" s="3">
        <v>42312</v>
      </c>
      <c r="P7" s="4">
        <v>0.625</v>
      </c>
      <c r="Q7" s="5">
        <f t="shared" si="0"/>
        <v>42312.625</v>
      </c>
      <c r="R7" s="6">
        <v>4.5</v>
      </c>
    </row>
    <row r="8" spans="1:18" ht="21" x14ac:dyDescent="0.35">
      <c r="A8" t="s">
        <v>6</v>
      </c>
      <c r="B8">
        <v>16</v>
      </c>
      <c r="C8" s="1">
        <v>42312</v>
      </c>
      <c r="D8">
        <v>5.5E-2</v>
      </c>
      <c r="E8">
        <v>0.20412414523193201</v>
      </c>
      <c r="F8" s="2">
        <v>42312.69027777778</v>
      </c>
      <c r="H8" t="s">
        <v>8</v>
      </c>
      <c r="I8">
        <v>16</v>
      </c>
      <c r="J8" s="1">
        <v>42312</v>
      </c>
      <c r="K8">
        <v>0.23499999999999999</v>
      </c>
      <c r="L8">
        <v>5.5015149428740702E-2</v>
      </c>
      <c r="M8" s="2">
        <v>42312.688078703701</v>
      </c>
      <c r="O8" s="3">
        <v>42312</v>
      </c>
      <c r="P8" s="4">
        <v>0.66666666666666696</v>
      </c>
      <c r="Q8" s="5">
        <f t="shared" si="0"/>
        <v>42312.666666666664</v>
      </c>
      <c r="R8" s="6">
        <v>2</v>
      </c>
    </row>
    <row r="9" spans="1:18" ht="21" x14ac:dyDescent="0.35">
      <c r="A9" t="s">
        <v>6</v>
      </c>
      <c r="B9">
        <v>17</v>
      </c>
      <c r="C9" s="1">
        <v>42312</v>
      </c>
      <c r="D9">
        <v>0.23499999999999999</v>
      </c>
      <c r="E9">
        <v>0.50266290891610399</v>
      </c>
      <c r="F9" s="2">
        <v>42312.732025462959</v>
      </c>
      <c r="H9" t="s">
        <v>8</v>
      </c>
      <c r="I9">
        <v>17</v>
      </c>
      <c r="J9" s="1">
        <v>42312</v>
      </c>
      <c r="K9">
        <v>0.2</v>
      </c>
      <c r="L9">
        <v>9.4533944520826294E-2</v>
      </c>
      <c r="M9" s="2">
        <v>42312.729814814818</v>
      </c>
      <c r="O9" s="3">
        <v>42312</v>
      </c>
      <c r="P9" s="4">
        <v>0.70833333333333304</v>
      </c>
      <c r="Q9" s="5">
        <f t="shared" si="0"/>
        <v>42312.708333333336</v>
      </c>
      <c r="R9" s="6">
        <v>3.6</v>
      </c>
    </row>
    <row r="10" spans="1:18" ht="21" x14ac:dyDescent="0.35">
      <c r="A10" t="s">
        <v>6</v>
      </c>
      <c r="B10">
        <v>18</v>
      </c>
      <c r="C10" s="1">
        <v>42312</v>
      </c>
      <c r="D10">
        <v>0.47</v>
      </c>
      <c r="E10">
        <v>0.85701225195442798</v>
      </c>
      <c r="F10" s="2">
        <v>42312.773784722223</v>
      </c>
      <c r="H10" t="s">
        <v>8</v>
      </c>
      <c r="I10">
        <v>18</v>
      </c>
      <c r="J10" s="1">
        <v>42312</v>
      </c>
      <c r="K10">
        <v>0.37</v>
      </c>
      <c r="L10">
        <v>3.8166302763912897E-2</v>
      </c>
      <c r="M10" s="2">
        <v>42312.771550925929</v>
      </c>
      <c r="O10" s="3">
        <v>42312</v>
      </c>
      <c r="P10" s="4">
        <v>0.75</v>
      </c>
      <c r="Q10" s="5">
        <f t="shared" si="0"/>
        <v>42312.75</v>
      </c>
      <c r="R10" s="6">
        <v>3.8</v>
      </c>
    </row>
    <row r="11" spans="1:18" ht="21" x14ac:dyDescent="0.35">
      <c r="A11" t="s">
        <v>6</v>
      </c>
      <c r="B11">
        <v>19</v>
      </c>
      <c r="C11" s="1">
        <v>42313</v>
      </c>
      <c r="D11">
        <v>0.06</v>
      </c>
      <c r="E11">
        <v>2.3166067138525401E-2</v>
      </c>
      <c r="F11" s="2">
        <v>42312.815555555557</v>
      </c>
      <c r="H11" t="s">
        <v>8</v>
      </c>
      <c r="I11">
        <v>19</v>
      </c>
      <c r="J11" s="1">
        <v>42313</v>
      </c>
      <c r="K11">
        <v>0.3</v>
      </c>
      <c r="L11">
        <v>7.3393914370788696E-2</v>
      </c>
      <c r="M11" s="2">
        <v>42312.813275462962</v>
      </c>
      <c r="O11" s="3">
        <v>42312</v>
      </c>
      <c r="P11" s="4">
        <v>0.79166666666666696</v>
      </c>
      <c r="Q11" s="5">
        <f t="shared" si="0"/>
        <v>42312.791666666664</v>
      </c>
      <c r="R11" s="6">
        <v>5.5</v>
      </c>
    </row>
    <row r="12" spans="1:18" ht="21" x14ac:dyDescent="0.35">
      <c r="A12" t="s">
        <v>6</v>
      </c>
      <c r="B12">
        <v>20</v>
      </c>
      <c r="C12" s="1">
        <v>42313</v>
      </c>
      <c r="D12">
        <v>4.4999999999999998E-2</v>
      </c>
      <c r="E12">
        <v>3.01109061083632E-2</v>
      </c>
      <c r="F12" s="2">
        <v>42312.857291666667</v>
      </c>
      <c r="H12" t="s">
        <v>8</v>
      </c>
      <c r="I12">
        <v>20</v>
      </c>
      <c r="J12" s="1">
        <v>42313</v>
      </c>
      <c r="K12">
        <v>0.28999999999999998</v>
      </c>
      <c r="L12">
        <v>3.2659863237109003E-2</v>
      </c>
      <c r="M12" s="2">
        <v>42312.854988425926</v>
      </c>
      <c r="O12" s="3">
        <v>42312</v>
      </c>
      <c r="P12" s="4">
        <v>0.83333333333333304</v>
      </c>
      <c r="Q12" s="5">
        <f t="shared" si="0"/>
        <v>42312.833333333336</v>
      </c>
      <c r="R12" s="6">
        <v>5.7</v>
      </c>
    </row>
    <row r="13" spans="1:18" ht="21" x14ac:dyDescent="0.35">
      <c r="A13" t="s">
        <v>6</v>
      </c>
      <c r="B13">
        <v>21</v>
      </c>
      <c r="C13" s="1">
        <v>42313</v>
      </c>
      <c r="D13">
        <v>0.06</v>
      </c>
      <c r="E13">
        <v>3.03315017762062E-2</v>
      </c>
      <c r="F13" s="2">
        <v>42312.899027777778</v>
      </c>
      <c r="H13" t="s">
        <v>8</v>
      </c>
      <c r="I13">
        <v>21</v>
      </c>
      <c r="J13" s="1">
        <v>42313</v>
      </c>
      <c r="K13">
        <v>0.26500000000000001</v>
      </c>
      <c r="L13">
        <v>4.8027769744874299E-2</v>
      </c>
      <c r="M13" s="2">
        <v>42312.896724537037</v>
      </c>
      <c r="O13" s="3">
        <v>42312</v>
      </c>
      <c r="P13" s="4">
        <v>0.875</v>
      </c>
      <c r="Q13" s="5">
        <f t="shared" si="0"/>
        <v>42312.875</v>
      </c>
      <c r="R13" s="6">
        <v>4.8</v>
      </c>
    </row>
    <row r="14" spans="1:18" ht="21" x14ac:dyDescent="0.35">
      <c r="A14" t="s">
        <v>6</v>
      </c>
      <c r="B14">
        <v>22</v>
      </c>
      <c r="C14" s="1">
        <v>42313</v>
      </c>
      <c r="D14">
        <v>0.1</v>
      </c>
      <c r="E14">
        <v>7.7910204723129803E-2</v>
      </c>
      <c r="F14" s="2">
        <v>42312.940787037034</v>
      </c>
      <c r="H14" t="s">
        <v>8</v>
      </c>
      <c r="I14">
        <v>22</v>
      </c>
      <c r="J14" s="1">
        <v>42313</v>
      </c>
      <c r="K14">
        <v>0.26500000000000001</v>
      </c>
      <c r="L14">
        <v>5.40370243444252E-2</v>
      </c>
      <c r="M14" s="2">
        <v>42312.938449074078</v>
      </c>
      <c r="O14" s="3">
        <v>42312</v>
      </c>
      <c r="P14" s="4">
        <v>0.91666666666666696</v>
      </c>
      <c r="Q14" s="5">
        <f t="shared" si="0"/>
        <v>42312.916666666664</v>
      </c>
      <c r="R14" s="6">
        <v>3.6</v>
      </c>
    </row>
    <row r="15" spans="1:18" ht="21" x14ac:dyDescent="0.35">
      <c r="A15" t="s">
        <v>6</v>
      </c>
      <c r="B15">
        <v>10</v>
      </c>
      <c r="C15" s="1">
        <v>42313</v>
      </c>
      <c r="D15">
        <v>0.05</v>
      </c>
      <c r="E15">
        <v>2.40831891575846E-2</v>
      </c>
      <c r="F15" s="2">
        <v>42313.440462962964</v>
      </c>
      <c r="H15" t="s">
        <v>8</v>
      </c>
      <c r="I15">
        <v>10</v>
      </c>
      <c r="J15" s="1">
        <v>42313</v>
      </c>
      <c r="K15">
        <v>0.15</v>
      </c>
      <c r="L15">
        <v>3.09838667696593E-2</v>
      </c>
      <c r="M15" s="2">
        <v>42313.439131944448</v>
      </c>
      <c r="O15" s="3">
        <v>42313</v>
      </c>
      <c r="P15" s="4">
        <v>0.41666666666666702</v>
      </c>
      <c r="Q15" s="5">
        <f t="shared" si="0"/>
        <v>42313.416666666664</v>
      </c>
      <c r="R15" s="6">
        <v>6.9</v>
      </c>
    </row>
    <row r="16" spans="1:18" ht="21" x14ac:dyDescent="0.35">
      <c r="A16" t="s">
        <v>6</v>
      </c>
      <c r="B16">
        <v>11</v>
      </c>
      <c r="C16" s="1">
        <v>42313</v>
      </c>
      <c r="D16">
        <v>5.5E-2</v>
      </c>
      <c r="E16">
        <v>2.48327740429189E-2</v>
      </c>
      <c r="F16" s="2">
        <v>42313.478750000002</v>
      </c>
      <c r="H16" t="s">
        <v>8</v>
      </c>
      <c r="I16">
        <v>11</v>
      </c>
      <c r="J16" s="1">
        <v>42313</v>
      </c>
      <c r="K16">
        <v>0.17</v>
      </c>
      <c r="L16">
        <v>2.78687399547713E-2</v>
      </c>
      <c r="M16" s="2">
        <v>42313.480879629627</v>
      </c>
      <c r="O16" s="3">
        <v>42313</v>
      </c>
      <c r="P16" s="4">
        <v>0.45833333333333298</v>
      </c>
      <c r="Q16" s="5">
        <f t="shared" si="0"/>
        <v>42313.458333333336</v>
      </c>
      <c r="R16" s="6">
        <v>7</v>
      </c>
    </row>
    <row r="17" spans="1:18" ht="21" x14ac:dyDescent="0.35">
      <c r="A17" t="s">
        <v>6</v>
      </c>
      <c r="B17">
        <v>12</v>
      </c>
      <c r="C17" s="1">
        <v>42313</v>
      </c>
      <c r="D17">
        <v>2.5000000000000001E-2</v>
      </c>
      <c r="E17">
        <v>1.6020819787597201E-2</v>
      </c>
      <c r="F17" s="2">
        <v>42313.520509259259</v>
      </c>
      <c r="H17" t="s">
        <v>8</v>
      </c>
      <c r="I17">
        <v>12</v>
      </c>
      <c r="J17" s="1">
        <v>42313</v>
      </c>
      <c r="K17">
        <v>0.17499999999999999</v>
      </c>
      <c r="L17">
        <v>7.0261416628663795E-2</v>
      </c>
      <c r="M17" s="2">
        <v>42313.522615740738</v>
      </c>
      <c r="O17" s="3">
        <v>42313</v>
      </c>
      <c r="P17" s="4">
        <v>0.5</v>
      </c>
      <c r="Q17" s="5">
        <f t="shared" si="0"/>
        <v>42313.5</v>
      </c>
      <c r="R17" s="6">
        <v>7.6</v>
      </c>
    </row>
    <row r="18" spans="1:18" ht="21" x14ac:dyDescent="0.35">
      <c r="A18" t="s">
        <v>6</v>
      </c>
      <c r="B18">
        <v>13</v>
      </c>
      <c r="C18" s="1">
        <v>42313</v>
      </c>
      <c r="D18">
        <v>0.06</v>
      </c>
      <c r="E18">
        <v>4.3089055068157002E-2</v>
      </c>
      <c r="F18" s="2">
        <v>42313.562268518515</v>
      </c>
      <c r="H18" t="s">
        <v>8</v>
      </c>
      <c r="I18">
        <v>13</v>
      </c>
      <c r="J18" s="1">
        <v>42313</v>
      </c>
      <c r="K18">
        <v>0.17499999999999999</v>
      </c>
      <c r="L18">
        <v>5.2025634707004498E-2</v>
      </c>
      <c r="M18" s="2">
        <v>42313.564340277779</v>
      </c>
      <c r="O18" s="3">
        <v>42313</v>
      </c>
      <c r="P18" s="4">
        <v>0.54166666666666696</v>
      </c>
      <c r="Q18" s="5">
        <f t="shared" si="0"/>
        <v>42313.541666666664</v>
      </c>
      <c r="R18" s="6">
        <v>5.4</v>
      </c>
    </row>
    <row r="19" spans="1:18" ht="21" x14ac:dyDescent="0.35">
      <c r="A19" t="s">
        <v>6</v>
      </c>
      <c r="B19">
        <v>14</v>
      </c>
      <c r="C19" s="1">
        <v>42313</v>
      </c>
      <c r="D19">
        <v>4.4999999999999998E-2</v>
      </c>
      <c r="E19">
        <v>1.51657508881031E-2</v>
      </c>
      <c r="F19" s="2">
        <v>42313.604016203702</v>
      </c>
      <c r="H19" t="s">
        <v>8</v>
      </c>
      <c r="I19">
        <v>14</v>
      </c>
      <c r="J19" s="1">
        <v>42313</v>
      </c>
      <c r="K19">
        <v>0.17</v>
      </c>
      <c r="L19">
        <v>4.3243496620879299E-2</v>
      </c>
      <c r="M19" s="2">
        <v>42313.606053240743</v>
      </c>
      <c r="O19" s="3">
        <v>42313</v>
      </c>
      <c r="P19" s="4">
        <v>0.58333333333333304</v>
      </c>
      <c r="Q19" s="5">
        <f t="shared" si="0"/>
        <v>42313.583333333336</v>
      </c>
      <c r="R19" s="6">
        <v>6</v>
      </c>
    </row>
    <row r="20" spans="1:18" ht="21" x14ac:dyDescent="0.35">
      <c r="A20" t="s">
        <v>6</v>
      </c>
      <c r="B20">
        <v>15</v>
      </c>
      <c r="C20" s="1">
        <v>42313</v>
      </c>
      <c r="D20">
        <v>0.04</v>
      </c>
      <c r="E20">
        <v>1.3784048752090199E-2</v>
      </c>
      <c r="F20" s="2">
        <v>42313.64576388889</v>
      </c>
      <c r="H20" t="s">
        <v>8</v>
      </c>
      <c r="I20">
        <v>15</v>
      </c>
      <c r="J20" s="1">
        <v>42313</v>
      </c>
      <c r="K20">
        <v>0.17499999999999999</v>
      </c>
      <c r="L20">
        <v>5.4650404085117898E-2</v>
      </c>
      <c r="M20" s="2">
        <v>42313.647777777776</v>
      </c>
      <c r="O20" s="3">
        <v>42313</v>
      </c>
      <c r="P20" s="4">
        <v>0.625</v>
      </c>
      <c r="Q20" s="5">
        <f t="shared" si="0"/>
        <v>42313.625</v>
      </c>
      <c r="R20" s="6">
        <v>3.4</v>
      </c>
    </row>
    <row r="21" spans="1:18" ht="21" x14ac:dyDescent="0.35">
      <c r="A21" t="s">
        <v>6</v>
      </c>
      <c r="B21">
        <v>16</v>
      </c>
      <c r="C21" s="1">
        <v>42313</v>
      </c>
      <c r="D21">
        <v>7.0000000000000007E-2</v>
      </c>
      <c r="E21">
        <v>3.1885210782848297E-2</v>
      </c>
      <c r="F21" s="2">
        <v>42313.687511574077</v>
      </c>
      <c r="H21" t="s">
        <v>8</v>
      </c>
      <c r="I21">
        <v>16</v>
      </c>
      <c r="J21" s="1">
        <v>42313</v>
      </c>
      <c r="K21">
        <v>0.13</v>
      </c>
      <c r="L21">
        <v>4.1593268686170803E-2</v>
      </c>
      <c r="M21" s="2">
        <v>42313.691655092596</v>
      </c>
      <c r="O21" s="3">
        <v>42313</v>
      </c>
      <c r="P21" s="4">
        <v>0.66666666666666696</v>
      </c>
      <c r="Q21" s="5">
        <f t="shared" si="0"/>
        <v>42313.666666666664</v>
      </c>
      <c r="R21" s="6">
        <v>7.5</v>
      </c>
    </row>
    <row r="22" spans="1:18" ht="21" x14ac:dyDescent="0.35">
      <c r="A22" t="s">
        <v>6</v>
      </c>
      <c r="B22">
        <v>17</v>
      </c>
      <c r="C22" s="1">
        <v>42313</v>
      </c>
      <c r="D22">
        <v>0.05</v>
      </c>
      <c r="E22">
        <v>5.9805239458317297E-2</v>
      </c>
      <c r="F22" s="2">
        <v>42313.72928240741</v>
      </c>
      <c r="H22" t="s">
        <v>8</v>
      </c>
      <c r="I22">
        <v>17</v>
      </c>
      <c r="J22" s="1">
        <v>42313</v>
      </c>
      <c r="K22">
        <v>0.14000000000000001</v>
      </c>
      <c r="L22">
        <v>3.2506409624359703E-2</v>
      </c>
      <c r="M22" s="2">
        <v>42313.729907407411</v>
      </c>
      <c r="O22" s="3">
        <v>42313</v>
      </c>
      <c r="P22" s="4">
        <v>0.70833333333333304</v>
      </c>
      <c r="Q22" s="5">
        <f t="shared" si="0"/>
        <v>42313.708333333336</v>
      </c>
      <c r="R22" s="6">
        <v>5.2</v>
      </c>
    </row>
    <row r="23" spans="1:18" ht="21" x14ac:dyDescent="0.35">
      <c r="A23" t="s">
        <v>6</v>
      </c>
      <c r="B23">
        <v>18</v>
      </c>
      <c r="C23" s="1">
        <v>42313</v>
      </c>
      <c r="D23">
        <v>0.05</v>
      </c>
      <c r="E23">
        <v>3.92003401345788E-2</v>
      </c>
      <c r="F23" s="2">
        <v>42313.771041666667</v>
      </c>
      <c r="H23" t="s">
        <v>8</v>
      </c>
      <c r="I23">
        <v>18</v>
      </c>
      <c r="J23" s="1">
        <v>42313</v>
      </c>
      <c r="K23">
        <v>0.14000000000000001</v>
      </c>
      <c r="L23">
        <v>2.4221202832779901E-2</v>
      </c>
      <c r="M23" s="2">
        <v>42313.771631944444</v>
      </c>
      <c r="O23" s="3">
        <v>42313</v>
      </c>
      <c r="P23" s="4">
        <v>0.75</v>
      </c>
      <c r="Q23" s="5">
        <f t="shared" si="0"/>
        <v>42313.75</v>
      </c>
      <c r="R23" s="6">
        <v>2.9</v>
      </c>
    </row>
    <row r="24" spans="1:18" ht="21" x14ac:dyDescent="0.35">
      <c r="A24" t="s">
        <v>6</v>
      </c>
      <c r="B24">
        <v>19</v>
      </c>
      <c r="C24" s="1">
        <v>42314</v>
      </c>
      <c r="D24">
        <v>0.17499999999999999</v>
      </c>
      <c r="E24">
        <v>0.165095931708406</v>
      </c>
      <c r="F24" s="2">
        <v>42313.812800925924</v>
      </c>
      <c r="H24" t="s">
        <v>8</v>
      </c>
      <c r="I24">
        <v>19</v>
      </c>
      <c r="J24" s="1">
        <v>42314</v>
      </c>
      <c r="K24">
        <v>0.22</v>
      </c>
      <c r="L24">
        <v>3.01109061083632E-2</v>
      </c>
      <c r="M24" s="2">
        <v>42313.813356481478</v>
      </c>
      <c r="O24" s="3">
        <v>42313</v>
      </c>
      <c r="P24" s="4">
        <v>0.79166666666666696</v>
      </c>
      <c r="Q24" s="5">
        <f t="shared" si="0"/>
        <v>42313.791666666664</v>
      </c>
      <c r="R24" s="6">
        <v>1.8</v>
      </c>
    </row>
    <row r="25" spans="1:18" ht="21" x14ac:dyDescent="0.35">
      <c r="A25" t="s">
        <v>6</v>
      </c>
      <c r="B25">
        <v>20</v>
      </c>
      <c r="C25" s="1">
        <v>42314</v>
      </c>
      <c r="D25">
        <v>0.53</v>
      </c>
      <c r="E25">
        <v>0.241281301941669</v>
      </c>
      <c r="F25" s="2">
        <v>42313.854571759257</v>
      </c>
      <c r="H25" t="s">
        <v>8</v>
      </c>
      <c r="I25">
        <v>20</v>
      </c>
      <c r="J25" s="1">
        <v>42314</v>
      </c>
      <c r="K25">
        <v>0.26</v>
      </c>
      <c r="L25">
        <v>3.7237973450050497E-2</v>
      </c>
      <c r="M25" s="2">
        <v>42313.855092592596</v>
      </c>
      <c r="O25" s="3">
        <v>42313</v>
      </c>
      <c r="P25" s="4">
        <v>0.83333333333333304</v>
      </c>
      <c r="Q25" s="5">
        <f t="shared" si="0"/>
        <v>42313.833333333336</v>
      </c>
      <c r="R25" s="6">
        <v>2.8</v>
      </c>
    </row>
    <row r="26" spans="1:18" ht="21" x14ac:dyDescent="0.35">
      <c r="A26" t="s">
        <v>6</v>
      </c>
      <c r="B26">
        <v>21</v>
      </c>
      <c r="C26" s="1">
        <v>42314</v>
      </c>
      <c r="D26">
        <v>0.14000000000000001</v>
      </c>
      <c r="E26">
        <v>8.3366660002665294E-2</v>
      </c>
      <c r="F26" s="2">
        <v>42313.896319444444</v>
      </c>
      <c r="H26" t="s">
        <v>8</v>
      </c>
      <c r="I26">
        <v>21</v>
      </c>
      <c r="J26" s="1">
        <v>42314</v>
      </c>
      <c r="K26">
        <v>0.32500000000000001</v>
      </c>
      <c r="L26">
        <v>0.17142539679600199</v>
      </c>
      <c r="M26" s="2">
        <v>42313.896805555552</v>
      </c>
      <c r="O26" s="3">
        <v>42313</v>
      </c>
      <c r="P26" s="4">
        <v>0.875</v>
      </c>
      <c r="Q26" s="5">
        <f t="shared" si="0"/>
        <v>42313.875</v>
      </c>
      <c r="R26" s="6">
        <v>2.9</v>
      </c>
    </row>
    <row r="27" spans="1:18" ht="21" x14ac:dyDescent="0.35">
      <c r="A27" t="s">
        <v>6</v>
      </c>
      <c r="B27">
        <v>22</v>
      </c>
      <c r="C27" s="1">
        <v>42314</v>
      </c>
      <c r="D27">
        <v>7.0000000000000007E-2</v>
      </c>
      <c r="E27" t="s">
        <v>7</v>
      </c>
      <c r="F27" s="2">
        <v>42313.920682870368</v>
      </c>
      <c r="H27" t="s">
        <v>8</v>
      </c>
      <c r="I27">
        <v>22</v>
      </c>
      <c r="J27" s="1">
        <v>42314</v>
      </c>
      <c r="K27">
        <v>0.47</v>
      </c>
      <c r="L27">
        <v>0.203510851471529</v>
      </c>
      <c r="M27" s="2">
        <v>42313.938530092593</v>
      </c>
      <c r="O27" s="3">
        <v>42313</v>
      </c>
      <c r="P27" s="4">
        <v>0.91666666666666696</v>
      </c>
      <c r="Q27" s="5">
        <f t="shared" si="0"/>
        <v>42313.916666666664</v>
      </c>
      <c r="R27" s="6">
        <v>4.0999999999999996</v>
      </c>
    </row>
    <row r="28" spans="1:18" ht="21" x14ac:dyDescent="0.35">
      <c r="A28" t="s">
        <v>6</v>
      </c>
      <c r="B28">
        <v>10</v>
      </c>
      <c r="C28" s="1">
        <v>42314</v>
      </c>
      <c r="D28">
        <v>0.28999999999999998</v>
      </c>
      <c r="E28" t="s">
        <v>7</v>
      </c>
      <c r="F28" s="2">
        <v>42314.452581018515</v>
      </c>
      <c r="H28" t="s">
        <v>8</v>
      </c>
      <c r="I28">
        <v>10</v>
      </c>
      <c r="J28" s="1">
        <v>42314</v>
      </c>
      <c r="K28">
        <v>0.13500000000000001</v>
      </c>
      <c r="L28">
        <v>2.5033311140691499E-2</v>
      </c>
      <c r="M28" s="2">
        <v>42314.439953703702</v>
      </c>
      <c r="O28" s="3">
        <v>42314</v>
      </c>
      <c r="P28" s="4">
        <v>0.41666666666666702</v>
      </c>
      <c r="Q28" s="5">
        <f t="shared" si="0"/>
        <v>42314.416666666664</v>
      </c>
      <c r="R28" s="6">
        <v>1.9</v>
      </c>
    </row>
    <row r="29" spans="1:18" ht="21" x14ac:dyDescent="0.35">
      <c r="A29" t="s">
        <v>6</v>
      </c>
      <c r="B29">
        <v>11</v>
      </c>
      <c r="C29" s="1">
        <v>42314</v>
      </c>
      <c r="D29">
        <v>3.5000000000000003E-2</v>
      </c>
      <c r="E29">
        <v>2.0976176963402999E-2</v>
      </c>
      <c r="F29" s="2">
        <v>42314.476921296293</v>
      </c>
      <c r="H29" t="s">
        <v>8</v>
      </c>
      <c r="I29">
        <v>11</v>
      </c>
      <c r="J29" s="1">
        <v>42314</v>
      </c>
      <c r="K29">
        <v>0.17</v>
      </c>
      <c r="L29">
        <v>3.6469165057620899E-2</v>
      </c>
      <c r="M29" s="2">
        <v>42314.478194444448</v>
      </c>
      <c r="O29" s="3">
        <v>42314</v>
      </c>
      <c r="P29" s="4">
        <v>0.45833333333333298</v>
      </c>
      <c r="Q29" s="5">
        <f t="shared" si="0"/>
        <v>42314.458333333336</v>
      </c>
      <c r="R29" s="6">
        <v>5.2</v>
      </c>
    </row>
    <row r="30" spans="1:18" ht="21" x14ac:dyDescent="0.35">
      <c r="A30" t="s">
        <v>6</v>
      </c>
      <c r="B30">
        <v>12</v>
      </c>
      <c r="C30" s="1">
        <v>42314</v>
      </c>
      <c r="D30">
        <v>0.11</v>
      </c>
      <c r="E30">
        <v>0.105782796332863</v>
      </c>
      <c r="F30" s="2">
        <v>42314.51866898148</v>
      </c>
      <c r="H30" t="s">
        <v>8</v>
      </c>
      <c r="I30">
        <v>12</v>
      </c>
      <c r="J30" s="1">
        <v>42314</v>
      </c>
      <c r="K30">
        <v>0.14000000000000001</v>
      </c>
      <c r="L30">
        <v>4.0865633483405099E-2</v>
      </c>
      <c r="M30" s="2">
        <v>42314.520949074074</v>
      </c>
      <c r="O30" s="3">
        <v>42314</v>
      </c>
      <c r="P30" s="4">
        <v>0.5</v>
      </c>
      <c r="Q30" s="5">
        <f t="shared" si="0"/>
        <v>42314.5</v>
      </c>
      <c r="R30" s="6">
        <v>2.4</v>
      </c>
    </row>
    <row r="31" spans="1:18" ht="21" x14ac:dyDescent="0.35">
      <c r="A31" t="s">
        <v>6</v>
      </c>
      <c r="B31">
        <v>13</v>
      </c>
      <c r="C31" s="1">
        <v>42314</v>
      </c>
      <c r="D31">
        <v>0.1</v>
      </c>
      <c r="E31">
        <v>9.4109864874340698E-2</v>
      </c>
      <c r="F31" s="2">
        <v>42314.560428240744</v>
      </c>
      <c r="H31" t="s">
        <v>8</v>
      </c>
      <c r="I31">
        <v>13</v>
      </c>
      <c r="J31" s="1">
        <v>42314</v>
      </c>
      <c r="K31">
        <v>7.4999999999999997E-2</v>
      </c>
      <c r="L31">
        <v>5.86515131944607E-2</v>
      </c>
      <c r="M31" s="2">
        <v>42314.559201388889</v>
      </c>
      <c r="O31" s="3">
        <v>42314</v>
      </c>
      <c r="P31" s="4">
        <v>0.54166666666666696</v>
      </c>
      <c r="Q31" s="5">
        <f t="shared" si="0"/>
        <v>42314.541666666664</v>
      </c>
      <c r="R31" s="6"/>
    </row>
    <row r="32" spans="1:18" ht="21" x14ac:dyDescent="0.35">
      <c r="A32" t="s">
        <v>6</v>
      </c>
      <c r="B32">
        <v>14</v>
      </c>
      <c r="C32" s="1">
        <v>42314</v>
      </c>
      <c r="D32">
        <v>7.4999999999999997E-2</v>
      </c>
      <c r="E32">
        <v>3.5777087639996603E-2</v>
      </c>
      <c r="F32" s="2">
        <v>42314.602187500001</v>
      </c>
      <c r="H32" t="s">
        <v>8</v>
      </c>
      <c r="I32">
        <v>14</v>
      </c>
      <c r="J32" s="1">
        <v>42314</v>
      </c>
      <c r="K32">
        <v>3.5000000000000003E-2</v>
      </c>
      <c r="L32">
        <v>2.9439202887759499E-2</v>
      </c>
      <c r="M32" s="2">
        <v>42314.600937499999</v>
      </c>
      <c r="O32" s="3">
        <v>42314</v>
      </c>
      <c r="P32" s="4">
        <v>0.58333333333333304</v>
      </c>
      <c r="Q32" s="5">
        <f t="shared" si="0"/>
        <v>42314.583333333336</v>
      </c>
      <c r="R32" s="6"/>
    </row>
    <row r="33" spans="1:18" ht="21" x14ac:dyDescent="0.35">
      <c r="A33" t="s">
        <v>6</v>
      </c>
      <c r="B33">
        <v>15</v>
      </c>
      <c r="C33" s="1">
        <v>42314</v>
      </c>
      <c r="D33">
        <v>0.06</v>
      </c>
      <c r="E33">
        <v>6.2928530890209097E-2</v>
      </c>
      <c r="F33" s="2">
        <v>42314.643946759257</v>
      </c>
      <c r="H33" t="s">
        <v>8</v>
      </c>
      <c r="I33">
        <v>15</v>
      </c>
      <c r="J33" s="1">
        <v>42314</v>
      </c>
      <c r="K33">
        <v>7.4999999999999997E-2</v>
      </c>
      <c r="L33">
        <v>2.3166067138525401E-2</v>
      </c>
      <c r="M33" s="2">
        <v>42314.64267361111</v>
      </c>
      <c r="O33" s="3">
        <v>42314</v>
      </c>
      <c r="P33" s="4">
        <v>0.625</v>
      </c>
      <c r="Q33" s="5">
        <f t="shared" si="0"/>
        <v>42314.625</v>
      </c>
      <c r="R33" s="6">
        <v>2.1</v>
      </c>
    </row>
    <row r="34" spans="1:18" ht="21" x14ac:dyDescent="0.35">
      <c r="A34" t="s">
        <v>6</v>
      </c>
      <c r="B34">
        <v>16</v>
      </c>
      <c r="C34" s="1">
        <v>42314</v>
      </c>
      <c r="D34">
        <v>0.44</v>
      </c>
      <c r="E34">
        <v>0.79660320528269701</v>
      </c>
      <c r="F34" s="2">
        <v>42314.685706018521</v>
      </c>
      <c r="H34" t="s">
        <v>8</v>
      </c>
      <c r="I34">
        <v>16</v>
      </c>
      <c r="J34" s="1">
        <v>42314</v>
      </c>
      <c r="K34">
        <v>0.04</v>
      </c>
      <c r="L34">
        <v>2.8751811537130401E-2</v>
      </c>
      <c r="M34" s="2">
        <v>42314.684398148151</v>
      </c>
      <c r="O34" s="3">
        <v>42314</v>
      </c>
      <c r="P34" s="4">
        <v>0.66666666666666696</v>
      </c>
      <c r="Q34" s="5">
        <f t="shared" si="0"/>
        <v>42314.666666666664</v>
      </c>
      <c r="R34" s="6">
        <v>7.3</v>
      </c>
    </row>
    <row r="35" spans="1:18" ht="21" x14ac:dyDescent="0.35">
      <c r="A35" t="s">
        <v>6</v>
      </c>
      <c r="B35">
        <v>17</v>
      </c>
      <c r="C35" s="1">
        <v>42314</v>
      </c>
      <c r="D35">
        <v>0.16</v>
      </c>
      <c r="E35">
        <v>3.5449494589721103E-2</v>
      </c>
      <c r="F35" s="2">
        <v>42314.727453703701</v>
      </c>
      <c r="H35" t="s">
        <v>8</v>
      </c>
      <c r="I35">
        <v>17</v>
      </c>
      <c r="J35" s="1">
        <v>42314</v>
      </c>
      <c r="K35">
        <v>0.125</v>
      </c>
      <c r="L35">
        <v>7.0828431202919304E-2</v>
      </c>
      <c r="M35" s="2">
        <v>42314.726956018516</v>
      </c>
      <c r="O35" s="3">
        <v>42314</v>
      </c>
      <c r="P35" s="4">
        <v>0.70833333333333304</v>
      </c>
      <c r="Q35" s="5">
        <f t="shared" si="0"/>
        <v>42314.708333333336</v>
      </c>
      <c r="R35" s="6"/>
    </row>
    <row r="36" spans="1:18" ht="21" x14ac:dyDescent="0.35">
      <c r="A36" t="s">
        <v>6</v>
      </c>
      <c r="B36">
        <v>18</v>
      </c>
      <c r="C36" s="1">
        <v>42314</v>
      </c>
      <c r="D36">
        <v>0.105</v>
      </c>
      <c r="E36">
        <v>2.5298221281347E-2</v>
      </c>
      <c r="F36" s="2">
        <v>42314.769236111111</v>
      </c>
      <c r="H36" t="s">
        <v>8</v>
      </c>
      <c r="I36">
        <v>18</v>
      </c>
      <c r="J36" s="1">
        <v>42314</v>
      </c>
      <c r="K36">
        <v>0.23499999999999999</v>
      </c>
      <c r="L36">
        <v>7.0047602861673094E-2</v>
      </c>
      <c r="M36" s="2">
        <v>42314.770324074074</v>
      </c>
      <c r="O36" s="3">
        <v>42314</v>
      </c>
      <c r="P36" s="4">
        <v>0.75</v>
      </c>
      <c r="Q36" s="5">
        <f t="shared" si="0"/>
        <v>42314.75</v>
      </c>
      <c r="R36" s="6"/>
    </row>
    <row r="37" spans="1:18" ht="21" x14ac:dyDescent="0.35">
      <c r="A37" t="s">
        <v>6</v>
      </c>
      <c r="B37">
        <v>19</v>
      </c>
      <c r="C37" s="1">
        <v>42315</v>
      </c>
      <c r="D37">
        <v>0.05</v>
      </c>
      <c r="E37">
        <v>2.2286019533928999E-2</v>
      </c>
      <c r="F37" s="2">
        <v>42314.810995370368</v>
      </c>
      <c r="H37" t="s">
        <v>8</v>
      </c>
      <c r="I37">
        <v>19</v>
      </c>
      <c r="J37" s="1">
        <v>42315</v>
      </c>
      <c r="K37">
        <v>0.26</v>
      </c>
      <c r="L37">
        <v>8.2381227635103096E-2</v>
      </c>
      <c r="M37" s="2">
        <v>42314.812060185184</v>
      </c>
      <c r="O37" s="3">
        <v>42314</v>
      </c>
      <c r="P37" s="4">
        <v>0.79166666666666696</v>
      </c>
      <c r="Q37" s="5">
        <f t="shared" si="0"/>
        <v>42314.791666666664</v>
      </c>
      <c r="R37" s="6">
        <v>4.5999999999999996</v>
      </c>
    </row>
    <row r="38" spans="1:18" ht="21" x14ac:dyDescent="0.35">
      <c r="A38" t="s">
        <v>6</v>
      </c>
      <c r="B38">
        <v>20</v>
      </c>
      <c r="C38" s="1">
        <v>42315</v>
      </c>
      <c r="D38">
        <v>4.4999999999999998E-2</v>
      </c>
      <c r="E38">
        <v>3.3862466931200798E-2</v>
      </c>
      <c r="F38" s="2">
        <v>42314.852731481478</v>
      </c>
      <c r="H38" t="s">
        <v>8</v>
      </c>
      <c r="I38">
        <v>20</v>
      </c>
      <c r="J38" s="1">
        <v>42315</v>
      </c>
      <c r="K38">
        <v>0.28999999999999998</v>
      </c>
      <c r="L38">
        <v>0.10930080817023601</v>
      </c>
      <c r="M38" s="2">
        <v>42314.853784722225</v>
      </c>
      <c r="O38" s="3">
        <v>42314</v>
      </c>
      <c r="P38" s="4">
        <v>0.83333333333333304</v>
      </c>
      <c r="Q38" s="5">
        <f t="shared" si="0"/>
        <v>42314.833333333336</v>
      </c>
      <c r="R38" s="6">
        <v>3.1</v>
      </c>
    </row>
    <row r="39" spans="1:18" ht="21" x14ac:dyDescent="0.35">
      <c r="A39" t="s">
        <v>6</v>
      </c>
      <c r="B39">
        <v>21</v>
      </c>
      <c r="C39" s="1">
        <v>42315</v>
      </c>
      <c r="D39">
        <v>0.21</v>
      </c>
      <c r="E39">
        <v>0.16944025495731499</v>
      </c>
      <c r="F39" s="2">
        <v>42314.894479166665</v>
      </c>
      <c r="H39" t="s">
        <v>8</v>
      </c>
      <c r="I39">
        <v>21</v>
      </c>
      <c r="J39" s="1">
        <v>42315</v>
      </c>
      <c r="K39">
        <v>0.28000000000000003</v>
      </c>
      <c r="L39">
        <v>6.9856996786291897E-2</v>
      </c>
      <c r="M39" s="2">
        <v>42314.895509259259</v>
      </c>
      <c r="O39" s="3">
        <v>42314</v>
      </c>
      <c r="P39" s="4">
        <v>0.875</v>
      </c>
      <c r="Q39" s="5">
        <f t="shared" si="0"/>
        <v>42314.875</v>
      </c>
      <c r="R39" s="6">
        <v>2.8</v>
      </c>
    </row>
    <row r="40" spans="1:18" ht="21" x14ac:dyDescent="0.35">
      <c r="A40" t="s">
        <v>6</v>
      </c>
      <c r="B40">
        <v>13</v>
      </c>
      <c r="C40" s="1">
        <v>42315</v>
      </c>
      <c r="D40">
        <v>0.06</v>
      </c>
      <c r="E40" t="s">
        <v>7</v>
      </c>
      <c r="F40" s="2">
        <v>42315.579421296294</v>
      </c>
      <c r="H40" t="s">
        <v>8</v>
      </c>
      <c r="I40">
        <v>13</v>
      </c>
      <c r="J40" s="1">
        <v>42315</v>
      </c>
      <c r="K40">
        <v>0.14000000000000001</v>
      </c>
      <c r="L40">
        <v>0.13559744343706001</v>
      </c>
      <c r="M40" s="2">
        <v>42315.563171296293</v>
      </c>
      <c r="O40" s="3">
        <v>42315</v>
      </c>
      <c r="P40" s="4">
        <v>0.54166666666666696</v>
      </c>
      <c r="Q40" s="5">
        <f t="shared" si="0"/>
        <v>42315.541666666664</v>
      </c>
      <c r="R40" s="6"/>
    </row>
    <row r="41" spans="1:18" ht="21" x14ac:dyDescent="0.35">
      <c r="A41" t="s">
        <v>6</v>
      </c>
      <c r="B41">
        <v>14</v>
      </c>
      <c r="C41" s="1">
        <v>42315</v>
      </c>
      <c r="D41">
        <v>0.05</v>
      </c>
      <c r="E41">
        <v>5.1768716422179097E-2</v>
      </c>
      <c r="F41" s="2">
        <v>42315.603784722225</v>
      </c>
      <c r="H41" t="s">
        <v>8</v>
      </c>
      <c r="I41">
        <v>14</v>
      </c>
      <c r="J41" s="1">
        <v>42315</v>
      </c>
      <c r="K41">
        <v>0.105</v>
      </c>
      <c r="L41">
        <v>2.8809720581775899E-2</v>
      </c>
      <c r="M41" s="2">
        <v>42315.604895833334</v>
      </c>
      <c r="O41" s="3">
        <v>42315</v>
      </c>
      <c r="P41" s="4">
        <v>0.58333333333333304</v>
      </c>
      <c r="Q41" s="5">
        <f t="shared" si="0"/>
        <v>42315.583333333336</v>
      </c>
      <c r="R41" s="6"/>
    </row>
    <row r="42" spans="1:18" ht="21" x14ac:dyDescent="0.35">
      <c r="A42" t="s">
        <v>6</v>
      </c>
      <c r="B42">
        <v>15</v>
      </c>
      <c r="C42" s="1">
        <v>42315</v>
      </c>
      <c r="D42">
        <v>0.05</v>
      </c>
      <c r="E42">
        <v>2.3380903889000201E-2</v>
      </c>
      <c r="F42" s="2">
        <v>42315.645555555559</v>
      </c>
      <c r="H42" t="s">
        <v>8</v>
      </c>
      <c r="I42">
        <v>15</v>
      </c>
      <c r="J42" s="1">
        <v>42315</v>
      </c>
      <c r="K42">
        <v>0.08</v>
      </c>
      <c r="L42">
        <v>3.9707262140151002E-2</v>
      </c>
      <c r="M42" s="2">
        <v>42315.646620370368</v>
      </c>
      <c r="O42" s="3">
        <v>42315</v>
      </c>
      <c r="P42" s="4">
        <v>0.625</v>
      </c>
      <c r="Q42" s="5">
        <f t="shared" si="0"/>
        <v>42315.625</v>
      </c>
      <c r="R42" s="6"/>
    </row>
    <row r="43" spans="1:18" ht="21" x14ac:dyDescent="0.35">
      <c r="A43" t="s">
        <v>6</v>
      </c>
      <c r="B43">
        <v>16</v>
      </c>
      <c r="C43" s="1">
        <v>42315</v>
      </c>
      <c r="D43">
        <v>6.5000000000000002E-2</v>
      </c>
      <c r="E43">
        <v>0.19093628954880901</v>
      </c>
      <c r="F43" s="2">
        <v>42315.687314814815</v>
      </c>
      <c r="H43" t="s">
        <v>8</v>
      </c>
      <c r="I43">
        <v>16</v>
      </c>
      <c r="J43" s="1">
        <v>42315</v>
      </c>
      <c r="K43">
        <v>0.125</v>
      </c>
      <c r="L43">
        <v>5.8906705900092601E-2</v>
      </c>
      <c r="M43" s="2">
        <v>42315.688333333332</v>
      </c>
      <c r="O43" s="3">
        <v>42315</v>
      </c>
      <c r="P43" s="4">
        <v>0.66666666666666696</v>
      </c>
      <c r="Q43" s="5">
        <f t="shared" si="0"/>
        <v>42315.666666666664</v>
      </c>
      <c r="R43" s="6">
        <v>3.9</v>
      </c>
    </row>
    <row r="44" spans="1:18" ht="21" x14ac:dyDescent="0.35">
      <c r="A44" t="s">
        <v>6</v>
      </c>
      <c r="B44">
        <v>17</v>
      </c>
      <c r="C44" s="1">
        <v>42315</v>
      </c>
      <c r="D44">
        <v>0.215</v>
      </c>
      <c r="E44">
        <v>5.6361925682739601E-2</v>
      </c>
      <c r="F44" s="2">
        <v>42315.729062500002</v>
      </c>
      <c r="H44" t="s">
        <v>8</v>
      </c>
      <c r="I44">
        <v>17</v>
      </c>
      <c r="J44" s="1">
        <v>42315</v>
      </c>
      <c r="K44">
        <v>0.125</v>
      </c>
      <c r="L44">
        <v>2.1602468994692901E-2</v>
      </c>
      <c r="M44" s="2">
        <v>42315.730069444442</v>
      </c>
      <c r="O44" s="3">
        <v>42315</v>
      </c>
      <c r="P44" s="4">
        <v>0.70833333333333304</v>
      </c>
      <c r="Q44" s="5">
        <f t="shared" si="0"/>
        <v>42315.708333333336</v>
      </c>
      <c r="R44" s="6">
        <v>2.2000000000000002</v>
      </c>
    </row>
    <row r="45" spans="1:18" ht="21" x14ac:dyDescent="0.35">
      <c r="A45" t="s">
        <v>6</v>
      </c>
      <c r="B45">
        <v>18</v>
      </c>
      <c r="C45" s="1">
        <v>42315</v>
      </c>
      <c r="D45">
        <v>0.19500000000000001</v>
      </c>
      <c r="E45">
        <v>0.139857069896377</v>
      </c>
      <c r="F45" s="2">
        <v>42315.770810185182</v>
      </c>
      <c r="H45" t="s">
        <v>8</v>
      </c>
      <c r="I45">
        <v>18</v>
      </c>
      <c r="J45" s="1">
        <v>42315</v>
      </c>
      <c r="K45">
        <v>0.12</v>
      </c>
      <c r="L45">
        <v>6.3456021516217598E-2</v>
      </c>
      <c r="M45" s="2">
        <v>42315.771805555552</v>
      </c>
      <c r="O45" s="3">
        <v>42315</v>
      </c>
      <c r="P45" s="4">
        <v>0.75</v>
      </c>
      <c r="Q45" s="5">
        <f t="shared" si="0"/>
        <v>42315.75</v>
      </c>
      <c r="R45" s="6">
        <v>0.7</v>
      </c>
    </row>
    <row r="46" spans="1:18" ht="21" x14ac:dyDescent="0.35">
      <c r="A46" t="s">
        <v>6</v>
      </c>
      <c r="B46">
        <v>19</v>
      </c>
      <c r="C46" s="1">
        <v>42316</v>
      </c>
      <c r="D46">
        <v>0.05</v>
      </c>
      <c r="E46">
        <v>2.4013884872437202E-2</v>
      </c>
      <c r="F46" s="2">
        <v>42315.812569444446</v>
      </c>
      <c r="H46" t="s">
        <v>8</v>
      </c>
      <c r="I46">
        <v>19</v>
      </c>
      <c r="J46" s="1">
        <v>42316</v>
      </c>
      <c r="K46">
        <v>0.19</v>
      </c>
      <c r="L46">
        <v>3.9115214431215899E-2</v>
      </c>
      <c r="M46" s="2">
        <v>42315.811620370368</v>
      </c>
      <c r="O46" s="3">
        <v>42315</v>
      </c>
      <c r="P46" s="4">
        <v>0.79166666666666696</v>
      </c>
      <c r="Q46" s="5">
        <f t="shared" si="0"/>
        <v>42315.791666666664</v>
      </c>
      <c r="R46" s="6">
        <v>2.5</v>
      </c>
    </row>
    <row r="47" spans="1:18" ht="21" x14ac:dyDescent="0.35">
      <c r="A47" t="s">
        <v>6</v>
      </c>
      <c r="B47">
        <v>20</v>
      </c>
      <c r="C47" s="1">
        <v>42316</v>
      </c>
      <c r="D47">
        <v>4.4999999999999998E-2</v>
      </c>
      <c r="E47">
        <v>2.2509257354845501E-2</v>
      </c>
      <c r="F47" s="2">
        <v>42315.854317129626</v>
      </c>
      <c r="H47" t="s">
        <v>8</v>
      </c>
      <c r="I47">
        <v>20</v>
      </c>
      <c r="J47" s="1">
        <v>42316</v>
      </c>
      <c r="K47">
        <v>0.36499999999999999</v>
      </c>
      <c r="L47">
        <v>0.118265238623472</v>
      </c>
      <c r="M47" s="2">
        <v>42315.856122685182</v>
      </c>
      <c r="O47" s="3">
        <v>42315</v>
      </c>
      <c r="P47" s="4">
        <v>0.83333333333333304</v>
      </c>
      <c r="Q47" s="5">
        <f t="shared" si="0"/>
        <v>42315.833333333336</v>
      </c>
      <c r="R47" s="6">
        <v>7.1</v>
      </c>
    </row>
    <row r="48" spans="1:18" ht="21" x14ac:dyDescent="0.35">
      <c r="A48" t="s">
        <v>6</v>
      </c>
      <c r="B48">
        <v>21</v>
      </c>
      <c r="C48" s="1">
        <v>42316</v>
      </c>
      <c r="D48">
        <v>6.5000000000000002E-2</v>
      </c>
      <c r="E48">
        <v>0.32366649502226802</v>
      </c>
      <c r="F48" s="2">
        <v>42315.89607638889</v>
      </c>
      <c r="H48" t="s">
        <v>8</v>
      </c>
      <c r="I48">
        <v>21</v>
      </c>
      <c r="J48" s="1">
        <v>42316</v>
      </c>
      <c r="K48">
        <v>0.185</v>
      </c>
      <c r="L48">
        <v>5.6568542494923803E-2</v>
      </c>
      <c r="M48" s="2">
        <v>42315.897847222222</v>
      </c>
      <c r="O48" s="3">
        <v>42315</v>
      </c>
      <c r="P48" s="4">
        <v>0.875</v>
      </c>
      <c r="Q48" s="5">
        <f t="shared" si="0"/>
        <v>42315.875</v>
      </c>
      <c r="R48" s="6">
        <v>4.4000000000000004</v>
      </c>
    </row>
    <row r="49" spans="1:18" ht="21" x14ac:dyDescent="0.35">
      <c r="A49" t="s">
        <v>6</v>
      </c>
      <c r="B49">
        <v>22</v>
      </c>
      <c r="C49" s="1">
        <v>42316</v>
      </c>
      <c r="D49">
        <v>0.05</v>
      </c>
      <c r="E49">
        <v>2.70185121722126E-2</v>
      </c>
      <c r="F49" s="2">
        <v>42315.934351851851</v>
      </c>
      <c r="H49" t="s">
        <v>8</v>
      </c>
      <c r="I49">
        <v>22</v>
      </c>
      <c r="J49" s="1">
        <v>42316</v>
      </c>
      <c r="K49">
        <v>0.28000000000000003</v>
      </c>
      <c r="L49">
        <v>0.10342469079802299</v>
      </c>
      <c r="M49" s="2">
        <v>42315.939571759256</v>
      </c>
      <c r="O49" s="3">
        <v>42315</v>
      </c>
      <c r="P49" s="4">
        <v>0.91666666666666696</v>
      </c>
      <c r="Q49" s="5">
        <f t="shared" si="0"/>
        <v>42315.916666666664</v>
      </c>
      <c r="R49" s="6">
        <v>2.2000000000000002</v>
      </c>
    </row>
    <row r="50" spans="1:18" ht="21" x14ac:dyDescent="0.35">
      <c r="A50" t="s">
        <v>6</v>
      </c>
      <c r="B50">
        <v>12</v>
      </c>
      <c r="C50" s="1">
        <v>42316</v>
      </c>
      <c r="D50">
        <v>0.33</v>
      </c>
      <c r="E50" t="s">
        <v>7</v>
      </c>
      <c r="F50" s="2">
        <v>42316.539050925923</v>
      </c>
      <c r="H50" t="s">
        <v>8</v>
      </c>
      <c r="I50">
        <v>12</v>
      </c>
      <c r="J50" s="1">
        <v>42316</v>
      </c>
      <c r="K50">
        <v>5.5E-2</v>
      </c>
      <c r="L50">
        <v>4.4459719597256399E-2</v>
      </c>
      <c r="M50" s="2">
        <v>42316.523773148147</v>
      </c>
      <c r="O50" s="3">
        <v>42316</v>
      </c>
      <c r="P50" s="4">
        <v>0.5</v>
      </c>
      <c r="Q50" s="5">
        <f t="shared" si="0"/>
        <v>42316.5</v>
      </c>
      <c r="R50" s="6">
        <v>1.6</v>
      </c>
    </row>
    <row r="51" spans="1:18" ht="21" x14ac:dyDescent="0.35">
      <c r="A51" t="s">
        <v>6</v>
      </c>
      <c r="B51">
        <v>13</v>
      </c>
      <c r="C51" s="1">
        <v>42316</v>
      </c>
      <c r="D51">
        <v>0.13500000000000001</v>
      </c>
      <c r="E51">
        <v>5.9132619311735801E-2</v>
      </c>
      <c r="F51" s="2">
        <v>42316.563402777778</v>
      </c>
      <c r="H51" t="s">
        <v>8</v>
      </c>
      <c r="I51">
        <v>13</v>
      </c>
      <c r="J51" s="1">
        <v>42316</v>
      </c>
      <c r="K51">
        <v>0.09</v>
      </c>
      <c r="L51">
        <v>3.5777087639996603E-2</v>
      </c>
      <c r="M51" s="2">
        <v>42316.563796296294</v>
      </c>
      <c r="O51" s="3">
        <v>42316</v>
      </c>
      <c r="P51" s="4">
        <v>0.54166666666666696</v>
      </c>
      <c r="Q51" s="5">
        <f t="shared" si="0"/>
        <v>42316.541666666664</v>
      </c>
      <c r="R51" s="6">
        <v>3.1</v>
      </c>
    </row>
    <row r="52" spans="1:18" ht="21" x14ac:dyDescent="0.35">
      <c r="A52" t="s">
        <v>6</v>
      </c>
      <c r="B52">
        <v>14</v>
      </c>
      <c r="C52" s="1">
        <v>42316</v>
      </c>
      <c r="D52">
        <v>9.5000000000000001E-2</v>
      </c>
      <c r="E52">
        <v>3.8297084310253499E-2</v>
      </c>
      <c r="F52" s="2">
        <v>42316.605173611111</v>
      </c>
      <c r="H52" t="s">
        <v>8</v>
      </c>
      <c r="I52">
        <v>14</v>
      </c>
      <c r="J52" s="1">
        <v>42316</v>
      </c>
      <c r="K52">
        <v>7.0000000000000007E-2</v>
      </c>
      <c r="L52">
        <v>3.3862466931200798E-2</v>
      </c>
      <c r="M52" s="2">
        <v>42316.60324074074</v>
      </c>
      <c r="O52" s="3">
        <v>42316</v>
      </c>
      <c r="P52" s="4">
        <v>0.58333333333333304</v>
      </c>
      <c r="Q52" s="5">
        <f t="shared" si="0"/>
        <v>42316.583333333336</v>
      </c>
      <c r="R52" s="6">
        <v>2.1</v>
      </c>
    </row>
    <row r="53" spans="1:18" ht="21" x14ac:dyDescent="0.35">
      <c r="A53" t="s">
        <v>6</v>
      </c>
      <c r="B53">
        <v>15</v>
      </c>
      <c r="C53" s="1">
        <v>42316</v>
      </c>
      <c r="D53">
        <v>0.09</v>
      </c>
      <c r="E53">
        <v>2.7141603981096399E-2</v>
      </c>
      <c r="F53" s="2">
        <v>42316.646921296298</v>
      </c>
      <c r="H53" t="s">
        <v>8</v>
      </c>
      <c r="I53">
        <v>15</v>
      </c>
      <c r="J53" s="1">
        <v>42316</v>
      </c>
      <c r="K53">
        <v>0.04</v>
      </c>
      <c r="L53">
        <v>2.8751811537130401E-2</v>
      </c>
      <c r="M53" s="2">
        <v>42316.644965277781</v>
      </c>
      <c r="O53" s="3">
        <v>42316</v>
      </c>
      <c r="P53" s="4">
        <v>0.625</v>
      </c>
      <c r="Q53" s="5">
        <f t="shared" si="0"/>
        <v>42316.625</v>
      </c>
      <c r="R53" s="6">
        <v>1.3</v>
      </c>
    </row>
    <row r="54" spans="1:18" ht="21" x14ac:dyDescent="0.35">
      <c r="A54" t="s">
        <v>6</v>
      </c>
      <c r="B54">
        <v>16</v>
      </c>
      <c r="C54" s="1">
        <v>42316</v>
      </c>
      <c r="D54">
        <v>0.05</v>
      </c>
      <c r="E54">
        <v>3.3862466931200798E-2</v>
      </c>
      <c r="F54" s="2">
        <v>42316.688680555555</v>
      </c>
      <c r="H54" t="s">
        <v>8</v>
      </c>
      <c r="I54">
        <v>16</v>
      </c>
      <c r="J54" s="1">
        <v>42316</v>
      </c>
      <c r="K54">
        <v>6.5000000000000002E-2</v>
      </c>
      <c r="L54">
        <v>5.1153364177409399E-2</v>
      </c>
      <c r="M54" s="2">
        <v>42316.686701388891</v>
      </c>
      <c r="O54" s="3">
        <v>42316</v>
      </c>
      <c r="P54" s="4">
        <v>0.66666666666666696</v>
      </c>
      <c r="Q54" s="5">
        <f t="shared" si="0"/>
        <v>42316.666666666664</v>
      </c>
      <c r="R54" s="6">
        <v>1.4</v>
      </c>
    </row>
    <row r="55" spans="1:18" ht="21" x14ac:dyDescent="0.35">
      <c r="A55" t="s">
        <v>6</v>
      </c>
      <c r="B55">
        <v>17</v>
      </c>
      <c r="C55" s="1">
        <v>42316</v>
      </c>
      <c r="D55">
        <v>6.5000000000000002E-2</v>
      </c>
      <c r="E55">
        <v>3.3266599866332403E-2</v>
      </c>
      <c r="F55" s="2">
        <v>42316.730451388888</v>
      </c>
      <c r="H55" t="s">
        <v>8</v>
      </c>
      <c r="I55">
        <v>17</v>
      </c>
      <c r="J55" s="1">
        <v>42316</v>
      </c>
      <c r="K55">
        <v>8.5000000000000006E-2</v>
      </c>
      <c r="L55">
        <v>4.03732584763727E-2</v>
      </c>
      <c r="M55" s="2">
        <v>42316.728437500002</v>
      </c>
      <c r="O55" s="3">
        <v>42316</v>
      </c>
      <c r="P55" s="4">
        <v>0.70833333333333304</v>
      </c>
      <c r="Q55" s="5">
        <f t="shared" si="0"/>
        <v>42316.708333333336</v>
      </c>
      <c r="R55" s="6">
        <v>1.5</v>
      </c>
    </row>
    <row r="56" spans="1:18" ht="21" x14ac:dyDescent="0.35">
      <c r="A56" t="s">
        <v>6</v>
      </c>
      <c r="B56">
        <v>18</v>
      </c>
      <c r="C56" s="1">
        <v>42316</v>
      </c>
      <c r="D56">
        <v>5.5E-2</v>
      </c>
      <c r="E56">
        <v>2.06559111797729E-2</v>
      </c>
      <c r="F56" s="2">
        <v>42316.772199074076</v>
      </c>
      <c r="H56" t="s">
        <v>8</v>
      </c>
      <c r="I56">
        <v>18</v>
      </c>
      <c r="J56" s="1">
        <v>42316</v>
      </c>
      <c r="K56">
        <v>0.08</v>
      </c>
      <c r="L56">
        <v>4.4384682042344303E-2</v>
      </c>
      <c r="M56" s="2">
        <v>42316.768136574072</v>
      </c>
      <c r="O56" s="3">
        <v>42316</v>
      </c>
      <c r="P56" s="4">
        <v>0.75</v>
      </c>
      <c r="Q56" s="5">
        <f t="shared" si="0"/>
        <v>42316.75</v>
      </c>
      <c r="R56" s="6">
        <v>2.9</v>
      </c>
    </row>
    <row r="57" spans="1:18" ht="21" x14ac:dyDescent="0.35">
      <c r="A57" t="s">
        <v>6</v>
      </c>
      <c r="B57">
        <v>19</v>
      </c>
      <c r="C57" s="1">
        <v>42317</v>
      </c>
      <c r="D57">
        <v>4.4999999999999998E-2</v>
      </c>
      <c r="E57">
        <v>2.58843582110896E-2</v>
      </c>
      <c r="F57" s="2">
        <v>42316.813946759263</v>
      </c>
      <c r="H57" t="s">
        <v>8</v>
      </c>
      <c r="I57">
        <v>19</v>
      </c>
      <c r="J57" s="1">
        <v>42317</v>
      </c>
      <c r="K57">
        <v>7.0000000000000007E-2</v>
      </c>
      <c r="L57">
        <v>5.0365331992022699E-2</v>
      </c>
      <c r="M57" s="2">
        <v>42316.812152777777</v>
      </c>
      <c r="O57" s="3">
        <v>42316</v>
      </c>
      <c r="P57" s="4">
        <v>0.79166666666666696</v>
      </c>
      <c r="Q57" s="5">
        <f t="shared" si="0"/>
        <v>42316.791666666664</v>
      </c>
      <c r="R57" s="6">
        <v>2.6</v>
      </c>
    </row>
    <row r="58" spans="1:18" ht="21" x14ac:dyDescent="0.35">
      <c r="C58" s="1"/>
      <c r="F58" s="2"/>
      <c r="J58" s="1"/>
      <c r="M58" s="2"/>
      <c r="O58" s="3">
        <v>42316</v>
      </c>
      <c r="P58" s="4">
        <v>0.83333333333333304</v>
      </c>
      <c r="Q58" s="5">
        <f t="shared" si="0"/>
        <v>42316.833333333336</v>
      </c>
      <c r="R58" s="6">
        <v>2.6</v>
      </c>
    </row>
    <row r="59" spans="1:18" ht="21" x14ac:dyDescent="0.35">
      <c r="A59" t="s">
        <v>6</v>
      </c>
      <c r="B59">
        <v>10</v>
      </c>
      <c r="C59" s="1">
        <v>42317</v>
      </c>
      <c r="D59">
        <v>6.5000000000000002E-2</v>
      </c>
      <c r="E59">
        <v>3.4448028487370198E-2</v>
      </c>
      <c r="F59" s="2">
        <v>42317.435937499999</v>
      </c>
      <c r="H59" t="s">
        <v>8</v>
      </c>
      <c r="I59">
        <v>10</v>
      </c>
      <c r="J59" s="1">
        <v>42317</v>
      </c>
      <c r="K59">
        <v>0.03</v>
      </c>
      <c r="L59">
        <v>1.94935886896179E-2</v>
      </c>
      <c r="M59" s="2">
        <v>42317.438611111109</v>
      </c>
      <c r="O59" s="3">
        <v>42317</v>
      </c>
      <c r="P59" s="4">
        <v>0.41666666666666702</v>
      </c>
      <c r="Q59" s="5">
        <f t="shared" si="0"/>
        <v>42317.416666666664</v>
      </c>
      <c r="R59" s="6">
        <v>2.4</v>
      </c>
    </row>
    <row r="60" spans="1:18" ht="21" x14ac:dyDescent="0.35">
      <c r="A60" t="s">
        <v>6</v>
      </c>
      <c r="B60">
        <v>11</v>
      </c>
      <c r="C60" s="1">
        <v>42317</v>
      </c>
      <c r="D60">
        <v>7.0000000000000007E-2</v>
      </c>
      <c r="E60">
        <v>2.5625508125043401E-2</v>
      </c>
      <c r="F60" s="2">
        <v>42317.477673611109</v>
      </c>
      <c r="H60" t="s">
        <v>8</v>
      </c>
      <c r="I60">
        <v>11</v>
      </c>
      <c r="J60" s="1">
        <v>42317</v>
      </c>
      <c r="K60">
        <v>0.02</v>
      </c>
      <c r="L60">
        <v>4.0987803063838403E-2</v>
      </c>
      <c r="M60" s="2">
        <v>42317.479560185187</v>
      </c>
      <c r="O60" s="3">
        <v>42317</v>
      </c>
      <c r="P60" s="4">
        <v>0.45833333333333298</v>
      </c>
      <c r="Q60" s="5">
        <f t="shared" si="0"/>
        <v>42317.458333333336</v>
      </c>
      <c r="R60" s="6">
        <v>2.7</v>
      </c>
    </row>
    <row r="61" spans="1:18" ht="21" x14ac:dyDescent="0.35">
      <c r="A61" t="s">
        <v>6</v>
      </c>
      <c r="B61">
        <v>12</v>
      </c>
      <c r="C61" s="1">
        <v>42317</v>
      </c>
      <c r="D61">
        <v>0.02</v>
      </c>
      <c r="E61">
        <v>2.3664319132398502E-2</v>
      </c>
      <c r="F61" s="2">
        <v>42317.519444444442</v>
      </c>
      <c r="H61" t="s">
        <v>8</v>
      </c>
      <c r="I61">
        <v>12</v>
      </c>
      <c r="J61" s="1">
        <v>42317</v>
      </c>
      <c r="K61">
        <v>0.03</v>
      </c>
      <c r="L61">
        <v>2.6645825188948501E-2</v>
      </c>
      <c r="M61" s="2">
        <v>42317.521284722221</v>
      </c>
      <c r="O61" s="3">
        <v>42317</v>
      </c>
      <c r="P61" s="4">
        <v>0.5</v>
      </c>
      <c r="Q61" s="5">
        <f t="shared" si="0"/>
        <v>42317.5</v>
      </c>
      <c r="R61" s="6">
        <v>2.4</v>
      </c>
    </row>
    <row r="62" spans="1:18" ht="21" x14ac:dyDescent="0.35">
      <c r="A62" t="s">
        <v>6</v>
      </c>
      <c r="B62">
        <v>13</v>
      </c>
      <c r="C62" s="1">
        <v>42317</v>
      </c>
      <c r="D62">
        <v>0.05</v>
      </c>
      <c r="E62">
        <v>4.0987803063838403E-2</v>
      </c>
      <c r="F62" s="2">
        <v>42317.561203703706</v>
      </c>
      <c r="H62" t="s">
        <v>8</v>
      </c>
      <c r="I62">
        <v>13</v>
      </c>
      <c r="J62" s="1">
        <v>42317</v>
      </c>
      <c r="K62">
        <v>3.5000000000000003E-2</v>
      </c>
      <c r="L62">
        <v>9.83192080250175E-3</v>
      </c>
      <c r="M62" s="2">
        <v>42317.562997685185</v>
      </c>
      <c r="O62" s="3">
        <v>42317</v>
      </c>
      <c r="P62" s="4">
        <v>0.54166666666666696</v>
      </c>
      <c r="Q62" s="5">
        <f t="shared" si="0"/>
        <v>42317.541666666664</v>
      </c>
      <c r="R62" s="6">
        <v>0.7</v>
      </c>
    </row>
    <row r="63" spans="1:18" ht="21" x14ac:dyDescent="0.35">
      <c r="A63" t="s">
        <v>6</v>
      </c>
      <c r="B63">
        <v>14</v>
      </c>
      <c r="C63" s="1">
        <v>42317</v>
      </c>
      <c r="D63">
        <v>0.02</v>
      </c>
      <c r="E63">
        <v>3.3714487489307401E-2</v>
      </c>
      <c r="F63" s="2">
        <v>42317.602951388886</v>
      </c>
      <c r="H63" t="s">
        <v>8</v>
      </c>
      <c r="I63">
        <v>14</v>
      </c>
      <c r="J63" s="1">
        <v>42317</v>
      </c>
      <c r="K63">
        <v>0.08</v>
      </c>
      <c r="L63">
        <v>1.1690451944500101E-2</v>
      </c>
      <c r="M63" s="2">
        <v>42317.604722222219</v>
      </c>
      <c r="O63" s="3">
        <v>42317</v>
      </c>
      <c r="P63" s="4">
        <v>0.58333333333333304</v>
      </c>
      <c r="Q63" s="5">
        <f t="shared" si="0"/>
        <v>42317.583333333336</v>
      </c>
      <c r="R63" s="6"/>
    </row>
    <row r="64" spans="1:18" ht="21" x14ac:dyDescent="0.35">
      <c r="A64" t="s">
        <v>6</v>
      </c>
      <c r="B64">
        <v>15</v>
      </c>
      <c r="C64" s="1">
        <v>42317</v>
      </c>
      <c r="D64">
        <v>6.5000000000000002E-2</v>
      </c>
      <c r="E64">
        <v>2.8577380332470401E-2</v>
      </c>
      <c r="F64" s="2">
        <v>42317.644687499997</v>
      </c>
      <c r="H64" t="s">
        <v>8</v>
      </c>
      <c r="I64">
        <v>15</v>
      </c>
      <c r="J64" s="1">
        <v>42317</v>
      </c>
      <c r="K64">
        <v>6.5000000000000002E-2</v>
      </c>
      <c r="L64">
        <v>4.8166378315169199E-2</v>
      </c>
      <c r="M64" s="2">
        <v>42317.64644675926</v>
      </c>
      <c r="O64" s="3">
        <v>42317</v>
      </c>
      <c r="P64" s="4">
        <v>0.625</v>
      </c>
      <c r="Q64" s="5">
        <f t="shared" si="0"/>
        <v>42317.625</v>
      </c>
      <c r="R64" s="6"/>
    </row>
    <row r="65" spans="1:18" ht="21" x14ac:dyDescent="0.35">
      <c r="A65" t="s">
        <v>6</v>
      </c>
      <c r="B65">
        <v>16</v>
      </c>
      <c r="C65" s="1">
        <v>42317</v>
      </c>
      <c r="D65">
        <v>0.1</v>
      </c>
      <c r="E65">
        <v>4.3204937989385697E-2</v>
      </c>
      <c r="F65" s="2">
        <v>42317.686435185184</v>
      </c>
      <c r="H65" t="s">
        <v>8</v>
      </c>
      <c r="I65">
        <v>16</v>
      </c>
      <c r="J65" s="1">
        <v>42317</v>
      </c>
      <c r="K65">
        <v>0.11</v>
      </c>
      <c r="L65">
        <v>6.3796551630946302E-2</v>
      </c>
      <c r="M65" s="2">
        <v>42317.686967592592</v>
      </c>
      <c r="O65" s="3">
        <v>42317</v>
      </c>
      <c r="P65" s="4">
        <v>0.66666666666666696</v>
      </c>
      <c r="Q65" s="5">
        <f t="shared" si="0"/>
        <v>42317.666666666664</v>
      </c>
      <c r="R65" s="6"/>
    </row>
    <row r="66" spans="1:18" ht="21" x14ac:dyDescent="0.35">
      <c r="A66" t="s">
        <v>6</v>
      </c>
      <c r="B66">
        <v>17</v>
      </c>
      <c r="C66" s="1">
        <v>42317</v>
      </c>
      <c r="D66">
        <v>0.09</v>
      </c>
      <c r="E66">
        <v>4.9966655548142003E-2</v>
      </c>
      <c r="F66" s="2">
        <v>42317.728194444448</v>
      </c>
      <c r="H66" t="s">
        <v>8</v>
      </c>
      <c r="I66">
        <v>17</v>
      </c>
      <c r="J66" s="1">
        <v>42317</v>
      </c>
      <c r="K66">
        <v>0.13</v>
      </c>
      <c r="L66">
        <v>5.4772255750516599E-2</v>
      </c>
      <c r="M66" s="2">
        <v>42317.725787037038</v>
      </c>
      <c r="O66" s="3">
        <v>42317</v>
      </c>
      <c r="P66" s="4">
        <v>0.70833333333333304</v>
      </c>
      <c r="Q66" s="5">
        <f t="shared" ref="Q66:Q69" si="1">O66+P66</f>
        <v>42317.708333333336</v>
      </c>
      <c r="R66" s="6"/>
    </row>
    <row r="67" spans="1:18" ht="21" x14ac:dyDescent="0.35">
      <c r="A67" t="s">
        <v>6</v>
      </c>
      <c r="B67">
        <v>18</v>
      </c>
      <c r="C67" s="1">
        <v>42317</v>
      </c>
      <c r="D67">
        <v>0.18</v>
      </c>
      <c r="E67">
        <v>8.7730648388500296E-2</v>
      </c>
      <c r="F67" s="2">
        <v>42317.769953703704</v>
      </c>
      <c r="H67" t="s">
        <v>8</v>
      </c>
      <c r="I67">
        <v>18</v>
      </c>
      <c r="J67" s="1">
        <v>42317</v>
      </c>
      <c r="K67">
        <v>0.06</v>
      </c>
      <c r="L67">
        <v>2.92688685580203E-2</v>
      </c>
      <c r="M67" s="2">
        <v>42317.767511574071</v>
      </c>
      <c r="O67" s="3">
        <v>42317</v>
      </c>
      <c r="P67" s="4">
        <v>0.75</v>
      </c>
      <c r="Q67" s="5">
        <f t="shared" si="1"/>
        <v>42317.75</v>
      </c>
      <c r="R67" s="6"/>
    </row>
    <row r="68" spans="1:18" ht="21" x14ac:dyDescent="0.35">
      <c r="A68" t="s">
        <v>6</v>
      </c>
      <c r="B68">
        <v>19</v>
      </c>
      <c r="C68" s="1">
        <v>42318</v>
      </c>
      <c r="D68">
        <v>0.06</v>
      </c>
      <c r="E68">
        <v>4.5934736311423398E-2</v>
      </c>
      <c r="F68" s="2">
        <v>42317.811689814815</v>
      </c>
      <c r="H68" t="s">
        <v>8</v>
      </c>
      <c r="I68">
        <v>19</v>
      </c>
      <c r="J68" s="1">
        <v>42318</v>
      </c>
      <c r="K68">
        <v>8.5000000000000006E-2</v>
      </c>
      <c r="L68">
        <v>5.7763887219149899E-2</v>
      </c>
      <c r="M68" s="2">
        <v>42317.809236111112</v>
      </c>
      <c r="O68" s="3">
        <v>42317</v>
      </c>
      <c r="P68" s="4">
        <v>0.79166666666666696</v>
      </c>
      <c r="Q68" s="5">
        <f t="shared" si="1"/>
        <v>42317.791666666664</v>
      </c>
      <c r="R68" s="6"/>
    </row>
    <row r="69" spans="1:18" ht="21" x14ac:dyDescent="0.35">
      <c r="A69" t="s">
        <v>6</v>
      </c>
      <c r="B69">
        <v>20</v>
      </c>
      <c r="C69" s="1">
        <v>42318</v>
      </c>
      <c r="D69">
        <v>7.0000000000000007E-2</v>
      </c>
      <c r="E69">
        <v>2.1369760566432802E-2</v>
      </c>
      <c r="F69" s="2">
        <v>42317.853460648148</v>
      </c>
      <c r="H69" t="s">
        <v>8</v>
      </c>
      <c r="I69">
        <v>20</v>
      </c>
      <c r="J69" s="1">
        <v>42318</v>
      </c>
      <c r="K69">
        <v>0.1</v>
      </c>
      <c r="L69">
        <v>9.8994949366116705E-2</v>
      </c>
      <c r="M69" s="2">
        <v>42317.85260416667</v>
      </c>
      <c r="O69" s="3">
        <v>42317</v>
      </c>
      <c r="P69" s="4">
        <v>0.83333333333333304</v>
      </c>
      <c r="Q69" s="5">
        <f t="shared" si="1"/>
        <v>42317.833333333336</v>
      </c>
      <c r="R69" s="6"/>
    </row>
    <row r="70" spans="1:18" x14ac:dyDescent="0.25">
      <c r="J70" s="1"/>
      <c r="M70" s="2"/>
    </row>
    <row r="71" spans="1:18" x14ac:dyDescent="0.25">
      <c r="J71" s="1"/>
      <c r="M71" s="2"/>
    </row>
    <row r="72" spans="1:18" x14ac:dyDescent="0.25">
      <c r="J72" s="1"/>
      <c r="M72" s="2"/>
    </row>
    <row r="73" spans="1:18" x14ac:dyDescent="0.25">
      <c r="J73" s="1"/>
      <c r="M73" s="2"/>
    </row>
    <row r="74" spans="1:18" x14ac:dyDescent="0.25">
      <c r="J74" s="1"/>
      <c r="M74" s="2"/>
    </row>
    <row r="75" spans="1:18" x14ac:dyDescent="0.25">
      <c r="J75" s="1"/>
      <c r="M75" s="2"/>
    </row>
    <row r="76" spans="1:18" x14ac:dyDescent="0.25">
      <c r="J76" s="1"/>
      <c r="M76" s="2"/>
    </row>
    <row r="77" spans="1:18" x14ac:dyDescent="0.25">
      <c r="J77" s="1"/>
      <c r="M77" s="2"/>
    </row>
    <row r="78" spans="1:18" x14ac:dyDescent="0.25">
      <c r="J78" s="1"/>
      <c r="M78" s="2"/>
    </row>
    <row r="79" spans="1:18" x14ac:dyDescent="0.25">
      <c r="J79" s="1"/>
      <c r="M79" s="2"/>
    </row>
    <row r="80" spans="1:18" x14ac:dyDescent="0.25">
      <c r="J80" s="1"/>
      <c r="M80" s="2"/>
    </row>
    <row r="81" spans="10:13" x14ac:dyDescent="0.25">
      <c r="J81" s="1"/>
      <c r="M81" s="2"/>
    </row>
    <row r="82" spans="10:13" x14ac:dyDescent="0.25">
      <c r="J82" s="1"/>
      <c r="M82" s="2"/>
    </row>
    <row r="83" spans="10:13" x14ac:dyDescent="0.25">
      <c r="J83" s="1"/>
      <c r="M83" s="2"/>
    </row>
    <row r="84" spans="10:13" x14ac:dyDescent="0.25">
      <c r="J84" s="1"/>
      <c r="M84" s="2"/>
    </row>
    <row r="85" spans="10:13" x14ac:dyDescent="0.25">
      <c r="J85" s="1"/>
      <c r="M85" s="2"/>
    </row>
    <row r="86" spans="10:13" x14ac:dyDescent="0.25">
      <c r="J86" s="1"/>
      <c r="M86" s="2"/>
    </row>
    <row r="87" spans="10:13" x14ac:dyDescent="0.25">
      <c r="J87" s="1"/>
      <c r="M87" s="2"/>
    </row>
    <row r="88" spans="10:13" x14ac:dyDescent="0.25">
      <c r="J88" s="1"/>
      <c r="M88" s="2"/>
    </row>
    <row r="89" spans="10:13" x14ac:dyDescent="0.25">
      <c r="J89" s="1"/>
      <c r="M89" s="2"/>
    </row>
    <row r="90" spans="10:13" x14ac:dyDescent="0.25">
      <c r="J90" s="1"/>
      <c r="M90" s="2"/>
    </row>
    <row r="91" spans="10:13" x14ac:dyDescent="0.25">
      <c r="J91" s="1"/>
      <c r="M91" s="2"/>
    </row>
    <row r="92" spans="10:13" x14ac:dyDescent="0.25">
      <c r="J92" s="1"/>
      <c r="M92" s="2"/>
    </row>
    <row r="93" spans="10:13" x14ac:dyDescent="0.25">
      <c r="J93" s="1"/>
      <c r="M93" s="2"/>
    </row>
    <row r="94" spans="10:13" x14ac:dyDescent="0.25">
      <c r="J94" s="1"/>
      <c r="M94" s="2"/>
    </row>
    <row r="95" spans="10:13" x14ac:dyDescent="0.25">
      <c r="J95" s="1"/>
      <c r="M95" s="2"/>
    </row>
    <row r="96" spans="10:13" x14ac:dyDescent="0.25">
      <c r="J96" s="1"/>
      <c r="M96" s="2"/>
    </row>
    <row r="97" spans="10:13" x14ac:dyDescent="0.25">
      <c r="J97" s="1"/>
      <c r="M97" s="2"/>
    </row>
    <row r="98" spans="10:13" x14ac:dyDescent="0.25">
      <c r="J98" s="1"/>
      <c r="M98" s="2"/>
    </row>
    <row r="99" spans="10:13" x14ac:dyDescent="0.25">
      <c r="J99" s="1"/>
      <c r="M99" s="2"/>
    </row>
    <row r="100" spans="10:13" x14ac:dyDescent="0.25">
      <c r="J100" s="1"/>
      <c r="M100" s="2"/>
    </row>
    <row r="101" spans="10:13" x14ac:dyDescent="0.25">
      <c r="J101" s="1"/>
      <c r="M101" s="2"/>
    </row>
    <row r="102" spans="10:13" x14ac:dyDescent="0.25">
      <c r="J102" s="1"/>
      <c r="M102" s="2"/>
    </row>
    <row r="103" spans="10:13" x14ac:dyDescent="0.25">
      <c r="J103" s="1"/>
      <c r="M103" s="2"/>
    </row>
    <row r="104" spans="10:13" x14ac:dyDescent="0.25">
      <c r="J104" s="1"/>
      <c r="M104" s="2"/>
    </row>
    <row r="105" spans="10:13" x14ac:dyDescent="0.25">
      <c r="J105" s="1"/>
      <c r="M105" s="2"/>
    </row>
    <row r="106" spans="10:13" x14ac:dyDescent="0.25">
      <c r="J106" s="1"/>
      <c r="M106" s="2"/>
    </row>
    <row r="107" spans="10:13" x14ac:dyDescent="0.25">
      <c r="J107" s="1"/>
      <c r="M107" s="2"/>
    </row>
    <row r="108" spans="10:13" x14ac:dyDescent="0.25">
      <c r="J108" s="1"/>
      <c r="M108" s="2"/>
    </row>
    <row r="109" spans="10:13" x14ac:dyDescent="0.25">
      <c r="J109" s="1"/>
      <c r="M109" s="2"/>
    </row>
    <row r="110" spans="10:13" x14ac:dyDescent="0.25">
      <c r="J110" s="1"/>
      <c r="M110" s="2"/>
    </row>
    <row r="111" spans="10:13" x14ac:dyDescent="0.25">
      <c r="J111" s="1"/>
      <c r="M111" s="2"/>
    </row>
    <row r="112" spans="10:13" x14ac:dyDescent="0.25">
      <c r="J112" s="1"/>
      <c r="M112" s="2"/>
    </row>
    <row r="113" spans="10:13" x14ac:dyDescent="0.25">
      <c r="J113" s="1"/>
      <c r="M113" s="2"/>
    </row>
    <row r="114" spans="10:13" x14ac:dyDescent="0.25">
      <c r="J114" s="1"/>
      <c r="M114" s="2"/>
    </row>
    <row r="115" spans="10:13" x14ac:dyDescent="0.25">
      <c r="J115" s="1"/>
      <c r="M115" s="2"/>
    </row>
    <row r="116" spans="10:13" x14ac:dyDescent="0.25">
      <c r="J116" s="1"/>
      <c r="M116" s="2"/>
    </row>
    <row r="117" spans="10:13" x14ac:dyDescent="0.25">
      <c r="J117" s="1"/>
      <c r="M117" s="2"/>
    </row>
    <row r="118" spans="10:13" x14ac:dyDescent="0.25">
      <c r="J118" s="1"/>
      <c r="M118" s="2"/>
    </row>
    <row r="119" spans="10:13" x14ac:dyDescent="0.25">
      <c r="J119" s="1"/>
      <c r="M119" s="2"/>
    </row>
    <row r="120" spans="10:13" x14ac:dyDescent="0.25">
      <c r="J120" s="1"/>
      <c r="M120" s="2"/>
    </row>
    <row r="121" spans="10:13" x14ac:dyDescent="0.25">
      <c r="J121" s="1"/>
      <c r="M121" s="2"/>
    </row>
    <row r="122" spans="10:13" x14ac:dyDescent="0.25">
      <c r="J122" s="1"/>
      <c r="M122" s="2"/>
    </row>
    <row r="123" spans="10:13" x14ac:dyDescent="0.25">
      <c r="J123" s="1"/>
      <c r="M123" s="2"/>
    </row>
    <row r="124" spans="10:13" x14ac:dyDescent="0.25">
      <c r="J124" s="1"/>
      <c r="M124" s="2"/>
    </row>
    <row r="125" spans="10:13" x14ac:dyDescent="0.25">
      <c r="J125" s="1"/>
      <c r="M125" s="2"/>
    </row>
    <row r="126" spans="10:13" x14ac:dyDescent="0.25">
      <c r="J126" s="1"/>
      <c r="M126" s="2"/>
    </row>
    <row r="127" spans="10:13" x14ac:dyDescent="0.25">
      <c r="J127" s="1"/>
      <c r="M127" s="2"/>
    </row>
    <row r="128" spans="10:13" x14ac:dyDescent="0.25">
      <c r="J128" s="1"/>
      <c r="M128" s="2"/>
    </row>
    <row r="129" spans="10:13" x14ac:dyDescent="0.25">
      <c r="J129" s="1"/>
      <c r="M129" s="2"/>
    </row>
    <row r="130" spans="10:13" x14ac:dyDescent="0.25">
      <c r="J130" s="1"/>
      <c r="M130" s="2"/>
    </row>
    <row r="131" spans="10:13" x14ac:dyDescent="0.25">
      <c r="J131" s="1"/>
      <c r="M131" s="2"/>
    </row>
    <row r="132" spans="10:13" x14ac:dyDescent="0.25">
      <c r="J132" s="1"/>
      <c r="M132" s="2"/>
    </row>
    <row r="133" spans="10:13" x14ac:dyDescent="0.25">
      <c r="J133" s="1"/>
      <c r="M133" s="2"/>
    </row>
    <row r="134" spans="10:13" x14ac:dyDescent="0.25">
      <c r="J134" s="1"/>
      <c r="M134" s="2"/>
    </row>
    <row r="135" spans="10:13" x14ac:dyDescent="0.25">
      <c r="J135" s="1"/>
      <c r="M135" s="2"/>
    </row>
    <row r="136" spans="10:13" x14ac:dyDescent="0.25">
      <c r="J136" s="1"/>
      <c r="M136" s="2"/>
    </row>
    <row r="137" spans="10:13" x14ac:dyDescent="0.25">
      <c r="J137" s="1"/>
      <c r="M137" s="2"/>
    </row>
    <row r="138" spans="10:13" x14ac:dyDescent="0.25">
      <c r="J138" s="1"/>
      <c r="M138" s="2"/>
    </row>
    <row r="139" spans="10:13" x14ac:dyDescent="0.25">
      <c r="J139" s="1"/>
      <c r="M139" s="2"/>
    </row>
    <row r="140" spans="10:13" x14ac:dyDescent="0.25">
      <c r="J140" s="1"/>
      <c r="M140" s="2"/>
    </row>
    <row r="141" spans="10:13" x14ac:dyDescent="0.25">
      <c r="J141" s="1"/>
      <c r="M141" s="2"/>
    </row>
    <row r="142" spans="10:13" x14ac:dyDescent="0.25">
      <c r="J142" s="1"/>
      <c r="M142" s="2"/>
    </row>
    <row r="143" spans="10:13" x14ac:dyDescent="0.25">
      <c r="J143" s="1"/>
      <c r="M143" s="2"/>
    </row>
    <row r="144" spans="10:13" x14ac:dyDescent="0.25">
      <c r="J144" s="1"/>
      <c r="M144" s="2"/>
    </row>
    <row r="145" spans="10:13" x14ac:dyDescent="0.25">
      <c r="J145" s="1"/>
      <c r="M145" s="2"/>
    </row>
    <row r="146" spans="10:13" x14ac:dyDescent="0.25">
      <c r="J146" s="1"/>
      <c r="M146" s="2"/>
    </row>
    <row r="147" spans="10:13" x14ac:dyDescent="0.25">
      <c r="J147" s="1"/>
      <c r="M147" s="2"/>
    </row>
    <row r="148" spans="10:13" x14ac:dyDescent="0.25">
      <c r="J148" s="1"/>
      <c r="M148" s="2"/>
    </row>
    <row r="149" spans="10:13" x14ac:dyDescent="0.25">
      <c r="J149" s="1"/>
      <c r="M149" s="2"/>
    </row>
    <row r="150" spans="10:13" x14ac:dyDescent="0.25">
      <c r="J150" s="1"/>
      <c r="M150" s="2"/>
    </row>
  </sheetData>
  <autoFilter ref="A1:F69">
    <sortState ref="A2:F69">
      <sortCondition ref="F1:F6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Georgia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Meera Sirmans</dc:creator>
  <cp:lastModifiedBy>Ashley Meera Sirmans</cp:lastModifiedBy>
  <dcterms:created xsi:type="dcterms:W3CDTF">2015-11-10T20:43:44Z</dcterms:created>
  <dcterms:modified xsi:type="dcterms:W3CDTF">2015-11-10T21:28:12Z</dcterms:modified>
</cp:coreProperties>
</file>