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clab\Documents\GitHub\DigitalHumanities\FinalExcelwithCharts\"/>
    </mc:Choice>
  </mc:AlternateContent>
  <bookViews>
    <workbookView xWindow="210" yWindow="195" windowWidth="21075" windowHeight="8775" activeTab="1"/>
  </bookViews>
  <sheets>
    <sheet name="Result2" sheetId="1" r:id="rId1"/>
    <sheet name="Greg's tests" sheetId="3" r:id="rId2"/>
    <sheet name="Charts" sheetId="2" r:id="rId3"/>
    <sheet name="Distance Prediction" sheetId="4" r:id="rId4"/>
    <sheet name="Kevin's Tests" sheetId="5" r:id="rId5"/>
    <sheet name="Marlene's Tests" sheetId="6" r:id="rId6"/>
  </sheets>
  <calcPr calcId="152511"/>
</workbook>
</file>

<file path=xl/calcChain.xml><?xml version="1.0" encoding="utf-8"?>
<calcChain xmlns="http://schemas.openxmlformats.org/spreadsheetml/2006/main">
  <c r="O3" i="5" l="1"/>
  <c r="O4" i="5"/>
  <c r="O5" i="5"/>
  <c r="O2" i="5"/>
  <c r="H4" i="3"/>
  <c r="H5" i="3"/>
  <c r="H6" i="3"/>
  <c r="H7" i="3"/>
  <c r="H3" i="1" l="1"/>
  <c r="H4" i="1"/>
  <c r="H5" i="1"/>
  <c r="H2" i="1"/>
</calcChain>
</file>

<file path=xl/sharedStrings.xml><?xml version="1.0" encoding="utf-8"?>
<sst xmlns="http://schemas.openxmlformats.org/spreadsheetml/2006/main" count="84" uniqueCount="31">
  <si>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</si>
  <si>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</si>
  <si>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</si>
  <si>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</si>
  <si>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</si>
  <si>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</si>
  <si>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</si>
  <si>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</si>
  <si>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</si>
  <si>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</si>
  <si>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</si>
  <si>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</si>
  <si>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</si>
  <si>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</si>
  <si>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 xml:space="preserve">File 2 -&gt; File 3 can be determined to be the closest match using Levenshtein's Distance Algorithm. As one can see, Needleman-Wunsch provides the closest result </t>
  </si>
  <si>
    <t>in comparison to Levenshtein's Distance.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</si>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</sst>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Result2!$A$2</c:f>
              <c:strCache>
                <c:ptCount val="1"/>
                <c:pt idx="0">
                  <c:v>Levenshtein's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Result2!$B$2:$D$2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Result2!$A$3</c:f>
              <c:strCache>
                <c:ptCount val="1"/>
                <c:pt idx="0">
                  <c:v>Jaro-Winkler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9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Result2!$B$3:$D$3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Result2!$A$4</c:f>
              <c:strCache>
                <c:ptCount val="1"/>
                <c:pt idx="0">
                  <c:v>Hunt-McIlroy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Result2!$B$4:$D$4</c:f>
              <c:numCache>
                <c:formatCode>General</c:formatCode>
                <c:ptCount val="3"/>
                <c:pt idx="0">
                  <c:v>76</c:v>
                </c:pt>
                <c:pt idx="1">
                  <c:v>78</c:v>
                </c:pt>
                <c:pt idx="2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Result2!$A$5</c:f>
              <c:strCache>
                <c:ptCount val="1"/>
                <c:pt idx="0">
                  <c:v>Needleman-Wunsch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8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Result2!$B$5:$D$5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Result2!$B$7</c:f>
              <c:strCache>
                <c:ptCount val="1"/>
                <c:pt idx="0">
                  <c:v> 1 -&gt;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Result2!$B$8:$B$11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Result2!$C$7</c:f>
              <c:strCache>
                <c:ptCount val="1"/>
                <c:pt idx="0">
                  <c:v> 1 -&gt;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Result2!$C$8:$C$11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Result2!$D$7</c:f>
              <c:strCache>
                <c:ptCount val="1"/>
                <c:pt idx="0">
                  <c:v> 2 -&gt;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Result2!$D$8:$D$11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161328"/>
        <c:axId val="317161720"/>
      </c:barChart>
      <c:catAx>
        <c:axId val="3171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61720"/>
        <c:crosses val="autoZero"/>
        <c:auto val="1"/>
        <c:lblAlgn val="ctr"/>
        <c:lblOffset val="100"/>
        <c:noMultiLvlLbl val="0"/>
      </c:catAx>
      <c:valAx>
        <c:axId val="31716172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 of Files Determined by Algorithms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613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-0.249977111117893"/>
  </sheetPr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4762</xdr:rowOff>
    </xdr:from>
    <xdr:to>
      <xdr:col>8</xdr:col>
      <xdr:colOff>609599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14286</xdr:colOff>
      <xdr:row>17</xdr:row>
      <xdr:rowOff>185736</xdr:rowOff>
    </xdr:from>
    <xdr:to>
      <xdr:col>8</xdr:col>
      <xdr:colOff>609599</xdr:colOff>
      <xdr:row>33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1</xdr:row>
      <xdr:rowOff>23812</xdr:rowOff>
    </xdr:from>
    <xdr:to>
      <xdr:col>18</xdr:col>
      <xdr:colOff>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</xdr:colOff>
      <xdr:row>18</xdr:row>
      <xdr:rowOff>14286</xdr:rowOff>
    </xdr:from>
    <xdr:to>
      <xdr:col>17</xdr:col>
      <xdr:colOff>609599</xdr:colOff>
      <xdr:row>33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zoomScale="120" zoomScaleNormal="120" workbookViewId="0">
      <selection activeCell="A29" sqref="A29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v>6.2182000000000001E-2</v>
      </c>
      <c r="G2" s="2">
        <v>3.2335467E-2</v>
      </c>
      <c r="H2" s="2">
        <f>AVERAGE(E2:G2)</f>
        <v>5.396695566666667E-2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v>6.2182000000000001E-2</v>
      </c>
      <c r="G3" s="2">
        <v>7.3338329999999997E-3</v>
      </c>
      <c r="H3" s="2">
        <f>AVERAGE(E3:G3)</f>
        <v>2.7404044333333336E-2</v>
      </c>
    </row>
    <row r="4" spans="1:8" x14ac:dyDescent="0.25">
      <c r="A4" t="s">
        <v>7</v>
      </c>
      <c r="B4">
        <v>76</v>
      </c>
      <c r="C4">
        <v>78</v>
      </c>
      <c r="D4">
        <v>77</v>
      </c>
      <c r="E4" s="2">
        <v>1.36732E-2</v>
      </c>
      <c r="F4" s="2">
        <v>4.8579700000000003E-2</v>
      </c>
      <c r="G4" s="2">
        <v>8.6672669999999993E-3</v>
      </c>
      <c r="H4" s="2">
        <f>AVERAGE(E4:G4)</f>
        <v>2.364005566666667E-2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v>3.1091000000000001E-2</v>
      </c>
      <c r="G5" s="2">
        <v>3.9335966999999999E-2</v>
      </c>
      <c r="H5" s="2">
        <f>AVERAGE(E5:G5)</f>
        <v>3.4218722333333333E-2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3</v>
      </c>
      <c r="C10">
        <v>1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16</v>
      </c>
      <c r="E14" t="s">
        <v>17</v>
      </c>
    </row>
    <row r="29" spans="1:1" x14ac:dyDescent="0.25">
      <c r="A29" t="s">
        <v>28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H7"/>
  <sheetViews>
    <sheetView tabSelected="1" workbookViewId="0">
      <selection activeCell="H3" sqref="E3:H3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2" spans="1:8" x14ac:dyDescent="0.25">
      <c r="A2" s="3" t="s">
        <v>13</v>
      </c>
      <c r="B2" s="3"/>
      <c r="C2" s="3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5</v>
      </c>
      <c r="B4">
        <v>11</v>
      </c>
      <c r="C4">
        <v>14</v>
      </c>
      <c r="D4">
        <v>6</v>
      </c>
      <c r="E4">
        <v>3.3003299999999999E-2</v>
      </c>
      <c r="F4">
        <v>3.1003099999999999E-2</v>
      </c>
      <c r="G4">
        <v>3.3000000000000002E-2</v>
      </c>
      <c r="H4">
        <f>AVERAGE(E4:G4)</f>
        <v>3.2335466666666667E-2</v>
      </c>
    </row>
    <row r="5" spans="1:8" x14ac:dyDescent="0.25">
      <c r="A5" t="s">
        <v>6</v>
      </c>
      <c r="B5">
        <v>0.83084000000000002</v>
      </c>
      <c r="C5">
        <v>0.899733</v>
      </c>
      <c r="D5">
        <v>0.90097499999999997</v>
      </c>
      <c r="E5">
        <v>8.0008000000000006E-3</v>
      </c>
      <c r="F5">
        <v>7.0007000000000003E-3</v>
      </c>
      <c r="G5">
        <v>7.0000000000000001E-3</v>
      </c>
      <c r="H5">
        <f>AVERAGE(E5:G5)</f>
        <v>7.3338333333333337E-3</v>
      </c>
    </row>
    <row r="6" spans="1:8" x14ac:dyDescent="0.25">
      <c r="A6" t="s">
        <v>7</v>
      </c>
      <c r="B6">
        <v>76</v>
      </c>
      <c r="C6">
        <v>78</v>
      </c>
      <c r="D6">
        <v>77</v>
      </c>
      <c r="E6">
        <v>9.0008999999999992E-3</v>
      </c>
      <c r="F6">
        <v>9.0008999999999992E-3</v>
      </c>
      <c r="G6">
        <v>8.0000000000000002E-3</v>
      </c>
      <c r="H6">
        <f>AVERAGE(E6:G6)</f>
        <v>8.6672666666666662E-3</v>
      </c>
    </row>
    <row r="7" spans="1:8" x14ac:dyDescent="0.25">
      <c r="A7" t="s">
        <v>8</v>
      </c>
      <c r="B7">
        <v>50</v>
      </c>
      <c r="C7">
        <v>40</v>
      </c>
      <c r="D7">
        <v>64</v>
      </c>
      <c r="E7">
        <v>4.0003999999999998E-2</v>
      </c>
      <c r="F7">
        <v>3.9003900000000001E-2</v>
      </c>
      <c r="G7">
        <v>3.9E-2</v>
      </c>
      <c r="H7">
        <f>AVERAGE(E7:G7)</f>
        <v>3.9335966666666666E-2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B36:B37"/>
  <sheetViews>
    <sheetView workbookViewId="0">
      <selection activeCell="B39" sqref="B39"/>
    </sheetView>
  </sheetViews>
  <sheetFormatPr defaultRowHeight="15" x14ac:dyDescent="0.25"/>
  <cols>
    <col min="1" max="1" width="4" customWidth="1"/>
    <col min="10" max="10" width="3.7109375" customWidth="1"/>
  </cols>
  <sheetData>
    <row r="36" spans="2:2" x14ac:dyDescent="0.25">
      <c r="B36" t="s">
        <v>14</v>
      </c>
    </row>
    <row r="37" spans="2:2" x14ac:dyDescent="0.25">
      <c r="B37" t="s">
        <v>15</v>
      </c>
    </row>
  </sheetData>
  <pageMargins left="0.7" right="0.7" top="0.75" bottom="0.75" header="0.3" footer="0.3"/>
  <pageSetup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P11" sqref="P1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3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4</v>
      </c>
      <c r="M1" s="1" t="s">
        <v>10</v>
      </c>
      <c r="N1" s="1" t="s">
        <v>11</v>
      </c>
      <c r="O1" s="1" t="s">
        <v>12</v>
      </c>
    </row>
    <row r="2" spans="1:15" x14ac:dyDescent="0.25">
      <c r="A2" t="s">
        <v>5</v>
      </c>
      <c r="B2">
        <v>20</v>
      </c>
      <c r="C2">
        <v>9</v>
      </c>
      <c r="D2">
        <v>10</v>
      </c>
      <c r="E2">
        <v>0</v>
      </c>
      <c r="F2">
        <v>17</v>
      </c>
      <c r="G2">
        <v>18</v>
      </c>
      <c r="H2">
        <v>20</v>
      </c>
      <c r="I2">
        <v>5</v>
      </c>
      <c r="J2">
        <v>9</v>
      </c>
      <c r="K2">
        <v>10</v>
      </c>
      <c r="L2">
        <v>0.15626300000000001</v>
      </c>
      <c r="M2">
        <v>0.15626799999999999</v>
      </c>
      <c r="N2">
        <v>0.15656900000000001</v>
      </c>
      <c r="O2">
        <f>AVERAGE(L2:N2)</f>
        <v>0.15636666666666668</v>
      </c>
    </row>
    <row r="3" spans="1:15" x14ac:dyDescent="0.25">
      <c r="A3" t="s">
        <v>6</v>
      </c>
      <c r="B3">
        <v>0.89578800000000003</v>
      </c>
      <c r="C3">
        <v>0.90329000000000004</v>
      </c>
      <c r="D3">
        <v>0.89908699999999997</v>
      </c>
      <c r="E3">
        <v>1</v>
      </c>
      <c r="F3">
        <v>0.89473999999999998</v>
      </c>
      <c r="G3">
        <v>0.88696900000000001</v>
      </c>
      <c r="H3">
        <v>0.89578800000000003</v>
      </c>
      <c r="I3">
        <v>0.94930099999999995</v>
      </c>
      <c r="J3">
        <v>0.90329000000000004</v>
      </c>
      <c r="K3">
        <v>0.89908699999999997</v>
      </c>
      <c r="L3">
        <v>6.2498100000000001E-2</v>
      </c>
      <c r="M3">
        <v>1.5626600000000001E-2</v>
      </c>
      <c r="N3">
        <v>1.53198E-2</v>
      </c>
      <c r="O3">
        <f t="shared" ref="O3:O5" si="0">AVERAGE(L3:N3)</f>
        <v>3.1148166666666668E-2</v>
      </c>
    </row>
    <row r="4" spans="1:15" x14ac:dyDescent="0.25">
      <c r="A4" t="s">
        <v>7</v>
      </c>
      <c r="B4">
        <v>109</v>
      </c>
      <c r="C4">
        <v>109</v>
      </c>
      <c r="D4">
        <v>109</v>
      </c>
      <c r="E4">
        <v>109</v>
      </c>
      <c r="F4">
        <v>119</v>
      </c>
      <c r="G4">
        <v>119</v>
      </c>
      <c r="H4">
        <v>119</v>
      </c>
      <c r="I4">
        <v>112</v>
      </c>
      <c r="J4">
        <v>112</v>
      </c>
      <c r="K4">
        <v>113</v>
      </c>
      <c r="L4">
        <v>4.6872999999999998E-2</v>
      </c>
      <c r="M4">
        <v>3.1246699999999999E-2</v>
      </c>
      <c r="N4">
        <v>3.1252599999999998E-2</v>
      </c>
      <c r="O4">
        <f t="shared" si="0"/>
        <v>3.6457433333333338E-2</v>
      </c>
    </row>
    <row r="5" spans="1:15" x14ac:dyDescent="0.25">
      <c r="A5" t="s">
        <v>8</v>
      </c>
      <c r="B5">
        <v>59</v>
      </c>
      <c r="C5">
        <v>85</v>
      </c>
      <c r="D5">
        <v>84</v>
      </c>
      <c r="E5">
        <v>109</v>
      </c>
      <c r="F5">
        <v>69</v>
      </c>
      <c r="G5">
        <v>66</v>
      </c>
      <c r="H5">
        <v>59</v>
      </c>
      <c r="I5">
        <v>98</v>
      </c>
      <c r="J5">
        <v>85</v>
      </c>
      <c r="K5">
        <v>84</v>
      </c>
      <c r="L5">
        <v>0.109378</v>
      </c>
      <c r="M5">
        <v>9.3757099999999996E-2</v>
      </c>
      <c r="N5">
        <v>0.109384</v>
      </c>
      <c r="O5">
        <f t="shared" si="0"/>
        <v>0.10417303333333333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22" sqref="D22"/>
    </sheetView>
  </sheetViews>
  <sheetFormatPr defaultRowHeight="15" x14ac:dyDescent="0.25"/>
  <cols>
    <col min="1" max="1" width="27.7109375" bestFit="1" customWidth="1"/>
  </cols>
  <sheetData>
    <row r="1" spans="1:12" x14ac:dyDescent="0.25">
      <c r="A1" t="s">
        <v>29</v>
      </c>
    </row>
    <row r="2" spans="1:12" x14ac:dyDescent="0.25">
      <c r="A2" t="s">
        <v>0</v>
      </c>
      <c r="B2" t="s">
        <v>1</v>
      </c>
      <c r="C2" t="s">
        <v>2</v>
      </c>
      <c r="D2" t="s">
        <v>21</v>
      </c>
      <c r="E2" t="s">
        <v>22</v>
      </c>
      <c r="F2" t="s">
        <v>3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4</v>
      </c>
    </row>
    <row r="3" spans="1:12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</row>
    <row r="4" spans="1:12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</row>
    <row r="5" spans="1:12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</row>
    <row r="6" spans="1:12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</row>
    <row r="8" spans="1:12" x14ac:dyDescent="0.25">
      <c r="A8" t="s">
        <v>30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12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</row>
    <row r="11" spans="1:12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</row>
    <row r="12" spans="1:12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</row>
    <row r="13" spans="1:12" x14ac:dyDescent="0.25">
      <c r="A13" t="s">
        <v>8</v>
      </c>
      <c r="B13">
        <v>50</v>
      </c>
      <c r="C13">
        <v>40</v>
      </c>
      <c r="D13">
        <v>64</v>
      </c>
      <c r="E13">
        <v>2.33574E-2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Result2</vt:lpstr>
      <vt:lpstr>Greg's tests</vt:lpstr>
      <vt:lpstr>Charts</vt:lpstr>
      <vt:lpstr>Kevin's Tests</vt:lpstr>
      <vt:lpstr>Marlene's Tests</vt:lpstr>
      <vt:lpstr>Distance Prediction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TLC</cp:lastModifiedBy>
  <cp:lastPrinted>2015-11-09T19:58:36Z</cp:lastPrinted>
  <dcterms:created xsi:type="dcterms:W3CDTF">2015-10-26T23:31:40Z</dcterms:created>
  <dcterms:modified xsi:type="dcterms:W3CDTF">2015-11-12T15:48:10Z</dcterms:modified>
</cp:coreProperties>
</file>