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uc\Documents\Phy majors\Monsoon_2021\Nuclear_particle_lab\Tasks\vlab4\"/>
    </mc:Choice>
  </mc:AlternateContent>
  <xr:revisionPtr revIDLastSave="0" documentId="13_ncr:1_{235AA2A7-ECD5-42E7-BBE1-2400A8C80447}" xr6:coauthVersionLast="47" xr6:coauthVersionMax="47" xr10:uidLastSave="{00000000-0000-0000-0000-000000000000}"/>
  <bookViews>
    <workbookView xWindow="-110" yWindow="-110" windowWidth="19420" windowHeight="10420" activeTab="1" xr2:uid="{C9DBEACB-C925-4FE9-8C13-BC115609C059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1" i="4"/>
  <c r="E11" i="4" s="1"/>
  <c r="E5" i="4"/>
  <c r="D3" i="4"/>
  <c r="E3" i="4" s="1"/>
  <c r="D4" i="4"/>
  <c r="E4" i="4" s="1"/>
  <c r="D5" i="4"/>
  <c r="D6" i="4"/>
  <c r="E6" i="4" s="1"/>
  <c r="D7" i="4"/>
  <c r="E7" i="4" s="1"/>
  <c r="D8" i="4"/>
  <c r="E8" i="4" s="1"/>
  <c r="D2" i="4"/>
  <c r="E2" i="4" s="1"/>
</calcChain>
</file>

<file path=xl/sharedStrings.xml><?xml version="1.0" encoding="utf-8"?>
<sst xmlns="http://schemas.openxmlformats.org/spreadsheetml/2006/main" count="30" uniqueCount="14">
  <si>
    <t>V = 650</t>
  </si>
  <si>
    <t>LLD</t>
  </si>
  <si>
    <t>Count</t>
  </si>
  <si>
    <t>V = 575</t>
  </si>
  <si>
    <t>V = 600</t>
  </si>
  <si>
    <t>V = 625</t>
  </si>
  <si>
    <t>V = 675</t>
  </si>
  <si>
    <t>V = 700</t>
  </si>
  <si>
    <t>V = 725</t>
  </si>
  <si>
    <t>FWHM</t>
  </si>
  <si>
    <t>Amh</t>
  </si>
  <si>
    <t>r</t>
  </si>
  <si>
    <t>rp</t>
  </si>
  <si>
    <t>Operating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</si>
</sst>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2" borderId="1" xfId="1" applyFont="1"/>
    <xf numFmtId="0" fontId="0" fillId="0" borderId="0" xfId="0" applyAlignment="1">
      <alignment horizontal="center"/>
    </xf>
    <xf numFmtId="0" fontId="2" fillId="2" borderId="1" xfId="1" applyFont="1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Sheet3!$A$3:$A$23</c:f>
              <c:numCache>
                <c:formatCode>General</c:formatCode>
                <c:ptCount val="2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</c:numCache>
            </c:numRef>
          </c:xVal>
          <c:yVal>
            <c:numRef>
              <c:f>Sheet3!$B$3:$B$23</c:f>
              <c:numCache>
                <c:formatCode>General</c:formatCode>
                <c:ptCount val="21"/>
                <c:pt idx="0">
                  <c:v>351</c:v>
                </c:pt>
                <c:pt idx="1">
                  <c:v>243</c:v>
                </c:pt>
                <c:pt idx="2">
                  <c:v>209</c:v>
                </c:pt>
                <c:pt idx="3">
                  <c:v>187</c:v>
                </c:pt>
                <c:pt idx="4">
                  <c:v>146</c:v>
                </c:pt>
                <c:pt idx="5">
                  <c:v>183</c:v>
                </c:pt>
                <c:pt idx="6">
                  <c:v>352</c:v>
                </c:pt>
                <c:pt idx="7">
                  <c:v>1767</c:v>
                </c:pt>
                <c:pt idx="8">
                  <c:v>8718</c:v>
                </c:pt>
                <c:pt idx="9">
                  <c:v>30380</c:v>
                </c:pt>
                <c:pt idx="10">
                  <c:v>55766</c:v>
                </c:pt>
                <c:pt idx="11">
                  <c:v>64196</c:v>
                </c:pt>
                <c:pt idx="12">
                  <c:v>42892</c:v>
                </c:pt>
                <c:pt idx="13">
                  <c:v>17258</c:v>
                </c:pt>
                <c:pt idx="14">
                  <c:v>4155</c:v>
                </c:pt>
                <c:pt idx="15">
                  <c:v>583</c:v>
                </c:pt>
                <c:pt idx="16">
                  <c:v>70</c:v>
                </c:pt>
                <c:pt idx="17">
                  <c:v>18</c:v>
                </c:pt>
                <c:pt idx="18">
                  <c:v>20</c:v>
                </c:pt>
                <c:pt idx="19">
                  <c:v>13</c:v>
                </c:pt>
                <c:pt idx="2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1-4FF8-8AC3-AD1970E2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38016"/>
        <c:axId val="1622539680"/>
      </c:scatterChart>
      <c:valAx>
        <c:axId val="16225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9680"/>
        <c:crosses val="autoZero"/>
        <c:crossBetween val="midCat"/>
      </c:valAx>
      <c:valAx>
        <c:axId val="1622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Resolution as a function of Operating</a:t>
            </a:r>
            <a:r>
              <a:rPr lang="en-IN" baseline="0"/>
              <a:t> Voltage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575</c:v>
                </c:pt>
                <c:pt idx="1">
                  <c:v>600</c:v>
                </c:pt>
                <c:pt idx="2">
                  <c:v>625</c:v>
                </c:pt>
                <c:pt idx="3">
                  <c:v>650</c:v>
                </c:pt>
                <c:pt idx="4">
                  <c:v>675</c:v>
                </c:pt>
                <c:pt idx="5">
                  <c:v>700</c:v>
                </c:pt>
                <c:pt idx="6">
                  <c:v>725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8.0019636720667656E-2</c:v>
                </c:pt>
                <c:pt idx="1">
                  <c:v>7.7794190054160509E-2</c:v>
                </c:pt>
                <c:pt idx="2">
                  <c:v>7.6124567474048443E-2</c:v>
                </c:pt>
                <c:pt idx="3">
                  <c:v>7.1002979145978154E-2</c:v>
                </c:pt>
                <c:pt idx="4">
                  <c:v>7.1428571428571425E-2</c:v>
                </c:pt>
                <c:pt idx="5">
                  <c:v>7.2700296735905043E-2</c:v>
                </c:pt>
                <c:pt idx="6">
                  <c:v>7.7301821762678483E-2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C-4EB5-B55A-AB4A2C35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25808"/>
        <c:axId val="1583615408"/>
      </c:scatterChart>
      <c:valAx>
        <c:axId val="1583625808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Voltage (in</a:t>
                </a:r>
                <a:r>
                  <a:rPr lang="en-IN" baseline="0"/>
                  <a:t> V)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15408"/>
        <c:crosses val="autoZero"/>
        <c:crossBetween val="midCat"/>
      </c:valAx>
      <c:valAx>
        <c:axId val="1583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Resolution Percentage as a function of Operating</a:t>
            </a:r>
            <a:r>
              <a:rPr lang="en-IN" baseline="0"/>
              <a:t> Voltage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575</c:v>
                </c:pt>
                <c:pt idx="1">
                  <c:v>600</c:v>
                </c:pt>
                <c:pt idx="2">
                  <c:v>625</c:v>
                </c:pt>
                <c:pt idx="3">
                  <c:v>650</c:v>
                </c:pt>
                <c:pt idx="4">
                  <c:v>675</c:v>
                </c:pt>
                <c:pt idx="5">
                  <c:v>700</c:v>
                </c:pt>
                <c:pt idx="6">
                  <c:v>725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8.0019636720667648</c:v>
                </c:pt>
                <c:pt idx="1">
                  <c:v>7.7794190054160506</c:v>
                </c:pt>
                <c:pt idx="2">
                  <c:v>7.6124567474048446</c:v>
                </c:pt>
                <c:pt idx="3">
                  <c:v>7.1002979145978156</c:v>
                </c:pt>
                <c:pt idx="4">
                  <c:v>7.1428571428571423</c:v>
                </c:pt>
                <c:pt idx="5">
                  <c:v>7.2700296735905043</c:v>
                </c:pt>
                <c:pt idx="6">
                  <c:v>7.7301821762678484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5-4FAC-A3B0-C2141026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98192"/>
        <c:axId val="1625396112"/>
      </c:scatterChart>
      <c:valAx>
        <c:axId val="162539819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6112"/>
        <c:crosses val="autoZero"/>
        <c:crossBetween val="midCat"/>
      </c:valAx>
      <c:valAx>
        <c:axId val="16253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Resolution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15875</xdr:rowOff>
    </xdr:from>
    <xdr:to>
      <xdr:col>13</xdr:col>
      <xdr:colOff>231775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B0F1C-83DB-49E9-B849-3AC47C7E6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0</xdr:row>
      <xdr:rowOff>0</xdr:rowOff>
    </xdr:from>
    <xdr:to>
      <xdr:col>13</xdr:col>
      <xdr:colOff>130175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D5046-530D-4FBE-8B0F-B6FED442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1073150</xdr:colOff>
      <xdr:row>18</xdr:row>
      <xdr:rowOff>130175</xdr:rowOff>
    </xdr:from>
    <xdr:to>
      <xdr:col>7</xdr:col>
      <xdr:colOff>533400</xdr:colOff>
      <xdr:row>33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8BF39-B047-465B-ACE0-A22CA40A9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B393-1FF0-49AB-BB99-E6425DC6AF7D}">
  <dimension ref="A1:N23"/>
  <sheetViews>
    <sheetView workbookViewId="0">
      <selection activeCell="N4" sqref="N4"/>
    </sheetView>
  </sheetViews>
  <sheetFormatPr defaultRowHeight="14.5" x14ac:dyDescent="0.35"/>
  <cols>
    <col min="1" max="14" width="8.7265625" style="1"/>
  </cols>
  <sheetData>
    <row r="1" spans="1:14" s="3" customFormat="1" ht="15.5" x14ac:dyDescent="0.35">
      <c r="A1" s="4" t="s">
        <v>3</v>
      </c>
      <c r="B1" s="4"/>
      <c r="C1" s="4" t="s">
        <v>4</v>
      </c>
      <c r="D1" s="4"/>
      <c r="E1" s="4" t="s">
        <v>5</v>
      </c>
      <c r="F1" s="4"/>
      <c r="G1" s="4" t="s">
        <v>0</v>
      </c>
      <c r="H1" s="4"/>
      <c r="I1" s="4" t="s">
        <v>6</v>
      </c>
      <c r="J1" s="4"/>
      <c r="K1" s="4" t="s">
        <v>7</v>
      </c>
      <c r="L1" s="4"/>
      <c r="M1" s="4" t="s">
        <v>8</v>
      </c>
      <c r="N1" s="4"/>
    </row>
    <row r="2" spans="1:14" ht="15.5" x14ac:dyDescent="0.35">
      <c r="A2" s="2" t="s">
        <v>1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 t="s">
        <v>1</v>
      </c>
      <c r="L2" s="2" t="s">
        <v>2</v>
      </c>
      <c r="M2" s="2" t="s">
        <v>1</v>
      </c>
      <c r="N2" s="2" t="s">
        <v>2</v>
      </c>
    </row>
    <row r="3" spans="1:14" x14ac:dyDescent="0.35">
      <c r="A3" s="1">
        <v>1.5</v>
      </c>
      <c r="B3" s="1">
        <v>351</v>
      </c>
      <c r="C3" s="1">
        <v>1.5</v>
      </c>
      <c r="D3" s="1">
        <v>252</v>
      </c>
      <c r="E3" s="1">
        <v>1.5</v>
      </c>
      <c r="F3" s="1">
        <v>150</v>
      </c>
      <c r="G3" s="1">
        <v>1.5</v>
      </c>
      <c r="H3" s="1">
        <v>50</v>
      </c>
      <c r="I3" s="1">
        <v>1.5</v>
      </c>
      <c r="J3" s="1">
        <v>45</v>
      </c>
      <c r="K3" s="1">
        <v>1.5</v>
      </c>
      <c r="L3" s="1">
        <v>152</v>
      </c>
      <c r="M3" s="1">
        <v>1.5</v>
      </c>
      <c r="N3" s="1">
        <v>237</v>
      </c>
    </row>
    <row r="4" spans="1:14" x14ac:dyDescent="0.35">
      <c r="A4" s="1">
        <v>1.55</v>
      </c>
      <c r="B4" s="1">
        <v>243</v>
      </c>
      <c r="C4" s="1">
        <v>1.55</v>
      </c>
      <c r="D4" s="1">
        <v>182</v>
      </c>
      <c r="E4" s="1">
        <v>1.55</v>
      </c>
      <c r="F4" s="1">
        <v>113</v>
      </c>
      <c r="G4" s="1">
        <v>1.55</v>
      </c>
      <c r="H4" s="1">
        <v>33</v>
      </c>
      <c r="I4" s="1">
        <v>1.55</v>
      </c>
      <c r="J4" s="1">
        <v>32</v>
      </c>
      <c r="K4" s="1">
        <v>1.55</v>
      </c>
      <c r="L4" s="1">
        <v>106</v>
      </c>
      <c r="M4" s="1">
        <v>1.55</v>
      </c>
      <c r="N4" s="1">
        <v>167</v>
      </c>
    </row>
    <row r="5" spans="1:14" x14ac:dyDescent="0.35">
      <c r="A5" s="1">
        <v>1.6</v>
      </c>
      <c r="B5" s="1">
        <v>209</v>
      </c>
      <c r="C5" s="1">
        <v>1.6</v>
      </c>
      <c r="D5" s="1">
        <v>151</v>
      </c>
      <c r="E5" s="1">
        <v>1.6</v>
      </c>
      <c r="F5" s="1">
        <v>90</v>
      </c>
      <c r="G5" s="1">
        <v>1.6</v>
      </c>
      <c r="H5" s="1">
        <v>30</v>
      </c>
      <c r="I5" s="1">
        <v>1.6</v>
      </c>
      <c r="J5" s="1">
        <v>27</v>
      </c>
      <c r="K5" s="1">
        <v>1.6</v>
      </c>
      <c r="L5" s="1">
        <v>85</v>
      </c>
      <c r="M5" s="1">
        <v>1.6</v>
      </c>
      <c r="N5" s="1">
        <v>144</v>
      </c>
    </row>
    <row r="6" spans="1:14" x14ac:dyDescent="0.35">
      <c r="A6" s="1">
        <v>1.65</v>
      </c>
      <c r="B6" s="1">
        <v>187</v>
      </c>
      <c r="C6" s="1">
        <v>1.65</v>
      </c>
      <c r="D6" s="1">
        <v>130</v>
      </c>
      <c r="E6" s="1">
        <v>1.65</v>
      </c>
      <c r="F6" s="1">
        <v>78</v>
      </c>
      <c r="G6" s="1">
        <v>1.65</v>
      </c>
      <c r="H6" s="1">
        <v>27</v>
      </c>
      <c r="I6" s="1">
        <v>1.65</v>
      </c>
      <c r="J6" s="1">
        <v>24</v>
      </c>
      <c r="K6" s="1">
        <v>1.65</v>
      </c>
      <c r="L6" s="1">
        <v>78</v>
      </c>
      <c r="M6" s="1">
        <v>1.65</v>
      </c>
      <c r="N6" s="1">
        <v>130</v>
      </c>
    </row>
    <row r="7" spans="1:14" x14ac:dyDescent="0.35">
      <c r="A7" s="1">
        <v>1.7</v>
      </c>
      <c r="B7" s="1">
        <v>146</v>
      </c>
      <c r="C7" s="1">
        <v>1.7</v>
      </c>
      <c r="D7" s="1">
        <v>106</v>
      </c>
      <c r="E7" s="1">
        <v>1.7</v>
      </c>
      <c r="F7" s="1">
        <v>63</v>
      </c>
      <c r="G7" s="1">
        <v>1.7</v>
      </c>
      <c r="H7" s="1">
        <v>20</v>
      </c>
      <c r="I7" s="1">
        <v>1.7</v>
      </c>
      <c r="J7" s="1">
        <v>19</v>
      </c>
      <c r="K7" s="1">
        <v>1.7</v>
      </c>
      <c r="L7" s="1">
        <v>59</v>
      </c>
      <c r="M7" s="1">
        <v>1.7</v>
      </c>
      <c r="N7" s="1">
        <v>104</v>
      </c>
    </row>
    <row r="8" spans="1:14" x14ac:dyDescent="0.35">
      <c r="A8" s="1">
        <v>1.75</v>
      </c>
      <c r="B8" s="1">
        <v>183</v>
      </c>
      <c r="C8" s="1">
        <v>1.75</v>
      </c>
      <c r="D8" s="1">
        <v>134</v>
      </c>
      <c r="E8" s="1">
        <v>1.75</v>
      </c>
      <c r="F8" s="1">
        <v>75</v>
      </c>
      <c r="G8" s="1">
        <v>1.75</v>
      </c>
      <c r="H8" s="1">
        <v>30</v>
      </c>
      <c r="I8" s="1">
        <v>1.75</v>
      </c>
      <c r="J8" s="1">
        <v>28</v>
      </c>
      <c r="K8" s="1">
        <v>1.75</v>
      </c>
      <c r="L8" s="1">
        <v>79</v>
      </c>
      <c r="M8" s="1">
        <v>1.75</v>
      </c>
      <c r="N8" s="1">
        <v>133</v>
      </c>
    </row>
    <row r="9" spans="1:14" x14ac:dyDescent="0.35">
      <c r="A9" s="1">
        <v>1.8</v>
      </c>
      <c r="B9" s="1">
        <v>352</v>
      </c>
      <c r="C9" s="1">
        <v>1.8</v>
      </c>
      <c r="D9" s="1">
        <v>279</v>
      </c>
      <c r="E9" s="1">
        <v>1.8</v>
      </c>
      <c r="F9" s="1">
        <v>229</v>
      </c>
      <c r="G9" s="1">
        <v>1.8</v>
      </c>
      <c r="H9" s="1">
        <v>168</v>
      </c>
      <c r="I9" s="1">
        <v>1.8</v>
      </c>
      <c r="J9" s="1">
        <v>165</v>
      </c>
      <c r="K9" s="1">
        <v>1.8</v>
      </c>
      <c r="L9" s="1">
        <v>230</v>
      </c>
      <c r="M9" s="1">
        <v>1.8</v>
      </c>
      <c r="N9" s="1">
        <v>286</v>
      </c>
    </row>
    <row r="10" spans="1:14" x14ac:dyDescent="0.35">
      <c r="A10" s="1">
        <v>1.85</v>
      </c>
      <c r="B10" s="1">
        <v>1767</v>
      </c>
      <c r="C10" s="1">
        <v>1.85</v>
      </c>
      <c r="D10" s="1">
        <v>1709</v>
      </c>
      <c r="E10" s="1">
        <v>1.85</v>
      </c>
      <c r="F10" s="1">
        <v>1674</v>
      </c>
      <c r="G10" s="1">
        <v>1.85</v>
      </c>
      <c r="H10" s="1">
        <v>1782</v>
      </c>
      <c r="I10" s="1">
        <v>1.85</v>
      </c>
      <c r="J10" s="1">
        <v>1740</v>
      </c>
      <c r="K10" s="1">
        <v>1.85</v>
      </c>
      <c r="L10" s="1">
        <v>1688</v>
      </c>
      <c r="M10" s="1">
        <v>1.85</v>
      </c>
      <c r="N10" s="1">
        <v>1805</v>
      </c>
    </row>
    <row r="11" spans="1:14" x14ac:dyDescent="0.35">
      <c r="A11" s="1">
        <v>1.9</v>
      </c>
      <c r="B11" s="1">
        <v>8718</v>
      </c>
      <c r="C11" s="1">
        <v>1.9</v>
      </c>
      <c r="D11" s="1">
        <v>9334</v>
      </c>
      <c r="E11" s="1">
        <v>1.9</v>
      </c>
      <c r="F11" s="1">
        <v>10410</v>
      </c>
      <c r="G11" s="1">
        <v>1.9</v>
      </c>
      <c r="H11" s="1">
        <v>11094</v>
      </c>
      <c r="I11" s="1">
        <v>1.9</v>
      </c>
      <c r="J11" s="1">
        <v>11767</v>
      </c>
      <c r="K11" s="1">
        <v>1.9</v>
      </c>
      <c r="L11" s="1">
        <v>10109</v>
      </c>
      <c r="M11" s="1">
        <v>1.9</v>
      </c>
      <c r="N11" s="1">
        <v>9976</v>
      </c>
    </row>
    <row r="12" spans="1:14" x14ac:dyDescent="0.35">
      <c r="A12" s="1">
        <v>1.95</v>
      </c>
      <c r="B12" s="1">
        <v>30380</v>
      </c>
      <c r="C12" s="1">
        <v>1.95</v>
      </c>
      <c r="D12" s="1">
        <v>30865</v>
      </c>
      <c r="E12" s="1">
        <v>1.95</v>
      </c>
      <c r="F12" s="1">
        <v>35415</v>
      </c>
      <c r="G12" s="1">
        <v>1.95</v>
      </c>
      <c r="H12" s="1">
        <v>37463</v>
      </c>
      <c r="I12" s="1">
        <v>1.95</v>
      </c>
      <c r="J12" s="1">
        <v>36839</v>
      </c>
      <c r="K12" s="1">
        <v>1.95</v>
      </c>
      <c r="L12" s="1">
        <v>34809</v>
      </c>
      <c r="M12" s="1">
        <v>1.95</v>
      </c>
      <c r="N12" s="1">
        <v>32637</v>
      </c>
    </row>
    <row r="13" spans="1:14" x14ac:dyDescent="0.35">
      <c r="A13" s="1">
        <v>2</v>
      </c>
      <c r="B13" s="1">
        <v>55766</v>
      </c>
      <c r="C13" s="1">
        <v>2</v>
      </c>
      <c r="D13" s="1">
        <v>58255</v>
      </c>
      <c r="E13" s="1">
        <v>2</v>
      </c>
      <c r="F13" s="1">
        <v>57940</v>
      </c>
      <c r="G13" s="1">
        <v>2</v>
      </c>
      <c r="H13" s="1">
        <v>63913</v>
      </c>
      <c r="I13" s="1">
        <v>2</v>
      </c>
      <c r="J13" s="1">
        <v>62511</v>
      </c>
      <c r="K13" s="1">
        <v>2</v>
      </c>
      <c r="L13" s="1">
        <v>62832</v>
      </c>
      <c r="M13" s="1">
        <v>2</v>
      </c>
      <c r="N13" s="1">
        <v>56649</v>
      </c>
    </row>
    <row r="14" spans="1:14" x14ac:dyDescent="0.35">
      <c r="A14" s="1">
        <v>2.0499999999999998</v>
      </c>
      <c r="B14" s="1">
        <v>64196</v>
      </c>
      <c r="C14" s="1">
        <v>2.0499999999999998</v>
      </c>
      <c r="D14" s="1">
        <v>60892</v>
      </c>
      <c r="E14" s="1">
        <v>2.0499999999999998</v>
      </c>
      <c r="F14" s="1">
        <v>60203</v>
      </c>
      <c r="G14" s="1">
        <v>2.0499999999999998</v>
      </c>
      <c r="H14" s="1">
        <v>55863</v>
      </c>
      <c r="I14" s="1">
        <v>2.0499999999999998</v>
      </c>
      <c r="J14" s="1">
        <v>56889</v>
      </c>
      <c r="K14" s="1">
        <v>2.0499999999999998</v>
      </c>
      <c r="L14" s="1">
        <v>60980</v>
      </c>
      <c r="M14" s="1">
        <v>2.0499999999999998</v>
      </c>
      <c r="N14" s="1">
        <v>64208</v>
      </c>
    </row>
    <row r="15" spans="1:14" x14ac:dyDescent="0.35">
      <c r="A15" s="1">
        <v>2.1</v>
      </c>
      <c r="B15" s="1">
        <v>42892</v>
      </c>
      <c r="C15" s="1">
        <v>2.1</v>
      </c>
      <c r="D15" s="1">
        <v>38133</v>
      </c>
      <c r="E15" s="1">
        <v>2.1</v>
      </c>
      <c r="F15" s="1">
        <v>32356</v>
      </c>
      <c r="G15" s="1">
        <v>2.1</v>
      </c>
      <c r="H15" s="1">
        <v>24424</v>
      </c>
      <c r="I15" s="1">
        <v>2.1</v>
      </c>
      <c r="J15" s="1">
        <v>24874</v>
      </c>
      <c r="K15" s="1">
        <v>2.1</v>
      </c>
      <c r="L15" s="1">
        <v>30058</v>
      </c>
      <c r="M15" s="1">
        <v>2.1</v>
      </c>
      <c r="N15" s="1">
        <v>38035</v>
      </c>
    </row>
    <row r="16" spans="1:14" x14ac:dyDescent="0.35">
      <c r="A16" s="1">
        <v>2.15</v>
      </c>
      <c r="B16" s="1">
        <v>17258</v>
      </c>
      <c r="C16" s="1">
        <v>2.15</v>
      </c>
      <c r="D16" s="1">
        <v>12855</v>
      </c>
      <c r="E16" s="1">
        <v>2.15</v>
      </c>
      <c r="F16" s="1">
        <v>8913</v>
      </c>
      <c r="G16" s="1">
        <v>2.15</v>
      </c>
      <c r="H16" s="1">
        <v>5654</v>
      </c>
      <c r="I16" s="1">
        <v>2.15</v>
      </c>
      <c r="J16" s="1">
        <v>5451</v>
      </c>
      <c r="K16" s="1">
        <v>2.15</v>
      </c>
      <c r="L16" s="1">
        <v>8911</v>
      </c>
      <c r="M16" s="1">
        <v>2.15</v>
      </c>
      <c r="N16" s="1">
        <v>12397</v>
      </c>
    </row>
    <row r="17" spans="1:14" x14ac:dyDescent="0.35">
      <c r="A17" s="1">
        <v>2.2000000000000002</v>
      </c>
      <c r="B17" s="1">
        <v>4155</v>
      </c>
      <c r="C17" s="1">
        <v>2.2000000000000002</v>
      </c>
      <c r="D17" s="1">
        <v>2340</v>
      </c>
      <c r="E17" s="1">
        <v>2.2000000000000002</v>
      </c>
      <c r="F17" s="1">
        <v>1376</v>
      </c>
      <c r="G17" s="1">
        <v>2.2000000000000002</v>
      </c>
      <c r="H17" s="1">
        <v>652</v>
      </c>
      <c r="I17" s="1">
        <v>2.2000000000000002</v>
      </c>
      <c r="J17" s="1">
        <v>633</v>
      </c>
      <c r="K17" s="1">
        <v>2.2000000000000002</v>
      </c>
      <c r="L17" s="1">
        <v>1316</v>
      </c>
      <c r="M17" s="1">
        <v>2.2000000000000002</v>
      </c>
      <c r="N17" s="1">
        <v>2486</v>
      </c>
    </row>
    <row r="18" spans="1:14" x14ac:dyDescent="0.35">
      <c r="A18" s="1">
        <v>2.25</v>
      </c>
      <c r="B18" s="1">
        <v>583</v>
      </c>
      <c r="C18" s="1">
        <v>2.25</v>
      </c>
      <c r="D18" s="1">
        <v>271</v>
      </c>
      <c r="E18" s="1">
        <v>2.25</v>
      </c>
      <c r="F18" s="1">
        <v>125</v>
      </c>
      <c r="G18" s="1">
        <v>2.25</v>
      </c>
      <c r="H18" s="1">
        <v>43</v>
      </c>
      <c r="I18" s="1">
        <v>2.25</v>
      </c>
      <c r="J18" s="1">
        <v>39</v>
      </c>
      <c r="K18" s="1">
        <v>2.25</v>
      </c>
      <c r="L18" s="1">
        <v>104</v>
      </c>
      <c r="M18" s="1">
        <v>2.25</v>
      </c>
      <c r="N18" s="1">
        <v>256</v>
      </c>
    </row>
    <row r="19" spans="1:14" x14ac:dyDescent="0.35">
      <c r="A19" s="1">
        <v>2.2999999999999998</v>
      </c>
      <c r="B19" s="1">
        <v>70</v>
      </c>
      <c r="C19" s="1">
        <v>2.2999999999999998</v>
      </c>
      <c r="D19" s="1">
        <v>31</v>
      </c>
      <c r="E19" s="1">
        <v>2.2999999999999998</v>
      </c>
      <c r="F19" s="1">
        <v>14</v>
      </c>
      <c r="G19" s="1">
        <v>2.2999999999999998</v>
      </c>
      <c r="H19" s="1">
        <v>5</v>
      </c>
      <c r="I19" s="1">
        <v>2.2999999999999998</v>
      </c>
      <c r="J19" s="1">
        <v>0</v>
      </c>
      <c r="K19" s="1">
        <v>2.2999999999999998</v>
      </c>
      <c r="L19" s="1">
        <v>11</v>
      </c>
      <c r="M19" s="1">
        <v>2.2999999999999998</v>
      </c>
      <c r="N19" s="1">
        <v>30</v>
      </c>
    </row>
    <row r="20" spans="1:14" x14ac:dyDescent="0.35">
      <c r="A20" s="1">
        <v>2.35</v>
      </c>
      <c r="B20" s="1">
        <v>18</v>
      </c>
      <c r="C20" s="1">
        <v>2.35</v>
      </c>
      <c r="D20" s="1">
        <v>13</v>
      </c>
      <c r="E20" s="1">
        <v>2.35</v>
      </c>
      <c r="F20" s="1">
        <v>5</v>
      </c>
      <c r="G20" s="1">
        <v>2.35</v>
      </c>
      <c r="H20" s="1">
        <v>0</v>
      </c>
      <c r="I20" s="1">
        <v>2.35</v>
      </c>
      <c r="J20" s="1">
        <v>0</v>
      </c>
      <c r="K20" s="1">
        <v>2.35</v>
      </c>
      <c r="L20" s="1">
        <v>5</v>
      </c>
      <c r="M20" s="1">
        <v>2.35</v>
      </c>
      <c r="N20" s="1">
        <v>11</v>
      </c>
    </row>
    <row r="21" spans="1:14" x14ac:dyDescent="0.35">
      <c r="A21" s="1">
        <v>2.4</v>
      </c>
      <c r="B21" s="1">
        <v>20</v>
      </c>
      <c r="C21" s="1">
        <v>2.4</v>
      </c>
      <c r="D21" s="1">
        <v>14</v>
      </c>
      <c r="E21" s="1">
        <v>2.4</v>
      </c>
      <c r="F21" s="1">
        <v>5</v>
      </c>
      <c r="G21" s="1">
        <v>2.4</v>
      </c>
      <c r="H21" s="1">
        <v>0</v>
      </c>
      <c r="I21" s="1">
        <v>2.4</v>
      </c>
      <c r="J21" s="1">
        <v>0</v>
      </c>
      <c r="K21" s="1">
        <v>2.4</v>
      </c>
      <c r="L21" s="1">
        <v>5</v>
      </c>
      <c r="M21" s="1">
        <v>2.4</v>
      </c>
      <c r="N21" s="1">
        <v>13</v>
      </c>
    </row>
    <row r="22" spans="1:14" x14ac:dyDescent="0.35">
      <c r="A22" s="1">
        <v>2.4500000000000002</v>
      </c>
      <c r="B22" s="1">
        <v>13</v>
      </c>
      <c r="C22" s="1">
        <v>2.4500000000000002</v>
      </c>
      <c r="D22" s="1">
        <v>10</v>
      </c>
      <c r="E22" s="1">
        <v>2.4500000000000002</v>
      </c>
      <c r="F22" s="1">
        <v>5</v>
      </c>
      <c r="G22" s="1">
        <v>2.4500000000000002</v>
      </c>
      <c r="H22" s="1">
        <v>0</v>
      </c>
      <c r="I22" s="1">
        <v>2.4500000000000002</v>
      </c>
      <c r="J22" s="1">
        <v>0</v>
      </c>
      <c r="K22" s="1">
        <v>2.4500000000000002</v>
      </c>
      <c r="L22" s="1">
        <v>5</v>
      </c>
      <c r="M22" s="1">
        <v>2.4500000000000002</v>
      </c>
      <c r="N22" s="1">
        <v>10</v>
      </c>
    </row>
    <row r="23" spans="1:14" x14ac:dyDescent="0.35">
      <c r="A23" s="1">
        <v>2.5</v>
      </c>
      <c r="B23" s="1">
        <v>18</v>
      </c>
      <c r="C23" s="1">
        <v>2.5</v>
      </c>
      <c r="D23" s="1">
        <v>14</v>
      </c>
      <c r="E23" s="1">
        <v>2.5</v>
      </c>
      <c r="F23" s="1">
        <v>5</v>
      </c>
      <c r="G23" s="1">
        <v>2.5</v>
      </c>
      <c r="H23" s="1">
        <v>0</v>
      </c>
      <c r="I23" s="1">
        <v>2.5</v>
      </c>
      <c r="J23" s="1">
        <v>0</v>
      </c>
      <c r="K23" s="1">
        <v>2.5</v>
      </c>
      <c r="L23" s="1">
        <v>5</v>
      </c>
      <c r="M23" s="1">
        <v>2.5</v>
      </c>
      <c r="N23" s="1">
        <v>13</v>
      </c>
    </row>
  </sheetData>
  <mergeCells count="7">
    <mergeCell ref="A1:B1"/>
    <mergeCell ref="M1:N1"/>
    <mergeCell ref="K1:L1"/>
    <mergeCell ref="I1:J1"/>
    <mergeCell ref="G1:H1"/>
    <mergeCell ref="E1:F1"/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B5F8-021A-4D29-ABF8-4D0BBFE69E03}">
  <dimension ref="A1:E17"/>
  <sheetViews>
    <sheetView tabSelected="1" workbookViewId="0">
      <selection activeCell="I19" sqref="I19"/>
    </sheetView>
  </sheetViews>
  <sheetFormatPr defaultRowHeight="14.5" x14ac:dyDescent="0.35"/>
  <cols>
    <col min="1" max="1" width="17.7265625" customWidth="1"/>
    <col min="4" max="4" width="11.81640625" bestFit="1" customWidth="1"/>
  </cols>
  <sheetData>
    <row r="1" spans="1:5" x14ac:dyDescent="0.35">
      <c r="B1" t="s">
        <v>10</v>
      </c>
      <c r="C1" t="s">
        <v>9</v>
      </c>
      <c r="D1" t="s">
        <v>11</v>
      </c>
      <c r="E1" t="s">
        <v>12</v>
      </c>
    </row>
    <row r="2" spans="1:5" x14ac:dyDescent="0.35">
      <c r="B2">
        <v>64952.474000000002</v>
      </c>
      <c r="C2">
        <v>0.16300000000000001</v>
      </c>
      <c r="D2">
        <f>C2/B2</f>
        <v>2.5095271967623587E-6</v>
      </c>
      <c r="E2">
        <f>D2*100</f>
        <v>2.5095271967623585E-4</v>
      </c>
    </row>
    <row r="3" spans="1:5" x14ac:dyDescent="0.35">
      <c r="B3">
        <v>64176.002</v>
      </c>
      <c r="C3">
        <v>0.158</v>
      </c>
      <c r="D3">
        <f t="shared" ref="D3:D8" si="0">C3/B3</f>
        <v>2.4619794794945314E-6</v>
      </c>
      <c r="E3">
        <f t="shared" ref="E3:E8" si="1">D3*100</f>
        <v>2.4619794794945312E-4</v>
      </c>
    </row>
    <row r="4" spans="1:5" x14ac:dyDescent="0.35">
      <c r="B4">
        <v>63830.593000000001</v>
      </c>
      <c r="C4">
        <v>0.154</v>
      </c>
      <c r="D4">
        <f t="shared" si="0"/>
        <v>2.4126362103513593E-6</v>
      </c>
      <c r="E4">
        <f t="shared" si="1"/>
        <v>2.4126362103513594E-4</v>
      </c>
    </row>
    <row r="5" spans="1:5" x14ac:dyDescent="0.35">
      <c r="B5">
        <v>65928.812999999995</v>
      </c>
      <c r="C5">
        <v>0.14299999999999999</v>
      </c>
      <c r="D5">
        <f t="shared" si="0"/>
        <v>2.1690061369677624E-6</v>
      </c>
      <c r="E5">
        <f t="shared" si="1"/>
        <v>2.1690061369677625E-4</v>
      </c>
    </row>
    <row r="6" spans="1:5" x14ac:dyDescent="0.35">
      <c r="B6">
        <v>65337.949000000001</v>
      </c>
      <c r="C6">
        <v>0.14399999999999999</v>
      </c>
      <c r="D6">
        <f t="shared" si="0"/>
        <v>2.20392592978393E-6</v>
      </c>
      <c r="E6">
        <f t="shared" si="1"/>
        <v>2.20392592978393E-4</v>
      </c>
    </row>
    <row r="7" spans="1:5" x14ac:dyDescent="0.35">
      <c r="B7">
        <v>66992.497000000003</v>
      </c>
      <c r="C7">
        <v>0.14699999999999999</v>
      </c>
      <c r="D7">
        <f t="shared" si="0"/>
        <v>2.1942755768604951E-6</v>
      </c>
      <c r="E7">
        <f t="shared" si="1"/>
        <v>2.1942755768604951E-4</v>
      </c>
    </row>
    <row r="8" spans="1:5" x14ac:dyDescent="0.35">
      <c r="B8">
        <v>65252.777999999998</v>
      </c>
      <c r="C8">
        <v>0.157</v>
      </c>
      <c r="D8">
        <f t="shared" si="0"/>
        <v>2.406027832255663E-6</v>
      </c>
      <c r="E8">
        <f t="shared" si="1"/>
        <v>2.406027832255663E-4</v>
      </c>
    </row>
    <row r="10" spans="1:5" x14ac:dyDescent="0.35">
      <c r="A10" s="1" t="s">
        <v>13</v>
      </c>
      <c r="B10" s="1" t="s">
        <v>10</v>
      </c>
      <c r="C10" s="1" t="s">
        <v>9</v>
      </c>
      <c r="D10" s="1" t="s">
        <v>11</v>
      </c>
      <c r="E10" s="1" t="s">
        <v>12</v>
      </c>
    </row>
    <row r="11" spans="1:5" x14ac:dyDescent="0.35">
      <c r="A11" s="5">
        <v>575</v>
      </c>
      <c r="B11" s="1">
        <v>2.0369999999999999</v>
      </c>
      <c r="C11" s="1">
        <v>0.16300000000000001</v>
      </c>
      <c r="D11" s="1">
        <f>C11/B11</f>
        <v>8.0019636720667656E-2</v>
      </c>
      <c r="E11" s="1">
        <f>D11*100</f>
        <v>8.0019636720667648</v>
      </c>
    </row>
    <row r="12" spans="1:5" x14ac:dyDescent="0.35">
      <c r="A12" s="5">
        <v>600</v>
      </c>
      <c r="B12" s="1">
        <v>2.0310000000000001</v>
      </c>
      <c r="C12" s="1">
        <v>0.158</v>
      </c>
      <c r="D12" s="1">
        <f t="shared" ref="D12:D17" si="2">C12/B12</f>
        <v>7.7794190054160509E-2</v>
      </c>
      <c r="E12" s="1">
        <f t="shared" ref="E12:E17" si="3">D12*100</f>
        <v>7.7794190054160506</v>
      </c>
    </row>
    <row r="13" spans="1:5" x14ac:dyDescent="0.35">
      <c r="A13" s="5">
        <v>625</v>
      </c>
      <c r="B13" s="1">
        <v>2.0230000000000001</v>
      </c>
      <c r="C13" s="1">
        <v>0.154</v>
      </c>
      <c r="D13" s="1">
        <f t="shared" si="2"/>
        <v>7.6124567474048443E-2</v>
      </c>
      <c r="E13" s="1">
        <f t="shared" si="3"/>
        <v>7.6124567474048446</v>
      </c>
    </row>
    <row r="14" spans="1:5" x14ac:dyDescent="0.35">
      <c r="A14" s="5">
        <v>650</v>
      </c>
      <c r="B14" s="1">
        <v>2.0139999999999998</v>
      </c>
      <c r="C14" s="1">
        <v>0.14299999999999999</v>
      </c>
      <c r="D14" s="1">
        <f t="shared" si="2"/>
        <v>7.1002979145978154E-2</v>
      </c>
      <c r="E14" s="1">
        <f t="shared" si="3"/>
        <v>7.1002979145978156</v>
      </c>
    </row>
    <row r="15" spans="1:5" x14ac:dyDescent="0.35">
      <c r="A15" s="5">
        <v>675</v>
      </c>
      <c r="B15" s="1">
        <v>2.016</v>
      </c>
      <c r="C15" s="1">
        <v>0.14399999999999999</v>
      </c>
      <c r="D15" s="1">
        <f t="shared" si="2"/>
        <v>7.1428571428571425E-2</v>
      </c>
      <c r="E15" s="1">
        <f t="shared" si="3"/>
        <v>7.1428571428571423</v>
      </c>
    </row>
    <row r="16" spans="1:5" x14ac:dyDescent="0.35">
      <c r="A16" s="5">
        <v>700</v>
      </c>
      <c r="B16" s="1">
        <v>2.0219999999999998</v>
      </c>
      <c r="C16" s="1">
        <v>0.14699999999999999</v>
      </c>
      <c r="D16" s="1">
        <f t="shared" si="2"/>
        <v>7.2700296735905043E-2</v>
      </c>
      <c r="E16" s="1">
        <f t="shared" si="3"/>
        <v>7.2700296735905043</v>
      </c>
    </row>
    <row r="17" spans="1:5" x14ac:dyDescent="0.35">
      <c r="A17" s="5">
        <v>725</v>
      </c>
      <c r="B17" s="1">
        <v>2.0310000000000001</v>
      </c>
      <c r="C17" s="1">
        <v>0.157</v>
      </c>
      <c r="D17" s="1">
        <f t="shared" si="2"/>
        <v>7.7301821762678483E-2</v>
      </c>
      <c r="E17" s="1">
        <f t="shared" si="3"/>
        <v>7.7301821762678484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s</dc:creator>
  <cp:lastModifiedBy>Athira s</cp:lastModifiedBy>
  <dcterms:created xsi:type="dcterms:W3CDTF">2021-11-15T07:08:09Z</dcterms:created>
  <dcterms:modified xsi:type="dcterms:W3CDTF">2021-11-15T11:51:07Z</dcterms:modified>
</cp:coreProperties>
</file>