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st-AP\Desktop\Homework\4th Year\CSI_project\เอกสารการทดสอบระบบ\"/>
    </mc:Choice>
  </mc:AlternateContent>
  <xr:revisionPtr revIDLastSave="0" documentId="13_ncr:1_{41C559AD-0E97-48D6-AFE0-9541D0FE239E}" xr6:coauthVersionLast="45" xr6:coauthVersionMax="45" xr10:uidLastSave="{00000000-0000-0000-0000-000000000000}"/>
  <bookViews>
    <workbookView xWindow="-108" yWindow="-108" windowWidth="23256" windowHeight="12576" activeTab="1" xr2:uid="{BF4C4638-F3F0-4CF1-8EB8-5264EE7F2550}"/>
  </bookViews>
  <sheets>
    <sheet name="Accuracy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14" i="1" l="1"/>
  <c r="K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L2" i="1"/>
  <c r="K2" i="1"/>
  <c r="G5" i="1"/>
  <c r="G4" i="1"/>
  <c r="H4" i="1"/>
  <c r="G3" i="1"/>
  <c r="H3" i="1"/>
  <c r="H2" i="1"/>
  <c r="G2" i="1"/>
  <c r="C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D2" i="1"/>
  <c r="C2" i="1"/>
</calcChain>
</file>

<file path=xl/sharedStrings.xml><?xml version="1.0" encoding="utf-8"?>
<sst xmlns="http://schemas.openxmlformats.org/spreadsheetml/2006/main" count="12" uniqueCount="5">
  <si>
    <t>%</t>
  </si>
  <si>
    <t>avg</t>
  </si>
  <si>
    <t>Grand avg</t>
  </si>
  <si>
    <t>AVG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</si>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</sst>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3195-56B5-4DDE-99B2-301FE0C196F7}">
  <dimension ref="A1:P14"/>
  <sheetViews>
    <sheetView zoomScale="175" zoomScaleNormal="175" workbookViewId="0">
      <selection activeCell="M1" sqref="M1:P1"/>
    </sheetView>
  </sheetViews>
  <sheetFormatPr defaultRowHeight="14.4" x14ac:dyDescent="0.3"/>
  <sheetData>
    <row r="1" spans="1:16" x14ac:dyDescent="0.3">
      <c r="A1" s="3">
        <v>17</v>
      </c>
      <c r="B1" s="3">
        <v>11</v>
      </c>
      <c r="C1" s="4" t="s">
        <v>0</v>
      </c>
      <c r="D1" s="4" t="s">
        <v>0</v>
      </c>
      <c r="E1" s="6">
        <v>11</v>
      </c>
      <c r="F1" s="6">
        <v>10</v>
      </c>
      <c r="G1" s="7" t="s">
        <v>0</v>
      </c>
      <c r="H1" s="7" t="s">
        <v>0</v>
      </c>
      <c r="I1">
        <v>30</v>
      </c>
      <c r="J1">
        <v>20</v>
      </c>
      <c r="K1" s="1" t="s">
        <v>0</v>
      </c>
      <c r="L1" s="1" t="s">
        <v>0</v>
      </c>
      <c r="O1" s="1"/>
      <c r="P1" s="1"/>
    </row>
    <row r="2" spans="1:16" ht="15" x14ac:dyDescent="0.35">
      <c r="A2" s="3">
        <v>17.991029999999999</v>
      </c>
      <c r="B2" s="5">
        <v>11.63781</v>
      </c>
      <c r="C2" s="3">
        <f t="shared" ref="C2:C10" si="0">100-(ABS(A$1-A2)/A$1*100)</f>
        <v>94.170411764705889</v>
      </c>
      <c r="D2" s="3">
        <f t="shared" ref="D2:D10" si="1">100-(ABS(B$1-B2)/B$1*100)</f>
        <v>94.201727272727268</v>
      </c>
      <c r="E2" s="8">
        <v>11.21672</v>
      </c>
      <c r="F2" s="8">
        <v>10.46246</v>
      </c>
      <c r="G2" s="6">
        <f t="shared" ref="G2:H4" si="2">100-(ABS(E$1-E2)/E$1*100)</f>
        <v>98.029818181818172</v>
      </c>
      <c r="H2" s="6">
        <f t="shared" si="2"/>
        <v>95.375399999999999</v>
      </c>
      <c r="I2" s="2">
        <v>30.745550000000001</v>
      </c>
      <c r="J2" s="2">
        <v>20.6142</v>
      </c>
      <c r="K2" s="9">
        <f t="shared" ref="K2:K10" si="3">100-(ABS(I$1-I2)/I$1*100)</f>
        <v>97.514833333333328</v>
      </c>
      <c r="L2" s="9">
        <f t="shared" ref="L2:L10" si="4">100-(ABS(J$1-J2)/J$1*100)</f>
        <v>96.929000000000002</v>
      </c>
    </row>
    <row r="3" spans="1:16" ht="15" x14ac:dyDescent="0.35">
      <c r="A3" s="5">
        <v>17.018339999999998</v>
      </c>
      <c r="B3" s="5">
        <v>11.167529999999999</v>
      </c>
      <c r="C3" s="3">
        <f t="shared" si="0"/>
        <v>99.892117647058839</v>
      </c>
      <c r="D3" s="3">
        <f t="shared" si="1"/>
        <v>98.477000000000004</v>
      </c>
      <c r="E3" s="8">
        <v>11.30109</v>
      </c>
      <c r="F3" s="8">
        <v>10.80109</v>
      </c>
      <c r="G3" s="6">
        <f t="shared" si="2"/>
        <v>97.262818181818176</v>
      </c>
      <c r="H3" s="6">
        <f t="shared" si="2"/>
        <v>91.989099999999993</v>
      </c>
      <c r="I3" s="2">
        <v>30.152349999999998</v>
      </c>
      <c r="J3" s="2">
        <v>20.407440000000001</v>
      </c>
      <c r="K3" s="9">
        <f t="shared" si="3"/>
        <v>99.492166666666677</v>
      </c>
      <c r="L3" s="9">
        <f t="shared" si="4"/>
        <v>97.962799999999987</v>
      </c>
    </row>
    <row r="4" spans="1:16" ht="15" x14ac:dyDescent="0.35">
      <c r="A4" s="5">
        <v>17.59693</v>
      </c>
      <c r="B4" s="5">
        <v>11.39536</v>
      </c>
      <c r="C4" s="3">
        <f t="shared" si="0"/>
        <v>96.488647058823531</v>
      </c>
      <c r="D4" s="3">
        <f t="shared" si="1"/>
        <v>96.405818181818177</v>
      </c>
      <c r="E4" s="8">
        <v>11.4808</v>
      </c>
      <c r="F4" s="8">
        <v>10.96147</v>
      </c>
      <c r="G4" s="6">
        <f t="shared" si="2"/>
        <v>95.629090909090905</v>
      </c>
      <c r="H4" s="6">
        <f t="shared" si="2"/>
        <v>90.385300000000001</v>
      </c>
      <c r="I4" s="2">
        <v>31.204630000000002</v>
      </c>
      <c r="J4" s="2">
        <v>20.990849999999998</v>
      </c>
      <c r="K4" s="9">
        <f t="shared" si="3"/>
        <v>95.984566666666666</v>
      </c>
      <c r="L4" s="9">
        <f t="shared" si="4"/>
        <v>95.045750000000012</v>
      </c>
    </row>
    <row r="5" spans="1:16" ht="15" x14ac:dyDescent="0.35">
      <c r="A5" s="5">
        <v>17.51857</v>
      </c>
      <c r="B5" s="5">
        <v>10.43915</v>
      </c>
      <c r="C5" s="3">
        <f t="shared" si="0"/>
        <v>96.949588235294115</v>
      </c>
      <c r="D5" s="3">
        <f t="shared" si="1"/>
        <v>94.901363636363641</v>
      </c>
      <c r="E5" s="10" t="s">
        <v>1</v>
      </c>
      <c r="F5" s="10"/>
      <c r="G5" s="12">
        <f>AVERAGE(AVERAGE(G2:G4),AVERAGE(H2:H4))</f>
        <v>94.778587878787874</v>
      </c>
      <c r="H5" s="12"/>
      <c r="I5" s="2">
        <v>30.759229999999999</v>
      </c>
      <c r="J5" s="2">
        <v>20.689319999999999</v>
      </c>
      <c r="K5" s="9">
        <f t="shared" si="3"/>
        <v>97.469233333333335</v>
      </c>
      <c r="L5" s="9">
        <f t="shared" si="4"/>
        <v>96.553400000000011</v>
      </c>
    </row>
    <row r="6" spans="1:16" ht="15" x14ac:dyDescent="0.35">
      <c r="A6" s="5">
        <v>17.517659999999999</v>
      </c>
      <c r="B6" s="5">
        <v>11.509169999999999</v>
      </c>
      <c r="C6" s="3">
        <f t="shared" si="0"/>
        <v>96.954941176470598</v>
      </c>
      <c r="D6" s="3">
        <f t="shared" si="1"/>
        <v>95.371181818181824</v>
      </c>
      <c r="I6" s="2">
        <v>30.09798</v>
      </c>
      <c r="J6" s="2">
        <v>20.402799999999999</v>
      </c>
      <c r="K6" s="9">
        <f t="shared" si="3"/>
        <v>99.673400000000001</v>
      </c>
      <c r="L6" s="9">
        <f t="shared" si="4"/>
        <v>97.986000000000004</v>
      </c>
    </row>
    <row r="7" spans="1:16" ht="15" x14ac:dyDescent="0.35">
      <c r="A7" s="5">
        <v>15.94018</v>
      </c>
      <c r="B7" s="5">
        <v>10.464029999999999</v>
      </c>
      <c r="C7" s="3">
        <f t="shared" si="0"/>
        <v>93.765764705882347</v>
      </c>
      <c r="D7" s="3">
        <f t="shared" si="1"/>
        <v>95.127545454545441</v>
      </c>
      <c r="I7" s="2">
        <v>29.522590000000001</v>
      </c>
      <c r="J7" s="2">
        <v>19.844629999999999</v>
      </c>
      <c r="K7" s="9">
        <f t="shared" si="3"/>
        <v>98.408633333333341</v>
      </c>
      <c r="L7" s="9">
        <f t="shared" si="4"/>
        <v>99.22314999999999</v>
      </c>
    </row>
    <row r="8" spans="1:16" ht="15" x14ac:dyDescent="0.35">
      <c r="A8" s="5">
        <v>17.094919999999998</v>
      </c>
      <c r="B8" s="5">
        <v>10.358219999999999</v>
      </c>
      <c r="C8" s="3">
        <f t="shared" si="0"/>
        <v>99.441647058823534</v>
      </c>
      <c r="D8" s="3">
        <f t="shared" si="1"/>
        <v>94.165636363636352</v>
      </c>
      <c r="I8" s="2">
        <v>30.737390000000001</v>
      </c>
      <c r="J8" s="2">
        <v>20.584620000000001</v>
      </c>
      <c r="K8" s="9">
        <f t="shared" si="3"/>
        <v>97.542033333333336</v>
      </c>
      <c r="L8" s="9">
        <f t="shared" si="4"/>
        <v>97.076899999999995</v>
      </c>
    </row>
    <row r="9" spans="1:16" ht="15" x14ac:dyDescent="0.35">
      <c r="A9" s="5">
        <v>17.079830000000001</v>
      </c>
      <c r="B9" s="5">
        <v>10.35586</v>
      </c>
      <c r="C9" s="3">
        <f t="shared" si="0"/>
        <v>99.530411764705875</v>
      </c>
      <c r="D9" s="3">
        <f t="shared" si="1"/>
        <v>94.144181818181821</v>
      </c>
      <c r="I9" s="2">
        <v>29.060949999999998</v>
      </c>
      <c r="J9" s="2">
        <v>20.312570000000001</v>
      </c>
      <c r="K9" s="9">
        <f t="shared" si="3"/>
        <v>96.869833333333332</v>
      </c>
      <c r="L9" s="9">
        <f t="shared" si="4"/>
        <v>98.437150000000003</v>
      </c>
    </row>
    <row r="10" spans="1:16" ht="15" x14ac:dyDescent="0.35">
      <c r="A10" s="5">
        <v>17.308900000000001</v>
      </c>
      <c r="B10" s="5">
        <v>10.51141</v>
      </c>
      <c r="C10" s="3">
        <f t="shared" si="0"/>
        <v>98.182941176470578</v>
      </c>
      <c r="D10" s="3">
        <f t="shared" si="1"/>
        <v>95.558272727272723</v>
      </c>
      <c r="I10" s="2">
        <v>30.631160000000001</v>
      </c>
      <c r="J10" s="2">
        <v>21.334769999999999</v>
      </c>
      <c r="K10" s="9">
        <f t="shared" si="3"/>
        <v>97.896133333333324</v>
      </c>
      <c r="L10" s="9">
        <f t="shared" si="4"/>
        <v>93.326149999999998</v>
      </c>
    </row>
    <row r="11" spans="1:16" x14ac:dyDescent="0.3">
      <c r="A11" s="10" t="s">
        <v>1</v>
      </c>
      <c r="B11" s="10"/>
      <c r="C11" s="12">
        <f>AVERAGE(AVERAGE(C2:C10),AVERAGE(D2:D10))</f>
        <v>96.318288770053471</v>
      </c>
      <c r="D11" s="12"/>
      <c r="I11" s="10" t="s">
        <v>1</v>
      </c>
      <c r="J11" s="10"/>
      <c r="K11" s="12">
        <f>AVERAGE(AVERAGE(K2:K10),AVERAGE(L2:L10))</f>
        <v>97.410618518518532</v>
      </c>
      <c r="L11" s="12"/>
    </row>
    <row r="14" spans="1:16" x14ac:dyDescent="0.3">
      <c r="A14" s="10" t="s">
        <v>2</v>
      </c>
      <c r="B14" s="10"/>
      <c r="C14" s="11">
        <f>AVERAGE(G5,C11,K11)</f>
        <v>96.169165055786621</v>
      </c>
      <c r="D14" s="11"/>
    </row>
  </sheetData>
  <mergeCells count="8">
    <mergeCell ref="G5:H5"/>
    <mergeCell ref="I11:J11"/>
    <mergeCell ref="K11:L11"/>
    <mergeCell ref="A14:B14"/>
    <mergeCell ref="C14:D14"/>
    <mergeCell ref="A11:B11"/>
    <mergeCell ref="C11:D11"/>
    <mergeCell ref="E5:F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0E94-CC48-44F1-BEE0-22BB96142807}">
  <dimension ref="A1:C16"/>
  <sheetViews>
    <sheetView tabSelected="1" topLeftCell="A10" zoomScale="235" zoomScaleNormal="235" workbookViewId="0">
      <selection activeCell="C17" sqref="C17"/>
    </sheetView>
  </sheetViews>
  <sheetFormatPr defaultRowHeight="14.4" x14ac:dyDescent="0.3"/>
  <sheetData>
    <row r="1" spans="1:3" x14ac:dyDescent="0.3">
      <c r="A1">
        <v>2.64</v>
      </c>
    </row>
    <row r="2" spans="1:3" x14ac:dyDescent="0.3">
      <c r="A2">
        <v>2.11</v>
      </c>
    </row>
    <row r="3" spans="1:3" x14ac:dyDescent="0.3">
      <c r="A3">
        <v>2.85</v>
      </c>
    </row>
    <row r="4" spans="1:3" x14ac:dyDescent="0.3">
      <c r="A4">
        <v>2.68</v>
      </c>
    </row>
    <row r="5" spans="1:3" x14ac:dyDescent="0.3">
      <c r="A5">
        <v>2.82</v>
      </c>
    </row>
    <row r="6" spans="1:3" x14ac:dyDescent="0.3">
      <c r="A6">
        <v>2.61</v>
      </c>
    </row>
    <row r="7" spans="1:3" x14ac:dyDescent="0.3">
      <c r="A7">
        <v>2.74</v>
      </c>
    </row>
    <row r="8" spans="1:3" x14ac:dyDescent="0.3">
      <c r="A8">
        <v>2.5099999999999998</v>
      </c>
    </row>
    <row r="9" spans="1:3" x14ac:dyDescent="0.3">
      <c r="A9">
        <v>2.31</v>
      </c>
    </row>
    <row r="10" spans="1:3" x14ac:dyDescent="0.3">
      <c r="A10">
        <v>2.61</v>
      </c>
    </row>
    <row r="11" spans="1:3" x14ac:dyDescent="0.3">
      <c r="A11">
        <v>2.1800000000000002</v>
      </c>
    </row>
    <row r="12" spans="1:3" x14ac:dyDescent="0.3">
      <c r="A12">
        <v>2.2000000000000002</v>
      </c>
    </row>
    <row r="13" spans="1:3" x14ac:dyDescent="0.3">
      <c r="A13">
        <v>2.23</v>
      </c>
    </row>
    <row r="14" spans="1:3" x14ac:dyDescent="0.3">
      <c r="A14">
        <v>2.41</v>
      </c>
    </row>
    <row r="15" spans="1:3" x14ac:dyDescent="0.3">
      <c r="A15">
        <v>2.2799999999999998</v>
      </c>
    </row>
    <row r="16" spans="1:3" x14ac:dyDescent="0.3">
      <c r="A16" t="s">
        <v>3</v>
      </c>
      <c r="B16" s="13">
        <f>AVERAGE(A1:A15)</f>
        <v>2.4786666666666664</v>
      </c>
      <c r="C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First-AP</dc:creator>
  <cp:lastModifiedBy>First-AP</cp:lastModifiedBy>
  <dcterms:created xsi:type="dcterms:W3CDTF">2020-09-21T07:44:00Z</dcterms:created>
  <dcterms:modified xsi:type="dcterms:W3CDTF">2020-09-22T05:02:14Z</dcterms:modified>
</cp:coreProperties>
</file>