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" sheetId="1" r:id="rId4"/>
    <sheet state="visible" name="MEDIAN" sheetId="2" r:id="rId5"/>
    <sheet state="visible" name="MODE" sheetId="3" r:id="rId6"/>
  </sheets>
  <definedNames/>
  <calcPr/>
</workbook>
</file>

<file path=xl/sharedStrings.xml><?xml version="1.0" encoding="utf-8"?>
<sst xmlns="http://schemas.openxmlformats.org/spreadsheetml/2006/main" count="128" uniqueCount="69">
  <si>
    <t>QUESTION 1</t>
  </si>
  <si>
    <t>Marks(x)</t>
  </si>
  <si>
    <t>NO of students(f)</t>
  </si>
  <si>
    <t>f*x</t>
  </si>
  <si>
    <t>Mean=251/20=12.55</t>
  </si>
  <si>
    <t>QUESTION 2</t>
  </si>
  <si>
    <t>Class Interval of age in years(x)</t>
  </si>
  <si>
    <t>Frequency(f)</t>
  </si>
  <si>
    <t>mid value (Xm)</t>
  </si>
  <si>
    <t>f*Xm</t>
  </si>
  <si>
    <t>25-29</t>
  </si>
  <si>
    <t>30-34</t>
  </si>
  <si>
    <t>35-39</t>
  </si>
  <si>
    <t>40-44</t>
  </si>
  <si>
    <t>45-49</t>
  </si>
  <si>
    <t>50-54</t>
  </si>
  <si>
    <t>55-59</t>
  </si>
  <si>
    <t>n=</t>
  </si>
  <si>
    <t>Mean=2755/70=39.357</t>
  </si>
  <si>
    <t>QUESTION 3</t>
  </si>
  <si>
    <t>Size(X)</t>
  </si>
  <si>
    <t>Frequency(F)</t>
  </si>
  <si>
    <t>F*x</t>
  </si>
  <si>
    <t>Mean=433/20=21.65</t>
  </si>
  <si>
    <t>QUESTION 4</t>
  </si>
  <si>
    <t>Marks(X)</t>
  </si>
  <si>
    <t>Number Of Students(F)</t>
  </si>
  <si>
    <t>midvalue(Xm)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</si>
  <si>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</si>
  <si>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</si>
  <si>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</si>
  <si>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</si>
  <si>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</si>
  <si>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</si>
  <si>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</si>
  <si>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</si>
  <si>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</si>
  <si>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MEAN=32455/481=67.47</t>
  </si>
  <si>
    <t>Marks</t>
  </si>
  <si>
    <t>NO of students(F)</t>
  </si>
  <si>
    <t>median=(20+1)/2=10.5</t>
  </si>
  <si>
    <t>Class Interval of age in years</t>
  </si>
  <si>
    <t>Frequency(f1)</t>
  </si>
  <si>
    <t>cf</t>
  </si>
  <si>
    <t>l=35</t>
  </si>
  <si>
    <t>n/2=70/2=35</t>
  </si>
  <si>
    <t>Median=35+((35-18)/22)*5=38.863</t>
  </si>
  <si>
    <t>cf=18</t>
  </si>
  <si>
    <t>f=22</t>
  </si>
  <si>
    <t>h=5</t>
  </si>
  <si>
    <t>MEDIAN=(20+1)/2=10.5</t>
  </si>
  <si>
    <t>l=90</t>
  </si>
  <si>
    <t>h=10</t>
  </si>
  <si>
    <t>n/2=481/2=240.5</t>
  </si>
  <si>
    <t>MEDIAN=90+((240.5-396)/85)*10=71.70</t>
  </si>
  <si>
    <t>cf(above range)=396</t>
  </si>
  <si>
    <t>F=85</t>
  </si>
  <si>
    <t>QUESTION !</t>
  </si>
  <si>
    <t>NO of students</t>
  </si>
  <si>
    <t>mode=3</t>
  </si>
  <si>
    <t>f1=22</t>
  </si>
  <si>
    <t>f0=14</t>
  </si>
  <si>
    <t>f2=16</t>
  </si>
  <si>
    <t>Mode=35+((22-14)/(2*22)-14-16)*10</t>
  </si>
  <si>
    <t>Mode=4(MORE NUMBER IN FREQUENCY)</t>
  </si>
  <si>
    <t>f1=85</t>
  </si>
  <si>
    <t>f0=83</t>
  </si>
  <si>
    <t>Mode=90+((85-83)/(2*85)-83-0)*10=90.22</t>
  </si>
  <si>
    <t>f2=0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</si>
</sst>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9.75"/>
  </cols>
  <sheetData>
    <row r="1">
      <c r="A1" s="1" t="s">
        <v>0</v>
      </c>
      <c r="B1" s="1"/>
    </row>
    <row r="2">
      <c r="A2" s="1" t="s">
        <v>1</v>
      </c>
      <c r="B2" s="1" t="s">
        <v>2</v>
      </c>
      <c r="C2" s="1" t="s">
        <v>3</v>
      </c>
    </row>
    <row r="3">
      <c r="A3" s="1">
        <v>10.0</v>
      </c>
      <c r="B3" s="1">
        <v>2.0</v>
      </c>
      <c r="C3" s="1">
        <v>20.0</v>
      </c>
    </row>
    <row r="4">
      <c r="A4" s="1">
        <v>11.0</v>
      </c>
      <c r="B4" s="1">
        <v>3.0</v>
      </c>
      <c r="C4" s="1">
        <v>33.0</v>
      </c>
    </row>
    <row r="5">
      <c r="A5" s="1">
        <v>12.0</v>
      </c>
      <c r="B5" s="1">
        <v>8.0</v>
      </c>
      <c r="C5" s="1">
        <v>96.0</v>
      </c>
    </row>
    <row r="6">
      <c r="A6" s="1">
        <v>14.0</v>
      </c>
      <c r="B6" s="1">
        <v>3.0</v>
      </c>
      <c r="C6" s="1">
        <v>42.0</v>
      </c>
    </row>
    <row r="7">
      <c r="A7" s="1">
        <v>15.0</v>
      </c>
      <c r="B7" s="1">
        <v>4.0</v>
      </c>
      <c r="C7" s="1">
        <v>60.0</v>
      </c>
    </row>
    <row r="9">
      <c r="A9" s="1"/>
    </row>
    <row r="10">
      <c r="A10" s="1"/>
      <c r="B10" s="2">
        <f t="shared" ref="B10:C10" si="1">SUM(B3:B7)</f>
        <v>20</v>
      </c>
      <c r="C10" s="2">
        <f t="shared" si="1"/>
        <v>251</v>
      </c>
    </row>
    <row r="14">
      <c r="A14" s="1" t="s">
        <v>4</v>
      </c>
    </row>
    <row r="17">
      <c r="A17" s="1" t="s">
        <v>5</v>
      </c>
    </row>
    <row r="18">
      <c r="A18" s="1" t="s">
        <v>6</v>
      </c>
      <c r="B18" s="1"/>
      <c r="C18" s="1" t="s">
        <v>7</v>
      </c>
      <c r="D18" s="1" t="s">
        <v>8</v>
      </c>
      <c r="E18" s="1" t="s">
        <v>9</v>
      </c>
    </row>
    <row r="19">
      <c r="A19" s="1" t="s">
        <v>10</v>
      </c>
      <c r="C19" s="1">
        <v>4.0</v>
      </c>
      <c r="D19" s="1">
        <v>27.0</v>
      </c>
      <c r="E19" s="1">
        <v>108.0</v>
      </c>
    </row>
    <row r="20">
      <c r="A20" s="1" t="s">
        <v>11</v>
      </c>
      <c r="C20" s="1">
        <v>14.0</v>
      </c>
      <c r="D20" s="1">
        <v>32.0</v>
      </c>
      <c r="E20" s="1">
        <v>448.0</v>
      </c>
    </row>
    <row r="21">
      <c r="A21" s="1" t="s">
        <v>12</v>
      </c>
      <c r="C21" s="1">
        <v>22.0</v>
      </c>
      <c r="D21" s="1">
        <v>37.0</v>
      </c>
      <c r="E21" s="1">
        <v>814.0</v>
      </c>
    </row>
    <row r="22">
      <c r="A22" s="1" t="s">
        <v>13</v>
      </c>
      <c r="C22" s="1">
        <v>16.0</v>
      </c>
      <c r="D22" s="1">
        <v>42.0</v>
      </c>
      <c r="E22" s="1">
        <v>672.0</v>
      </c>
    </row>
    <row r="23">
      <c r="A23" s="1" t="s">
        <v>14</v>
      </c>
      <c r="C23" s="1">
        <v>6.0</v>
      </c>
      <c r="D23" s="1">
        <v>47.0</v>
      </c>
      <c r="E23" s="1">
        <v>282.0</v>
      </c>
    </row>
    <row r="24">
      <c r="A24" s="1" t="s">
        <v>15</v>
      </c>
      <c r="C24" s="1">
        <v>5.0</v>
      </c>
      <c r="D24" s="1">
        <v>52.0</v>
      </c>
      <c r="E24" s="1">
        <v>260.0</v>
      </c>
    </row>
    <row r="25">
      <c r="A25" s="1" t="s">
        <v>16</v>
      </c>
      <c r="C25" s="1">
        <v>3.0</v>
      </c>
      <c r="D25" s="1">
        <v>57.0</v>
      </c>
      <c r="E25" s="1">
        <v>171.0</v>
      </c>
    </row>
    <row r="27">
      <c r="B27" s="1" t="s">
        <v>17</v>
      </c>
      <c r="C27" s="1">
        <f>SUM(C19:C25)</f>
        <v>70</v>
      </c>
      <c r="E27" s="2">
        <f>SUM(E19:E25)</f>
        <v>2755</v>
      </c>
    </row>
    <row r="29">
      <c r="A29" s="1" t="s">
        <v>18</v>
      </c>
    </row>
    <row r="32">
      <c r="A32" s="1" t="s">
        <v>19</v>
      </c>
    </row>
    <row r="33">
      <c r="A33" s="1" t="s">
        <v>20</v>
      </c>
      <c r="B33" s="1" t="s">
        <v>21</v>
      </c>
      <c r="C33" s="1" t="s">
        <v>22</v>
      </c>
    </row>
    <row r="35">
      <c r="A35" s="1">
        <v>20.0</v>
      </c>
      <c r="B35" s="1">
        <v>6.0</v>
      </c>
      <c r="C35" s="1">
        <v>120.0</v>
      </c>
    </row>
    <row r="36">
      <c r="A36" s="1">
        <v>21.0</v>
      </c>
      <c r="B36" s="1">
        <v>4.0</v>
      </c>
      <c r="C36" s="1">
        <v>84.0</v>
      </c>
    </row>
    <row r="37">
      <c r="A37" s="1">
        <v>22.0</v>
      </c>
      <c r="B37" s="1">
        <v>5.0</v>
      </c>
      <c r="C37" s="1">
        <v>110.0</v>
      </c>
    </row>
    <row r="38">
      <c r="A38" s="1">
        <v>23.0</v>
      </c>
      <c r="B38" s="1">
        <v>1.0</v>
      </c>
      <c r="C38" s="1">
        <v>23.0</v>
      </c>
    </row>
    <row r="39">
      <c r="A39" s="1">
        <v>24.0</v>
      </c>
      <c r="B39" s="1">
        <v>4.0</v>
      </c>
      <c r="C39" s="1">
        <v>96.0</v>
      </c>
    </row>
    <row r="41">
      <c r="A41" s="1"/>
      <c r="B41" s="2">
        <f t="shared" ref="B41:C41" si="2">SUM(B35:B39)</f>
        <v>20</v>
      </c>
      <c r="C41" s="2">
        <f t="shared" si="2"/>
        <v>433</v>
      </c>
    </row>
    <row r="42">
      <c r="A42" s="1" t="s">
        <v>23</v>
      </c>
    </row>
    <row r="46">
      <c r="A46" s="1" t="s">
        <v>24</v>
      </c>
    </row>
    <row r="47">
      <c r="A47" s="1" t="s">
        <v>25</v>
      </c>
      <c r="B47" s="1" t="s">
        <v>26</v>
      </c>
      <c r="C47" s="1" t="s">
        <v>27</v>
      </c>
      <c r="D47" s="1" t="s">
        <v>9</v>
      </c>
    </row>
    <row r="48">
      <c r="A48" s="1" t="s">
        <v>28</v>
      </c>
      <c r="B48" s="1">
        <v>5.0</v>
      </c>
      <c r="C48" s="1">
        <v>5.0</v>
      </c>
      <c r="D48" s="1">
        <v>25.0</v>
      </c>
    </row>
    <row r="49">
      <c r="A49" s="3">
        <v>45219.0</v>
      </c>
      <c r="B49" s="1">
        <v>9.0</v>
      </c>
      <c r="C49" s="1">
        <v>15.0</v>
      </c>
      <c r="D49" s="1">
        <v>135.0</v>
      </c>
    </row>
    <row r="50">
      <c r="A50" s="1" t="s">
        <v>29</v>
      </c>
      <c r="B50" s="1">
        <v>17.0</v>
      </c>
      <c r="C50" s="1">
        <v>25.0</v>
      </c>
      <c r="D50" s="1">
        <v>425.0</v>
      </c>
    </row>
    <row r="51">
      <c r="A51" s="1" t="s">
        <v>30</v>
      </c>
      <c r="B51" s="1">
        <v>29.0</v>
      </c>
      <c r="C51" s="1">
        <v>35.0</v>
      </c>
      <c r="D51" s="1">
        <v>1015.0</v>
      </c>
    </row>
    <row r="52">
      <c r="A52" s="1" t="s">
        <v>31</v>
      </c>
      <c r="B52" s="1">
        <v>45.0</v>
      </c>
      <c r="C52" s="1">
        <v>45.0</v>
      </c>
      <c r="D52" s="1">
        <v>2025.0</v>
      </c>
    </row>
    <row r="53">
      <c r="A53" s="1" t="s">
        <v>32</v>
      </c>
      <c r="B53" s="1">
        <v>60.0</v>
      </c>
      <c r="C53" s="1">
        <v>55.0</v>
      </c>
      <c r="D53" s="1">
        <v>3300.0</v>
      </c>
    </row>
    <row r="54">
      <c r="A54" s="1" t="s">
        <v>33</v>
      </c>
      <c r="B54" s="1">
        <v>70.0</v>
      </c>
      <c r="C54" s="1">
        <v>65.0</v>
      </c>
      <c r="D54" s="1">
        <v>4550.0</v>
      </c>
    </row>
    <row r="55">
      <c r="A55" s="1" t="s">
        <v>34</v>
      </c>
      <c r="B55" s="1">
        <v>78.0</v>
      </c>
      <c r="C55" s="1">
        <v>75.0</v>
      </c>
      <c r="D55" s="1">
        <v>5850.0</v>
      </c>
    </row>
    <row r="56">
      <c r="A56" s="1" t="s">
        <v>35</v>
      </c>
      <c r="B56" s="1">
        <v>83.0</v>
      </c>
      <c r="C56" s="1">
        <v>85.0</v>
      </c>
      <c r="D56" s="1">
        <v>7055.0</v>
      </c>
    </row>
    <row r="57">
      <c r="A57" s="1" t="s">
        <v>36</v>
      </c>
      <c r="B57" s="1">
        <v>85.0</v>
      </c>
      <c r="C57" s="1">
        <v>95.0</v>
      </c>
      <c r="D57" s="1">
        <v>8075.0</v>
      </c>
    </row>
    <row r="59">
      <c r="A59" s="1" t="s">
        <v>17</v>
      </c>
      <c r="B59" s="2">
        <f>SUM(B48:B57)</f>
        <v>481</v>
      </c>
      <c r="D59" s="2">
        <f>SUM(D46:D57)</f>
        <v>32455</v>
      </c>
    </row>
    <row r="62">
      <c r="A62" s="1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</row>
    <row r="2">
      <c r="A2" s="1" t="s">
        <v>38</v>
      </c>
      <c r="B2" s="1" t="s">
        <v>39</v>
      </c>
    </row>
    <row r="3">
      <c r="A3" s="1">
        <v>10.0</v>
      </c>
      <c r="B3" s="1">
        <v>2.0</v>
      </c>
    </row>
    <row r="4">
      <c r="A4" s="1">
        <v>11.0</v>
      </c>
      <c r="B4" s="1">
        <v>3.0</v>
      </c>
    </row>
    <row r="5">
      <c r="A5" s="1">
        <v>12.0</v>
      </c>
      <c r="B5" s="1">
        <v>8.0</v>
      </c>
    </row>
    <row r="6">
      <c r="A6" s="1">
        <v>14.0</v>
      </c>
      <c r="B6" s="1">
        <v>3.0</v>
      </c>
    </row>
    <row r="7">
      <c r="A7" s="1">
        <v>15.0</v>
      </c>
      <c r="B7" s="1">
        <v>4.0</v>
      </c>
    </row>
    <row r="9">
      <c r="B9" s="2">
        <f>SUM(B3:B7)</f>
        <v>20</v>
      </c>
    </row>
    <row r="10">
      <c r="A10" s="1" t="s">
        <v>40</v>
      </c>
    </row>
    <row r="13">
      <c r="A13" s="1"/>
    </row>
    <row r="14">
      <c r="A14" s="1" t="s">
        <v>5</v>
      </c>
    </row>
    <row r="15">
      <c r="A15" s="1" t="s">
        <v>41</v>
      </c>
      <c r="C15" s="1" t="s">
        <v>42</v>
      </c>
      <c r="D15" s="1" t="s">
        <v>43</v>
      </c>
    </row>
    <row r="16">
      <c r="A16" s="1" t="s">
        <v>10</v>
      </c>
      <c r="C16" s="1">
        <v>4.0</v>
      </c>
      <c r="D16" s="1">
        <v>4.0</v>
      </c>
    </row>
    <row r="17">
      <c r="A17" s="1" t="s">
        <v>11</v>
      </c>
      <c r="C17" s="1">
        <v>14.0</v>
      </c>
      <c r="D17" s="1">
        <v>18.0</v>
      </c>
    </row>
    <row r="18">
      <c r="A18" s="1" t="s">
        <v>12</v>
      </c>
      <c r="C18" s="1">
        <v>22.0</v>
      </c>
      <c r="D18" s="1">
        <v>40.0</v>
      </c>
    </row>
    <row r="19">
      <c r="A19" s="1" t="s">
        <v>13</v>
      </c>
      <c r="C19" s="1">
        <v>16.0</v>
      </c>
      <c r="D19" s="1">
        <v>56.0</v>
      </c>
    </row>
    <row r="20">
      <c r="A20" s="1" t="s">
        <v>14</v>
      </c>
      <c r="C20" s="1">
        <v>6.0</v>
      </c>
      <c r="D20" s="1">
        <v>62.0</v>
      </c>
    </row>
    <row r="21">
      <c r="A21" s="1" t="s">
        <v>15</v>
      </c>
      <c r="C21" s="1">
        <v>5.0</v>
      </c>
      <c r="D21" s="1">
        <v>67.0</v>
      </c>
    </row>
    <row r="22">
      <c r="A22" s="1" t="s">
        <v>16</v>
      </c>
      <c r="C22" s="1">
        <v>3.0</v>
      </c>
      <c r="D22" s="1">
        <v>70.0</v>
      </c>
    </row>
    <row r="25">
      <c r="A25" s="1" t="s">
        <v>44</v>
      </c>
    </row>
    <row r="26">
      <c r="A26" s="1" t="s">
        <v>45</v>
      </c>
      <c r="B26" s="1" t="s">
        <v>46</v>
      </c>
    </row>
    <row r="27">
      <c r="A27" s="1" t="s">
        <v>47</v>
      </c>
    </row>
    <row r="28">
      <c r="A28" s="1" t="s">
        <v>48</v>
      </c>
    </row>
    <row r="29">
      <c r="A29" s="1" t="s">
        <v>49</v>
      </c>
    </row>
    <row r="33">
      <c r="A33" s="1" t="s">
        <v>19</v>
      </c>
    </row>
    <row r="34">
      <c r="A34" s="1" t="s">
        <v>20</v>
      </c>
      <c r="B34" s="1" t="s">
        <v>21</v>
      </c>
    </row>
    <row r="36">
      <c r="A36" s="1">
        <v>20.0</v>
      </c>
      <c r="B36" s="1">
        <v>6.0</v>
      </c>
    </row>
    <row r="37">
      <c r="A37" s="1">
        <v>21.0</v>
      </c>
      <c r="B37" s="1">
        <v>4.0</v>
      </c>
    </row>
    <row r="38">
      <c r="A38" s="1">
        <v>22.0</v>
      </c>
      <c r="B38" s="1">
        <v>5.0</v>
      </c>
    </row>
    <row r="39">
      <c r="A39" s="1">
        <v>23.0</v>
      </c>
      <c r="B39" s="1">
        <v>1.0</v>
      </c>
    </row>
    <row r="40">
      <c r="A40" s="1">
        <v>24.0</v>
      </c>
      <c r="B40" s="1">
        <v>4.0</v>
      </c>
    </row>
    <row r="42">
      <c r="B42" s="2">
        <f>SUM(B34:B40)</f>
        <v>20</v>
      </c>
    </row>
    <row r="43">
      <c r="A43" s="1" t="s">
        <v>50</v>
      </c>
    </row>
    <row r="46">
      <c r="A46" s="1" t="s">
        <v>24</v>
      </c>
    </row>
    <row r="47">
      <c r="A47" s="1" t="s">
        <v>25</v>
      </c>
      <c r="B47" s="1" t="s">
        <v>26</v>
      </c>
      <c r="D47" s="1" t="s">
        <v>43</v>
      </c>
    </row>
    <row r="48">
      <c r="A48" s="1" t="s">
        <v>28</v>
      </c>
      <c r="B48" s="1">
        <v>5.0</v>
      </c>
      <c r="D48" s="1">
        <v>5.0</v>
      </c>
    </row>
    <row r="49">
      <c r="A49" s="3">
        <v>45219.0</v>
      </c>
      <c r="B49" s="1">
        <v>9.0</v>
      </c>
      <c r="D49" s="1">
        <v>14.0</v>
      </c>
    </row>
    <row r="50">
      <c r="A50" s="1" t="s">
        <v>29</v>
      </c>
      <c r="B50" s="1">
        <v>17.0</v>
      </c>
      <c r="D50" s="1">
        <v>31.0</v>
      </c>
    </row>
    <row r="51">
      <c r="A51" s="1" t="s">
        <v>30</v>
      </c>
      <c r="B51" s="1">
        <v>29.0</v>
      </c>
      <c r="D51" s="1">
        <v>60.0</v>
      </c>
    </row>
    <row r="52">
      <c r="A52" s="1" t="s">
        <v>31</v>
      </c>
      <c r="B52" s="1">
        <v>45.0</v>
      </c>
      <c r="D52" s="1">
        <v>105.0</v>
      </c>
    </row>
    <row r="53">
      <c r="A53" s="1" t="s">
        <v>32</v>
      </c>
      <c r="B53" s="1">
        <v>60.0</v>
      </c>
      <c r="D53" s="1">
        <v>165.0</v>
      </c>
    </row>
    <row r="54">
      <c r="A54" s="1" t="s">
        <v>33</v>
      </c>
      <c r="B54" s="1">
        <v>70.0</v>
      </c>
      <c r="D54" s="1">
        <v>235.0</v>
      </c>
    </row>
    <row r="55">
      <c r="A55" s="1" t="s">
        <v>34</v>
      </c>
      <c r="B55" s="1">
        <v>78.0</v>
      </c>
      <c r="D55" s="1">
        <v>313.0</v>
      </c>
    </row>
    <row r="56">
      <c r="A56" s="1" t="s">
        <v>35</v>
      </c>
      <c r="B56" s="1">
        <v>83.0</v>
      </c>
      <c r="D56" s="1">
        <v>396.0</v>
      </c>
    </row>
    <row r="57">
      <c r="A57" s="1" t="s">
        <v>36</v>
      </c>
      <c r="B57" s="1">
        <v>85.0</v>
      </c>
      <c r="D57" s="1">
        <v>481.0</v>
      </c>
    </row>
    <row r="60">
      <c r="A60" s="1" t="s">
        <v>51</v>
      </c>
    </row>
    <row r="61">
      <c r="A61" s="1" t="s">
        <v>52</v>
      </c>
    </row>
    <row r="62">
      <c r="A62" s="1" t="s">
        <v>53</v>
      </c>
      <c r="C62" s="1" t="s">
        <v>54</v>
      </c>
    </row>
    <row r="63">
      <c r="A63" s="1" t="s">
        <v>55</v>
      </c>
    </row>
    <row r="64">
      <c r="A64" s="1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  <c r="B1" s="1"/>
    </row>
    <row r="2">
      <c r="A2" s="1" t="s">
        <v>38</v>
      </c>
      <c r="B2" s="1" t="s">
        <v>58</v>
      </c>
    </row>
    <row r="3">
      <c r="A3" s="1">
        <v>10.0</v>
      </c>
      <c r="B3" s="1">
        <v>2.0</v>
      </c>
    </row>
    <row r="4">
      <c r="A4" s="1">
        <v>11.0</v>
      </c>
      <c r="B4" s="1">
        <v>3.0</v>
      </c>
    </row>
    <row r="5">
      <c r="A5" s="1">
        <v>12.0</v>
      </c>
      <c r="B5" s="1">
        <v>8.0</v>
      </c>
    </row>
    <row r="6">
      <c r="A6" s="1">
        <v>14.0</v>
      </c>
      <c r="B6" s="1">
        <v>3.0</v>
      </c>
    </row>
    <row r="7">
      <c r="A7" s="1">
        <v>15.0</v>
      </c>
      <c r="B7" s="1">
        <v>4.0</v>
      </c>
    </row>
    <row r="10">
      <c r="A10" s="1" t="s">
        <v>59</v>
      </c>
    </row>
    <row r="13">
      <c r="A13" s="1" t="s">
        <v>5</v>
      </c>
    </row>
    <row r="14">
      <c r="A14" s="1" t="s">
        <v>41</v>
      </c>
      <c r="C14" s="1" t="s">
        <v>42</v>
      </c>
    </row>
    <row r="15">
      <c r="A15" s="1" t="s">
        <v>10</v>
      </c>
      <c r="C15" s="1">
        <v>4.0</v>
      </c>
    </row>
    <row r="16">
      <c r="A16" s="1" t="s">
        <v>11</v>
      </c>
      <c r="C16" s="1">
        <v>14.0</v>
      </c>
    </row>
    <row r="17">
      <c r="A17" s="1" t="s">
        <v>12</v>
      </c>
      <c r="C17" s="1">
        <v>22.0</v>
      </c>
    </row>
    <row r="18">
      <c r="A18" s="1" t="s">
        <v>13</v>
      </c>
      <c r="C18" s="1">
        <v>16.0</v>
      </c>
    </row>
    <row r="19">
      <c r="A19" s="1" t="s">
        <v>14</v>
      </c>
      <c r="C19" s="1">
        <v>6.0</v>
      </c>
    </row>
    <row r="20">
      <c r="A20" s="1" t="s">
        <v>15</v>
      </c>
      <c r="C20" s="1">
        <v>5.0</v>
      </c>
    </row>
    <row r="21">
      <c r="A21" s="1" t="s">
        <v>16</v>
      </c>
      <c r="C21" s="1">
        <v>3.0</v>
      </c>
    </row>
    <row r="22">
      <c r="C22" s="2">
        <f>SUM(C15:C21)</f>
        <v>70</v>
      </c>
    </row>
    <row r="23">
      <c r="B23" s="1"/>
    </row>
    <row r="24">
      <c r="B24" s="1" t="s">
        <v>45</v>
      </c>
    </row>
    <row r="25">
      <c r="B25" s="1" t="s">
        <v>60</v>
      </c>
    </row>
    <row r="26">
      <c r="B26" s="1" t="s">
        <v>61</v>
      </c>
    </row>
    <row r="27">
      <c r="B27" s="1" t="s">
        <v>62</v>
      </c>
    </row>
    <row r="28">
      <c r="B28" s="1" t="s">
        <v>44</v>
      </c>
    </row>
    <row r="29">
      <c r="B29" s="1" t="s">
        <v>49</v>
      </c>
    </row>
    <row r="30">
      <c r="B30" s="1" t="s">
        <v>63</v>
      </c>
    </row>
    <row r="31">
      <c r="C31" s="2">
        <f>40.71</f>
        <v>40.71</v>
      </c>
    </row>
    <row r="34">
      <c r="A34" s="1" t="s">
        <v>19</v>
      </c>
    </row>
    <row r="35">
      <c r="A35" s="1" t="s">
        <v>20</v>
      </c>
      <c r="B35" s="1" t="s">
        <v>21</v>
      </c>
    </row>
    <row r="37">
      <c r="A37" s="1">
        <v>20.0</v>
      </c>
      <c r="B37" s="1">
        <v>6.0</v>
      </c>
    </row>
    <row r="38">
      <c r="A38" s="1">
        <v>21.0</v>
      </c>
      <c r="B38" s="1">
        <v>4.0</v>
      </c>
    </row>
    <row r="39">
      <c r="A39" s="1">
        <v>22.0</v>
      </c>
      <c r="B39" s="1">
        <v>5.0</v>
      </c>
    </row>
    <row r="40">
      <c r="A40" s="1">
        <v>23.0</v>
      </c>
      <c r="B40" s="1">
        <v>1.0</v>
      </c>
    </row>
    <row r="41">
      <c r="A41" s="1">
        <v>24.0</v>
      </c>
      <c r="B41" s="1">
        <v>4.0</v>
      </c>
    </row>
    <row r="43">
      <c r="A43" s="1" t="s">
        <v>64</v>
      </c>
    </row>
    <row r="47">
      <c r="A47" s="1" t="s">
        <v>24</v>
      </c>
    </row>
    <row r="48">
      <c r="A48" s="1" t="s">
        <v>25</v>
      </c>
      <c r="B48" s="1" t="s">
        <v>26</v>
      </c>
      <c r="D48" s="1" t="s">
        <v>43</v>
      </c>
    </row>
    <row r="49">
      <c r="A49" s="1" t="s">
        <v>28</v>
      </c>
      <c r="B49" s="1">
        <v>5.0</v>
      </c>
      <c r="D49" s="1">
        <v>5.0</v>
      </c>
    </row>
    <row r="50">
      <c r="A50" s="3">
        <v>45219.0</v>
      </c>
      <c r="B50" s="1">
        <v>9.0</v>
      </c>
      <c r="D50" s="1">
        <v>14.0</v>
      </c>
    </row>
    <row r="51">
      <c r="A51" s="1" t="s">
        <v>29</v>
      </c>
      <c r="B51" s="1">
        <v>17.0</v>
      </c>
      <c r="D51" s="1">
        <v>31.0</v>
      </c>
    </row>
    <row r="52">
      <c r="A52" s="1" t="s">
        <v>30</v>
      </c>
      <c r="B52" s="1">
        <v>29.0</v>
      </c>
      <c r="D52" s="1">
        <v>60.0</v>
      </c>
    </row>
    <row r="53">
      <c r="A53" s="1" t="s">
        <v>31</v>
      </c>
      <c r="B53" s="1">
        <v>45.0</v>
      </c>
      <c r="D53" s="1">
        <v>105.0</v>
      </c>
    </row>
    <row r="54">
      <c r="A54" s="1" t="s">
        <v>32</v>
      </c>
      <c r="B54" s="1">
        <v>60.0</v>
      </c>
      <c r="D54" s="1">
        <v>165.0</v>
      </c>
    </row>
    <row r="55">
      <c r="A55" s="1" t="s">
        <v>33</v>
      </c>
      <c r="B55" s="1">
        <v>70.0</v>
      </c>
      <c r="D55" s="1">
        <v>235.0</v>
      </c>
    </row>
    <row r="56">
      <c r="A56" s="1" t="s">
        <v>34</v>
      </c>
      <c r="B56" s="1">
        <v>78.0</v>
      </c>
      <c r="D56" s="1">
        <v>313.0</v>
      </c>
    </row>
    <row r="57">
      <c r="A57" s="1" t="s">
        <v>35</v>
      </c>
      <c r="B57" s="1">
        <v>83.0</v>
      </c>
      <c r="D57" s="1">
        <v>396.0</v>
      </c>
    </row>
    <row r="58">
      <c r="A58" s="1" t="s">
        <v>36</v>
      </c>
      <c r="B58" s="1">
        <v>85.0</v>
      </c>
      <c r="D58" s="1">
        <v>481.0</v>
      </c>
    </row>
    <row r="61">
      <c r="A61" s="1" t="s">
        <v>65</v>
      </c>
    </row>
    <row r="62">
      <c r="A62" s="1" t="s">
        <v>66</v>
      </c>
      <c r="B62" s="1" t="s">
        <v>67</v>
      </c>
    </row>
    <row r="63">
      <c r="A63" s="1" t="s">
        <v>68</v>
      </c>
    </row>
    <row r="64">
      <c r="A64" s="1" t="s">
        <v>51</v>
      </c>
    </row>
    <row r="65">
      <c r="A65" s="1" t="s">
        <v>52</v>
      </c>
    </row>
  </sheetData>
  <drawing r:id="rId1"/>
</worksheet>
</file>