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<sst xmlns="http://schemas.openxmlformats.org/spreadsheetml/2006/main" count="72" uniqueCount="58">
  <si>
    <t>Price(X)</t>
  </si>
  <si>
    <t>Demand(Y)</t>
  </si>
  <si>
    <t>XY</t>
  </si>
  <si>
    <t>X ^ 2</t>
  </si>
  <si>
    <t>n * (X^2)</t>
  </si>
  <si>
    <t>Y ^ 2</t>
  </si>
  <si>
    <t>n * ( Y ^ 2)</t>
  </si>
  <si>
    <t>n = 10</t>
  </si>
  <si>
    <t>sum of(XY) = 3577</t>
  </si>
  <si>
    <t>sum of(X) = 155</t>
  </si>
  <si>
    <t>Sum of (Y) = 239</t>
  </si>
  <si>
    <t>sum of(X ^ 2) = 2485</t>
  </si>
  <si>
    <t xml:space="preserve">Sum of (Y ^ 2) = </t>
  </si>
  <si>
    <t>sum of n *(X ^ 2) = 24850</t>
  </si>
  <si>
    <t>sum of n *(Y ^ 2) = 59250</t>
  </si>
  <si>
    <t xml:space="preserve">r = (10(3577) - ( 155 * 239) ) /  ROOT OF [ 24850 - ( 155) ^2] - [ 59250 - ( 239)^2 ] = -1275 / Root of [825*2129]  =  -0.9620 </t>
  </si>
  <si>
    <t>(Low Negative Corelation)</t>
  </si>
  <si>
    <t xml:space="preserve">X </t>
  </si>
  <si>
    <t>Y</t>
  </si>
  <si>
    <t>rX</t>
  </si>
  <si>
    <t>rY</t>
  </si>
  <si>
    <t>d = rX -rY</t>
  </si>
  <si>
    <t>d ^ 2</t>
  </si>
  <si>
    <t>N = 8</t>
  </si>
  <si>
    <t>N ^ 2  = 64</t>
  </si>
  <si>
    <t xml:space="preserve">r s = 1   ---  (6(760) / 8(64-1))   =  -8.0476 </t>
  </si>
  <si>
    <t>X</t>
  </si>
  <si>
    <t xml:space="preserve"> d = rX -- rY</t>
  </si>
  <si>
    <t>m1 = 2</t>
  </si>
  <si>
    <t>n=7</t>
  </si>
  <si>
    <t>m2 = 3</t>
  </si>
  <si>
    <t>m1 ^ 3 = 8</t>
  </si>
  <si>
    <t>m2 ^ 3 =27</t>
  </si>
  <si>
    <t>d = 3</t>
  </si>
  <si>
    <t>r =1 - [ 6 [ 79.5 + (0.5) + ( 2) ) / 7 (49-1)  ] = -0.4642</t>
  </si>
  <si>
    <t>Size(X)</t>
  </si>
  <si>
    <t>Frequency(Y)</t>
  </si>
  <si>
    <t>d = rX - rY</t>
  </si>
  <si>
    <t>r = -  0.65</t>
  </si>
  <si>
    <t>m1=2</t>
  </si>
  <si>
    <t>m1  ^ 3 =8</t>
  </si>
  <si>
    <t>Marks (X)</t>
  </si>
  <si>
    <t xml:space="preserve"> Y</t>
  </si>
  <si>
    <t xml:space="preserve">r X </t>
  </si>
  <si>
    <t xml:space="preserve">r Y </t>
  </si>
  <si>
    <t>d = r X --  rY</t>
  </si>
  <si>
    <t>m1  ^  3 = 8</t>
  </si>
  <si>
    <t>r = 0.5</t>
  </si>
  <si>
    <t>MidPoint of X</t>
  </si>
  <si>
    <t>r X</t>
  </si>
  <si>
    <t>r Y</t>
  </si>
  <si>
    <t>d</t>
  </si>
  <si>
    <t>0 - 10</t>
  </si>
  <si>
    <t xml:space="preserve">10 - 20 </t>
  </si>
  <si>
    <t>20 - 30</t>
  </si>
  <si>
    <t xml:space="preserve">30 - 40 </t>
  </si>
  <si>
    <t>40- 50</t>
  </si>
  <si>
    <t>r = 0.9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</si>
</sst>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A3" s="1">
        <v>11.0</v>
      </c>
      <c r="B3" s="1">
        <v>30.0</v>
      </c>
      <c r="C3" s="1">
        <v>330.0</v>
      </c>
      <c r="D3" s="1">
        <v>121.0</v>
      </c>
      <c r="E3" s="1">
        <v>1210.0</v>
      </c>
      <c r="F3" s="1">
        <v>900.0</v>
      </c>
      <c r="G3" s="1">
        <v>9000.0</v>
      </c>
    </row>
    <row r="4">
      <c r="A4" s="1">
        <v>12.0</v>
      </c>
      <c r="B4" s="1">
        <v>29.0</v>
      </c>
      <c r="C4" s="1">
        <v>348.0</v>
      </c>
      <c r="D4" s="1">
        <v>144.0</v>
      </c>
      <c r="E4" s="1">
        <v>1440.0</v>
      </c>
      <c r="F4" s="1">
        <v>841.0</v>
      </c>
      <c r="G4" s="1">
        <v>8410.0</v>
      </c>
    </row>
    <row r="5">
      <c r="A5" s="1">
        <v>13.0</v>
      </c>
      <c r="B5" s="1">
        <v>29.0</v>
      </c>
      <c r="C5" s="1">
        <v>377.0</v>
      </c>
      <c r="D5" s="1">
        <v>169.0</v>
      </c>
      <c r="E5" s="1">
        <v>1690.0</v>
      </c>
      <c r="F5" s="1">
        <v>841.0</v>
      </c>
      <c r="G5" s="1">
        <v>8410.0</v>
      </c>
    </row>
    <row r="6">
      <c r="A6" s="1">
        <v>14.0</v>
      </c>
      <c r="B6" s="1">
        <v>25.0</v>
      </c>
      <c r="C6" s="1">
        <v>350.0</v>
      </c>
      <c r="D6" s="1">
        <v>196.0</v>
      </c>
      <c r="E6" s="1">
        <v>1960.0</v>
      </c>
      <c r="F6" s="1">
        <v>625.0</v>
      </c>
      <c r="G6" s="1">
        <v>6250.0</v>
      </c>
    </row>
    <row r="7">
      <c r="A7" s="1">
        <v>15.0</v>
      </c>
      <c r="B7" s="1">
        <v>24.0</v>
      </c>
      <c r="C7" s="1">
        <v>360.0</v>
      </c>
      <c r="D7" s="1">
        <v>225.0</v>
      </c>
      <c r="E7" s="1">
        <v>2250.0</v>
      </c>
      <c r="F7" s="1">
        <v>576.0</v>
      </c>
      <c r="G7" s="1">
        <v>5760.0</v>
      </c>
    </row>
    <row r="8">
      <c r="A8" s="1">
        <v>16.0</v>
      </c>
      <c r="B8" s="1">
        <v>24.0</v>
      </c>
      <c r="C8" s="1">
        <v>384.0</v>
      </c>
      <c r="D8" s="1">
        <v>256.0</v>
      </c>
      <c r="E8" s="1">
        <v>2560.0</v>
      </c>
      <c r="F8" s="1">
        <v>576.0</v>
      </c>
      <c r="G8" s="1">
        <v>5760.0</v>
      </c>
    </row>
    <row r="9">
      <c r="A9" s="1">
        <v>17.0</v>
      </c>
      <c r="B9" s="1">
        <v>24.0</v>
      </c>
      <c r="C9" s="1">
        <v>408.0</v>
      </c>
      <c r="D9" s="1">
        <v>289.0</v>
      </c>
      <c r="E9" s="1">
        <v>2890.0</v>
      </c>
      <c r="F9" s="1">
        <v>576.0</v>
      </c>
      <c r="G9" s="1">
        <v>5760.0</v>
      </c>
    </row>
    <row r="10">
      <c r="A10" s="1">
        <v>18.0</v>
      </c>
      <c r="B10" s="1">
        <v>21.0</v>
      </c>
      <c r="C10" s="1">
        <v>378.0</v>
      </c>
      <c r="D10" s="1">
        <v>324.0</v>
      </c>
      <c r="E10" s="1">
        <v>3240.0</v>
      </c>
      <c r="F10" s="1">
        <v>441.0</v>
      </c>
      <c r="G10" s="1">
        <v>4410.0</v>
      </c>
    </row>
    <row r="11">
      <c r="A11" s="1">
        <v>19.0</v>
      </c>
      <c r="B11" s="1">
        <v>18.0</v>
      </c>
      <c r="C11" s="1">
        <v>342.0</v>
      </c>
      <c r="D11" s="1">
        <v>361.0</v>
      </c>
      <c r="E11" s="1">
        <v>3610.0</v>
      </c>
      <c r="F11" s="1">
        <v>324.0</v>
      </c>
      <c r="G11" s="1">
        <v>3240.0</v>
      </c>
    </row>
    <row r="12">
      <c r="A12" s="1">
        <v>20.0</v>
      </c>
      <c r="B12" s="1">
        <v>15.0</v>
      </c>
      <c r="C12" s="1">
        <v>300.0</v>
      </c>
      <c r="D12" s="1">
        <v>400.0</v>
      </c>
      <c r="E12" s="1">
        <v>4000.0</v>
      </c>
      <c r="F12" s="1">
        <v>225.0</v>
      </c>
      <c r="G12" s="1">
        <v>2250.0</v>
      </c>
    </row>
    <row r="14">
      <c r="A14" s="2">
        <f>SUM(A3:A13)</f>
        <v>155</v>
      </c>
      <c r="B14" s="2">
        <f t="shared" ref="B14:E14" si="1">SUM(B3:B12)</f>
        <v>239</v>
      </c>
      <c r="C14" s="2">
        <f t="shared" si="1"/>
        <v>3577</v>
      </c>
      <c r="D14" s="2">
        <f t="shared" si="1"/>
        <v>2485</v>
      </c>
      <c r="E14" s="2">
        <f t="shared" si="1"/>
        <v>24850</v>
      </c>
      <c r="F14" s="2">
        <f>SUM(F3:F13)</f>
        <v>5925</v>
      </c>
      <c r="G14" s="2">
        <f>SUM(G3:G12)</f>
        <v>59250</v>
      </c>
    </row>
    <row r="16">
      <c r="A16" s="1" t="s">
        <v>7</v>
      </c>
    </row>
    <row r="17">
      <c r="A17" s="1" t="s">
        <v>8</v>
      </c>
    </row>
    <row r="18">
      <c r="A18" s="1" t="s">
        <v>9</v>
      </c>
    </row>
    <row r="19">
      <c r="A19" s="1" t="s">
        <v>10</v>
      </c>
    </row>
    <row r="20">
      <c r="A20" s="1" t="s">
        <v>11</v>
      </c>
    </row>
    <row r="21">
      <c r="A21" s="1" t="s">
        <v>12</v>
      </c>
      <c r="B21" s="1">
        <v>5925.0</v>
      </c>
    </row>
    <row r="22">
      <c r="A22" s="1" t="s">
        <v>13</v>
      </c>
    </row>
    <row r="23">
      <c r="A23" s="1" t="s">
        <v>14</v>
      </c>
    </row>
    <row r="25">
      <c r="A25" s="1" t="s">
        <v>15</v>
      </c>
      <c r="H25" s="1" t="s">
        <v>16</v>
      </c>
    </row>
    <row r="29">
      <c r="A29" s="1" t="s">
        <v>17</v>
      </c>
      <c r="B29" s="1" t="s">
        <v>18</v>
      </c>
      <c r="C29" s="1" t="s">
        <v>19</v>
      </c>
      <c r="D29" s="1" t="s">
        <v>20</v>
      </c>
      <c r="E29" s="1" t="s">
        <v>21</v>
      </c>
      <c r="F29" s="1" t="s">
        <v>22</v>
      </c>
      <c r="G29" s="1"/>
    </row>
    <row r="30">
      <c r="A30" s="1">
        <v>8.0</v>
      </c>
      <c r="B30" s="1">
        <v>101.0</v>
      </c>
      <c r="C30" s="1">
        <v>6.0</v>
      </c>
      <c r="D30" s="1">
        <v>3.0</v>
      </c>
      <c r="E30" s="1">
        <v>9.0</v>
      </c>
      <c r="F30" s="1">
        <v>81.0</v>
      </c>
      <c r="G30" s="1"/>
    </row>
    <row r="31">
      <c r="A31" s="1">
        <v>7.0</v>
      </c>
      <c r="B31" s="1">
        <v>98.0</v>
      </c>
      <c r="C31" s="1">
        <v>7.0</v>
      </c>
      <c r="D31" s="1">
        <v>4.0</v>
      </c>
      <c r="E31" s="1">
        <v>11.0</v>
      </c>
      <c r="F31" s="1">
        <v>121.0</v>
      </c>
    </row>
    <row r="32">
      <c r="A32" s="1">
        <v>11.0</v>
      </c>
      <c r="B32" s="1">
        <v>96.0</v>
      </c>
      <c r="C32" s="1">
        <v>4.0</v>
      </c>
      <c r="D32" s="1">
        <v>6.0</v>
      </c>
      <c r="E32" s="1">
        <v>10.0</v>
      </c>
      <c r="F32" s="1">
        <v>100.0</v>
      </c>
    </row>
    <row r="33">
      <c r="A33" s="1">
        <v>10.0</v>
      </c>
      <c r="B33" s="1">
        <v>105.0</v>
      </c>
      <c r="C33" s="1">
        <v>5.0</v>
      </c>
      <c r="D33" s="1">
        <v>2.0</v>
      </c>
      <c r="E33" s="1">
        <v>7.0</v>
      </c>
      <c r="F33" s="1">
        <v>49.0</v>
      </c>
    </row>
    <row r="34">
      <c r="A34" s="1">
        <v>19.0</v>
      </c>
      <c r="B34" s="1">
        <v>110.0</v>
      </c>
      <c r="C34" s="1">
        <v>1.0</v>
      </c>
      <c r="D34" s="1">
        <v>1.0</v>
      </c>
      <c r="E34" s="1">
        <v>2.0</v>
      </c>
      <c r="F34" s="1">
        <v>4.0</v>
      </c>
    </row>
    <row r="35">
      <c r="A35" s="1">
        <v>14.0</v>
      </c>
      <c r="B35" s="1">
        <v>97.0</v>
      </c>
      <c r="C35" s="1">
        <v>2.0</v>
      </c>
      <c r="D35" s="1">
        <v>5.0</v>
      </c>
      <c r="E35" s="1">
        <v>7.0</v>
      </c>
      <c r="F35" s="1">
        <v>49.0</v>
      </c>
    </row>
    <row r="36">
      <c r="A36" s="1">
        <v>6.0</v>
      </c>
      <c r="B36" s="1">
        <v>11.0</v>
      </c>
      <c r="C36" s="1">
        <v>8.0</v>
      </c>
      <c r="D36" s="1">
        <v>8.0</v>
      </c>
      <c r="E36" s="1">
        <v>16.0</v>
      </c>
      <c r="F36" s="1">
        <v>256.0</v>
      </c>
    </row>
    <row r="37">
      <c r="A37" s="1">
        <v>13.0</v>
      </c>
      <c r="B37" s="1">
        <v>50.0</v>
      </c>
      <c r="C37" s="1">
        <v>3.0</v>
      </c>
      <c r="D37" s="1">
        <v>7.0</v>
      </c>
      <c r="E37" s="1">
        <v>10.0</v>
      </c>
      <c r="F37" s="1">
        <v>100.0</v>
      </c>
    </row>
    <row r="39">
      <c r="F39" s="2">
        <f>SUM(F30:F37)</f>
        <v>760</v>
      </c>
    </row>
    <row r="42">
      <c r="A42" s="1" t="s">
        <v>23</v>
      </c>
    </row>
    <row r="43">
      <c r="A43" s="1" t="s">
        <v>24</v>
      </c>
    </row>
    <row r="46">
      <c r="B46" s="1" t="s">
        <v>25</v>
      </c>
      <c r="E46" s="2">
        <f>0.333</f>
        <v>0.333</v>
      </c>
    </row>
    <row r="50">
      <c r="A50" s="1" t="s">
        <v>26</v>
      </c>
      <c r="B50" s="1" t="s">
        <v>18</v>
      </c>
      <c r="C50" s="1" t="s">
        <v>19</v>
      </c>
      <c r="D50" s="1" t="s">
        <v>20</v>
      </c>
      <c r="E50" s="1" t="s">
        <v>27</v>
      </c>
      <c r="F50" s="1" t="s">
        <v>22</v>
      </c>
    </row>
    <row r="51">
      <c r="A51" s="1">
        <v>10.0</v>
      </c>
      <c r="B51" s="1">
        <v>4.0</v>
      </c>
      <c r="C51" s="1">
        <v>4.5</v>
      </c>
      <c r="D51" s="1">
        <v>6.0</v>
      </c>
      <c r="E51" s="1">
        <v>-1.5</v>
      </c>
      <c r="F51" s="1">
        <v>2.25</v>
      </c>
    </row>
    <row r="52">
      <c r="A52" s="1">
        <v>11.0</v>
      </c>
      <c r="B52" s="1">
        <v>5.0</v>
      </c>
      <c r="C52" s="1">
        <v>3.0</v>
      </c>
      <c r="D52" s="1">
        <v>4.0</v>
      </c>
      <c r="E52" s="1">
        <v>-1.0</v>
      </c>
      <c r="F52" s="1">
        <v>1.0</v>
      </c>
    </row>
    <row r="53">
      <c r="A53" s="1">
        <v>12.0</v>
      </c>
      <c r="B53" s="1">
        <v>6.0</v>
      </c>
      <c r="C53" s="1">
        <v>2.0</v>
      </c>
      <c r="D53" s="1">
        <v>2.0</v>
      </c>
      <c r="E53" s="1">
        <v>0.0</v>
      </c>
      <c r="F53" s="1">
        <v>0.0</v>
      </c>
    </row>
    <row r="54">
      <c r="A54" s="1">
        <v>8.0</v>
      </c>
      <c r="B54" s="1">
        <v>5.0</v>
      </c>
      <c r="C54" s="1">
        <v>6.0</v>
      </c>
      <c r="D54" s="1">
        <v>4.0</v>
      </c>
      <c r="E54" s="1">
        <v>2.0</v>
      </c>
      <c r="F54" s="1">
        <v>4.0</v>
      </c>
    </row>
    <row r="55">
      <c r="A55" s="1">
        <v>10.0</v>
      </c>
      <c r="B55" s="1">
        <v>5.0</v>
      </c>
      <c r="C55" s="1">
        <v>4.5</v>
      </c>
      <c r="D55" s="1">
        <v>4.0</v>
      </c>
      <c r="E55" s="1">
        <v>0.5</v>
      </c>
      <c r="F55" s="1">
        <v>0.25</v>
      </c>
    </row>
    <row r="56">
      <c r="A56" s="1">
        <v>15.0</v>
      </c>
      <c r="B56" s="1">
        <v>3.0</v>
      </c>
      <c r="C56" s="1">
        <v>1.0</v>
      </c>
      <c r="D56" s="1">
        <v>7.0</v>
      </c>
      <c r="E56" s="1">
        <v>-6.0</v>
      </c>
      <c r="F56" s="1">
        <v>36.0</v>
      </c>
    </row>
    <row r="57">
      <c r="A57" s="1">
        <v>7.0</v>
      </c>
      <c r="B57" s="1">
        <v>7.0</v>
      </c>
      <c r="C57" s="1">
        <v>7.0</v>
      </c>
      <c r="D57" s="1">
        <v>1.0</v>
      </c>
      <c r="E57" s="1">
        <v>6.0</v>
      </c>
      <c r="F57" s="1">
        <v>36.0</v>
      </c>
    </row>
    <row r="58">
      <c r="E58" s="2">
        <f t="shared" ref="E58:F58" si="2">SUM(E51:E57)</f>
        <v>0</v>
      </c>
      <c r="F58" s="2">
        <f t="shared" si="2"/>
        <v>79.5</v>
      </c>
    </row>
    <row r="59">
      <c r="A59" s="1" t="s">
        <v>28</v>
      </c>
      <c r="B59" s="1" t="s">
        <v>29</v>
      </c>
    </row>
    <row r="60">
      <c r="A60" s="1" t="s">
        <v>30</v>
      </c>
    </row>
    <row r="61">
      <c r="A61" s="1" t="s">
        <v>31</v>
      </c>
      <c r="E61" s="1">
        <v>-0.46</v>
      </c>
    </row>
    <row r="62">
      <c r="A62" s="1" t="s">
        <v>32</v>
      </c>
    </row>
    <row r="63">
      <c r="A63" s="1" t="s">
        <v>33</v>
      </c>
    </row>
    <row r="66">
      <c r="B66" s="1" t="s">
        <v>34</v>
      </c>
    </row>
    <row r="68">
      <c r="A68" s="1" t="s">
        <v>35</v>
      </c>
      <c r="B68" s="1" t="s">
        <v>36</v>
      </c>
      <c r="C68" s="1" t="s">
        <v>19</v>
      </c>
      <c r="D68" s="1" t="s">
        <v>20</v>
      </c>
      <c r="E68" s="1" t="s">
        <v>37</v>
      </c>
      <c r="F68" s="1" t="s">
        <v>22</v>
      </c>
    </row>
    <row r="70">
      <c r="A70" s="1">
        <v>20.0</v>
      </c>
      <c r="B70" s="1">
        <v>6.0</v>
      </c>
      <c r="C70" s="1">
        <v>5.0</v>
      </c>
      <c r="D70" s="1">
        <v>1.0</v>
      </c>
      <c r="E70" s="1">
        <v>4.0</v>
      </c>
      <c r="F70" s="1">
        <v>16.0</v>
      </c>
    </row>
    <row r="71">
      <c r="A71" s="1">
        <v>21.0</v>
      </c>
      <c r="B71" s="1">
        <v>4.0</v>
      </c>
      <c r="C71" s="1">
        <v>4.0</v>
      </c>
      <c r="D71" s="1">
        <v>3.5</v>
      </c>
      <c r="E71" s="1">
        <v>0.5</v>
      </c>
      <c r="F71" s="1">
        <v>0.25</v>
      </c>
    </row>
    <row r="72">
      <c r="A72" s="1">
        <v>22.0</v>
      </c>
      <c r="B72" s="1">
        <v>5.0</v>
      </c>
      <c r="C72" s="1">
        <v>3.0</v>
      </c>
      <c r="D72" s="1">
        <v>2.0</v>
      </c>
      <c r="E72" s="1">
        <v>1.0</v>
      </c>
      <c r="F72" s="1">
        <v>1.0</v>
      </c>
    </row>
    <row r="73">
      <c r="A73" s="1">
        <v>23.0</v>
      </c>
      <c r="B73" s="1">
        <v>1.0</v>
      </c>
      <c r="C73" s="1">
        <v>2.0</v>
      </c>
      <c r="D73" s="1">
        <v>5.0</v>
      </c>
      <c r="E73" s="1">
        <v>-3.0</v>
      </c>
      <c r="F73" s="1">
        <v>9.0</v>
      </c>
    </row>
    <row r="74">
      <c r="A74" s="1">
        <v>24.0</v>
      </c>
      <c r="B74" s="1">
        <v>4.0</v>
      </c>
      <c r="C74" s="1">
        <v>1.0</v>
      </c>
      <c r="D74" s="1">
        <v>3.5</v>
      </c>
      <c r="E74" s="1">
        <v>-2.5</v>
      </c>
      <c r="F74" s="1">
        <v>6.25</v>
      </c>
    </row>
    <row r="75">
      <c r="F75" s="2">
        <f>SUM(F70:F74)</f>
        <v>32.5</v>
      </c>
    </row>
    <row r="80">
      <c r="A80" s="1" t="s">
        <v>38</v>
      </c>
    </row>
    <row r="83">
      <c r="A83" s="1" t="s">
        <v>39</v>
      </c>
    </row>
    <row r="84">
      <c r="A84" s="1" t="s">
        <v>40</v>
      </c>
    </row>
    <row r="87">
      <c r="A87" s="1" t="s">
        <v>41</v>
      </c>
      <c r="B87" s="1" t="s">
        <v>42</v>
      </c>
      <c r="C87" s="1" t="s">
        <v>43</v>
      </c>
      <c r="D87" s="1" t="s">
        <v>44</v>
      </c>
      <c r="E87" s="1" t="s">
        <v>45</v>
      </c>
      <c r="F87" s="1" t="s">
        <v>22</v>
      </c>
    </row>
    <row r="89">
      <c r="A89" s="1">
        <v>10.0</v>
      </c>
      <c r="B89" s="1">
        <v>2.0</v>
      </c>
      <c r="C89" s="1">
        <v>5.0</v>
      </c>
      <c r="D89" s="1">
        <v>5.0</v>
      </c>
      <c r="E89" s="1">
        <v>0.0</v>
      </c>
      <c r="F89" s="1">
        <v>0.0</v>
      </c>
    </row>
    <row r="90">
      <c r="A90" s="1">
        <v>11.0</v>
      </c>
      <c r="B90" s="1">
        <v>3.0</v>
      </c>
      <c r="C90" s="1">
        <v>4.0</v>
      </c>
      <c r="D90" s="1">
        <v>3.5</v>
      </c>
      <c r="E90" s="1">
        <v>1.5</v>
      </c>
      <c r="F90" s="1">
        <v>2.25</v>
      </c>
    </row>
    <row r="91">
      <c r="A91" s="1">
        <v>12.0</v>
      </c>
      <c r="B91" s="1">
        <v>8.0</v>
      </c>
      <c r="C91" s="1">
        <v>3.0</v>
      </c>
      <c r="D91" s="1">
        <v>1.0</v>
      </c>
      <c r="E91" s="1">
        <v>2.0</v>
      </c>
      <c r="F91" s="1">
        <v>4.0</v>
      </c>
    </row>
    <row r="92">
      <c r="A92" s="1">
        <v>14.0</v>
      </c>
      <c r="B92" s="1">
        <v>3.0</v>
      </c>
      <c r="C92" s="1">
        <v>2.0</v>
      </c>
      <c r="D92" s="1">
        <v>3.5</v>
      </c>
      <c r="E92" s="1">
        <v>-1.5</v>
      </c>
      <c r="F92" s="1">
        <v>2.25</v>
      </c>
    </row>
    <row r="93">
      <c r="A93" s="1">
        <v>15.0</v>
      </c>
      <c r="B93" s="1">
        <v>4.0</v>
      </c>
      <c r="C93" s="1">
        <v>1.0</v>
      </c>
      <c r="D93" s="1">
        <v>2.0</v>
      </c>
      <c r="E93" s="1">
        <v>-1.0</v>
      </c>
      <c r="F93" s="1">
        <v>1.0</v>
      </c>
    </row>
    <row r="95">
      <c r="F95" s="2">
        <f>SUM(F89:F93)</f>
        <v>9.5</v>
      </c>
    </row>
    <row r="96">
      <c r="A96" s="1" t="s">
        <v>28</v>
      </c>
    </row>
    <row r="97">
      <c r="A97" s="1" t="s">
        <v>46</v>
      </c>
    </row>
    <row r="98">
      <c r="A98" s="1" t="s">
        <v>47</v>
      </c>
    </row>
    <row r="103">
      <c r="A103" s="1" t="s">
        <v>17</v>
      </c>
      <c r="B103" s="1" t="s">
        <v>48</v>
      </c>
      <c r="C103" s="1" t="s">
        <v>18</v>
      </c>
      <c r="D103" s="1" t="s">
        <v>49</v>
      </c>
      <c r="E103" s="1" t="s">
        <v>50</v>
      </c>
      <c r="F103" s="1" t="s">
        <v>51</v>
      </c>
      <c r="G103" s="1" t="s">
        <v>22</v>
      </c>
    </row>
    <row r="105">
      <c r="A105" s="1" t="s">
        <v>52</v>
      </c>
      <c r="B105" s="1">
        <v>5.0</v>
      </c>
      <c r="C105" s="1">
        <v>20.0</v>
      </c>
      <c r="D105" s="1">
        <v>5.0</v>
      </c>
      <c r="E105" s="1">
        <v>4.5</v>
      </c>
      <c r="F105" s="1">
        <v>0.5</v>
      </c>
      <c r="G105" s="1">
        <v>0.25</v>
      </c>
    </row>
    <row r="106">
      <c r="A106" s="1" t="s">
        <v>53</v>
      </c>
      <c r="B106" s="1">
        <v>15.0</v>
      </c>
      <c r="C106" s="1">
        <v>24.0</v>
      </c>
      <c r="D106" s="1">
        <v>4.0</v>
      </c>
      <c r="E106" s="1">
        <v>3.0</v>
      </c>
      <c r="F106" s="1">
        <v>1.0</v>
      </c>
      <c r="G106" s="1">
        <v>1.0</v>
      </c>
    </row>
    <row r="107">
      <c r="A107" s="1" t="s">
        <v>54</v>
      </c>
      <c r="B107" s="1">
        <v>25.0</v>
      </c>
      <c r="C107" s="1">
        <v>40.0</v>
      </c>
      <c r="D107" s="1">
        <v>3.0</v>
      </c>
      <c r="E107" s="1">
        <v>1.0</v>
      </c>
      <c r="F107" s="1">
        <v>2.0</v>
      </c>
      <c r="G107" s="1">
        <v>4.0</v>
      </c>
    </row>
    <row r="108">
      <c r="A108" s="1" t="s">
        <v>55</v>
      </c>
      <c r="B108" s="1">
        <v>35.0</v>
      </c>
      <c r="C108" s="1">
        <v>36.0</v>
      </c>
      <c r="D108" s="1">
        <v>2.0</v>
      </c>
      <c r="E108" s="1">
        <v>2.0</v>
      </c>
      <c r="F108" s="1">
        <v>0.0</v>
      </c>
      <c r="G108" s="1">
        <v>0.0</v>
      </c>
    </row>
    <row r="109">
      <c r="A109" s="1" t="s">
        <v>56</v>
      </c>
      <c r="B109" s="1">
        <v>45.0</v>
      </c>
      <c r="C109" s="1">
        <v>20.0</v>
      </c>
      <c r="D109" s="1">
        <v>1.0</v>
      </c>
      <c r="E109" s="1">
        <v>4.5</v>
      </c>
      <c r="F109" s="1">
        <v>-3.5</v>
      </c>
      <c r="G109" s="1">
        <v>12.25</v>
      </c>
    </row>
    <row r="111">
      <c r="G111" s="2">
        <f>SUM(G105:G109)</f>
        <v>17.5</v>
      </c>
    </row>
    <row r="113">
      <c r="A113" s="1" t="s">
        <v>28</v>
      </c>
    </row>
    <row r="114">
      <c r="A114" s="1" t="s">
        <v>31</v>
      </c>
    </row>
    <row r="116">
      <c r="A116" s="1" t="s">
        <v>57</v>
      </c>
    </row>
  </sheetData>
  <drawing r:id="rId1"/>
</worksheet>
</file>