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p\Desktop\Testing-Luminar\Testcases projects\"/>
    </mc:Choice>
  </mc:AlternateContent>
  <bookViews>
    <workbookView xWindow="0" yWindow="0" windowWidth="23040" windowHeight="9072" activeTab="2"/>
  </bookViews>
  <sheets>
    <sheet name="HOME" sheetId="1" r:id="rId1"/>
    <sheet name="SIGN IN" sheetId="6" r:id="rId2"/>
    <sheet name="ADMISSION" sheetId="2" r:id="rId3"/>
    <sheet name="INFORMATION CENTER" sheetId="8" r:id="rId4"/>
    <sheet name="CONTACT" sheetId="3" r:id="rId5"/>
    <sheet name="TEACHERS" sheetId="4" r:id="rId6"/>
    <sheet name="Bug Report" sheetId="5" r:id="rId7"/>
    <sheet name="Bug Summary" sheetId="7" r:id="rId8"/>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5" i="7" l="1"/>
  <c r="B4" i="7"/>
  <c r="B3" i="7"/>
  <c r="B2" i="7"/>
</calcChain>
</file>

<file path=xl/sharedStrings.xml><?xml version="1.0" encoding="utf-8"?>
<sst xmlns="http://schemas.openxmlformats.org/spreadsheetml/2006/main" count="1021" uniqueCount="608">
  <si>
    <t>Version:</t>
  </si>
  <si>
    <t>Environment Details: Windows10,Chrome</t>
  </si>
  <si>
    <t xml:space="preserve"> Tested by:Athullya P D </t>
  </si>
  <si>
    <t>Test id</t>
  </si>
  <si>
    <t>Test Description</t>
  </si>
  <si>
    <t>Test procedure</t>
  </si>
  <si>
    <t>Test data</t>
  </si>
  <si>
    <t>Expected result</t>
  </si>
  <si>
    <t xml:space="preserve">Actual Result </t>
  </si>
  <si>
    <t>Status</t>
  </si>
  <si>
    <t>ST.JOSEPH GIRLS HIGH SCHOOL</t>
  </si>
  <si>
    <t>Verified by:Viji venughopal</t>
  </si>
  <si>
    <t>SJS001</t>
  </si>
  <si>
    <t>SJS002</t>
  </si>
  <si>
    <t>SJS003</t>
  </si>
  <si>
    <t>SJS004</t>
  </si>
  <si>
    <t>SJS005</t>
  </si>
  <si>
    <t>SJS006</t>
  </si>
  <si>
    <t>verfy the alignment and the content is same client mentioned</t>
  </si>
  <si>
    <t>verify the there is no spelling mistakes</t>
  </si>
  <si>
    <t>verify all lables ,textboxes,buttons,iconsand links are available as per the client requirement</t>
  </si>
  <si>
    <t>SJS007</t>
  </si>
  <si>
    <t>SJS008</t>
  </si>
  <si>
    <t>verify that the logo is clickable and loading to the page in all pages</t>
  </si>
  <si>
    <t>verify that all social media icons are opening in new tab on clicking</t>
  </si>
  <si>
    <t xml:space="preserve">COMMON </t>
  </si>
  <si>
    <t>HOME PAGE</t>
  </si>
  <si>
    <t>SJS009</t>
  </si>
  <si>
    <t>SJS010</t>
  </si>
  <si>
    <t>SJS011</t>
  </si>
  <si>
    <t>SJS012</t>
  </si>
  <si>
    <t>SJS013</t>
  </si>
  <si>
    <t>SJS014</t>
  </si>
  <si>
    <t>SJS015</t>
  </si>
  <si>
    <t>SJS016</t>
  </si>
  <si>
    <t>SJS017</t>
  </si>
  <si>
    <t>SJS018</t>
  </si>
  <si>
    <t>SJS019</t>
  </si>
  <si>
    <t>Ensure that the main banner displays rotating quotes correctly.</t>
  </si>
  <si>
    <t>Verify that the homepage loads successfully without errors.</t>
  </si>
  <si>
    <t>Check that navigation links (About, Teachers, Gallery, Notices, Contact, Online Admission) are present and functional.</t>
  </si>
  <si>
    <t>Verify that images and text are properly aligned and formatted.</t>
  </si>
  <si>
    <t>Test the website's layout and functionality on various screen sizes (desktop, tablet, mobile).</t>
  </si>
  <si>
    <t>Ensure that navigation menus are accessible and functional on smaller screens.</t>
  </si>
  <si>
    <t>Test website functionality on major browsers: Chrome, Firefox, Safari, Edge.</t>
  </si>
  <si>
    <t>Check that interactive elements (forms, buttons) behave consistently.</t>
  </si>
  <si>
    <t>Test that error messages do not reveal sensitive information.</t>
  </si>
  <si>
    <t>Measure page load times to ensure they are within acceptable limits.</t>
  </si>
  <si>
    <t>Test website performance under simulated high traffic conditions.</t>
  </si>
  <si>
    <t>Verify that the website can be navigated using a keyboard.</t>
  </si>
  <si>
    <t>1.open browser
2.Enter url in url field</t>
  </si>
  <si>
    <t>1.open browser
2.Enter url in url field
3.Cross check spelling using any online tool</t>
  </si>
  <si>
    <t>SJ_HM_004</t>
  </si>
  <si>
    <t>SJ_HM_005</t>
  </si>
  <si>
    <t>SJ_HM_006</t>
  </si>
  <si>
    <t>Verify Student Name field only accepting alphabets</t>
  </si>
  <si>
    <t>Check whether the Student Email field accepts only valid email addresses with proper domain extensions</t>
  </si>
  <si>
    <t>Verify Phone number field is only accepting 10 digits</t>
  </si>
  <si>
    <t>Verify Date of Birth fieldis only accepting  valid dates</t>
  </si>
  <si>
    <t>Verify Gender dropdown have all available options</t>
  </si>
  <si>
    <t>Verify Blood Group dropdown have all available options</t>
  </si>
  <si>
    <t>Verify Your Photo upload is only accepting files with proper extensions</t>
  </si>
  <si>
    <t>Verify Educational Qualification upload is only accepting files with proper extensions</t>
  </si>
  <si>
    <t xml:space="preserve">Verify Address field is accepting valid data </t>
  </si>
  <si>
    <t xml:space="preserve">Verify mandatory fields </t>
  </si>
  <si>
    <t>Verify successful form submission is showing a popup after submission</t>
  </si>
  <si>
    <t>Verify form resets after submission</t>
  </si>
  <si>
    <t>SJ_ADM_001</t>
  </si>
  <si>
    <t>SJ_ADM_002</t>
  </si>
  <si>
    <t>SJ_ADM_003</t>
  </si>
  <si>
    <t>SJ_ADM_004</t>
  </si>
  <si>
    <t>SJ_ADM_005</t>
  </si>
  <si>
    <t>SJ_ADM_006</t>
  </si>
  <si>
    <t>SJ_ADM_007</t>
  </si>
  <si>
    <t>SJ_ADM_008</t>
  </si>
  <si>
    <t>SJ_ADM_009</t>
  </si>
  <si>
    <t>SJ_ADM_010</t>
  </si>
  <si>
    <t>SJ_ADM_011</t>
  </si>
  <si>
    <t>SJ_ADM_012</t>
  </si>
  <si>
    <t>SJ_CU_001</t>
  </si>
  <si>
    <t>SJ_CU_002</t>
  </si>
  <si>
    <t>SJ_CU_004</t>
  </si>
  <si>
    <t>SJ_CU_005</t>
  </si>
  <si>
    <t>SJ_CU_006</t>
  </si>
  <si>
    <t>SJ_CU_007</t>
  </si>
  <si>
    <t>SJ_CU_008</t>
  </si>
  <si>
    <t>SJ_CU_009</t>
  </si>
  <si>
    <t>SJ_CU_010</t>
  </si>
  <si>
    <t>SJ_CU_011</t>
  </si>
  <si>
    <t>SJ_CU_012</t>
  </si>
  <si>
    <t>Verify all mandatory fields are marked with an asterisk (*)</t>
  </si>
  <si>
    <t>Asterisk (*) should appear next to all required fields</t>
  </si>
  <si>
    <t>Verify form submission with valid inputs</t>
  </si>
  <si>
    <t>Form should be submitted successfully</t>
  </si>
  <si>
    <t>Verify presence of placeholder text in input fields</t>
  </si>
  <si>
    <t>Placeholder text should guide the user for each field</t>
  </si>
  <si>
    <t>Verify Submit button is enabled after entering valid data</t>
  </si>
  <si>
    <t>Verify Submit button functionality</t>
  </si>
  <si>
    <t>Verify the Name field accepts only valid names</t>
  </si>
  <si>
    <t>Verify the Email field accepts email addresses with all valid extensions</t>
  </si>
  <si>
    <t>Verify the Phone Number field accepts only 10 digit valid phone numbers</t>
  </si>
  <si>
    <t>Verify the Location field accepts valid text input</t>
  </si>
  <si>
    <t>Verify the Comments or Questions field accepts valid text input</t>
  </si>
  <si>
    <t>Verify the Submit button works only when all fields are valid and shows a success message after submission.</t>
  </si>
  <si>
    <t>Submit button should not work until all required fields are correctly filled. Once valid, it should submit the form and show a success/confirmation message.</t>
  </si>
  <si>
    <t>The field should allow alphanumeric text, punctuation, and multi-line input. Blank or script/code input should be rejected</t>
  </si>
  <si>
    <t>The field should accept alphabetic input with spaces. It may allow alphanumeric if intended, but should reject invalid special characters and numbers only.</t>
  </si>
  <si>
    <t>The field should accept only numeric input of exactly 10 digits. Input with letters, symbols, or less/more than 10 digits should show an error.</t>
  </si>
  <si>
    <r>
      <t xml:space="preserve">Valid emails with domains like </t>
    </r>
    <r>
      <rPr>
        <sz val="10"/>
        <color theme="1"/>
        <rFont val="Arial Unicode MS"/>
      </rPr>
      <t>.com</t>
    </r>
    <r>
      <rPr>
        <sz val="11"/>
        <color theme="1"/>
        <rFont val="Calibri"/>
        <family val="2"/>
        <scheme val="minor"/>
      </rPr>
      <t xml:space="preserve">, </t>
    </r>
    <r>
      <rPr>
        <sz val="10"/>
        <color theme="1"/>
        <rFont val="Arial Unicode MS"/>
      </rPr>
      <t>.in</t>
    </r>
    <r>
      <rPr>
        <sz val="11"/>
        <color theme="1"/>
        <rFont val="Calibri"/>
        <family val="2"/>
        <scheme val="minor"/>
      </rPr>
      <t xml:space="preserve">, </t>
    </r>
    <r>
      <rPr>
        <sz val="10"/>
        <color theme="1"/>
        <rFont val="Arial Unicode MS"/>
      </rPr>
      <t>.org</t>
    </r>
    <r>
      <rPr>
        <sz val="11"/>
        <color theme="1"/>
        <rFont val="Calibri"/>
        <family val="2"/>
        <scheme val="minor"/>
      </rPr>
      <t>, etc., should be accepted. Invalid formats should trigger error messages.</t>
    </r>
  </si>
  <si>
    <t>The field should accept only alphabets, spaces, or hyphens. It should show an error for numbers or special characters.</t>
  </si>
  <si>
    <t>On clicking the Submit button with valid inputs, the form should be submitted and a confirmation or success message should be displayed.</t>
  </si>
  <si>
    <t>Submit button should become clickable/enabled once all required fields contain valid data.</t>
  </si>
  <si>
    <t>SJS020</t>
  </si>
  <si>
    <t>SJS021</t>
  </si>
  <si>
    <t>SJS022</t>
  </si>
  <si>
    <t>Verify the footer is visible on all pages</t>
  </si>
  <si>
    <t>Verify that the social media icons are clickable and navigate to the correct pages</t>
  </si>
  <si>
    <t>TEACHERS SECTION</t>
  </si>
  <si>
    <t>SJ_TS_001</t>
  </si>
  <si>
    <t>SJ_TS_002</t>
  </si>
  <si>
    <t>SJ_TS_003</t>
  </si>
  <si>
    <t>Verify the 'Teachers' menu is highlighted upon clicking</t>
  </si>
  <si>
    <t>Verify that the teachers' images are aligned properly and uniformly.</t>
  </si>
  <si>
    <t>Ensure all teacher details, including images, names, and designations, are displayed correctly and match the actual information.</t>
  </si>
  <si>
    <t>ABOUT US  SECTION</t>
  </si>
  <si>
    <t>SJ_AU_001</t>
  </si>
  <si>
    <t>SJ_AU_002</t>
  </si>
  <si>
    <t>SJ_AU_003</t>
  </si>
  <si>
    <t>Verify the 'About Us' menu is highlighted upon clicking</t>
  </si>
  <si>
    <t>Verify that all content matches the client's provided requirements or suggestions</t>
  </si>
  <si>
    <t>Only alphabetic characters are allowed; numbers or special characters are rejected with an error message.</t>
  </si>
  <si>
    <r>
      <t xml:space="preserve">Valid email format with correct domain extension (e.g., </t>
    </r>
    <r>
      <rPr>
        <sz val="10"/>
        <color theme="1"/>
        <rFont val="Arial Unicode MS"/>
      </rPr>
      <t>name@example.com</t>
    </r>
    <r>
      <rPr>
        <sz val="11"/>
        <color theme="1"/>
        <rFont val="Calibri"/>
        <family val="2"/>
        <scheme val="minor"/>
      </rPr>
      <t>) is accepted; invalid emails trigger an error.</t>
    </r>
  </si>
  <si>
    <t>Only numeric input up to 10 digits is accepted; fewer or more digits, or non-numeric input is rejected.</t>
  </si>
  <si>
    <t>Only properly formatted and valid dates can be selected/entered; invalid or future dates trigger an error.</t>
  </si>
  <si>
    <t>Gender dropdown includes all expected options (e.g., Male, Female, Other).</t>
  </si>
  <si>
    <t>Blood Group dropdown contains valid options like A+, A-, B+, B-, O+, O-, AB+, AB-.</t>
  </si>
  <si>
    <t>Only image file types (e.g., .jpg, .png, .jpeg) are allowed; unsupported file types are rejected.</t>
  </si>
  <si>
    <t>Only accepted document formats (e.g., .pdf, .docx) are allowed; other types are rejected.</t>
  </si>
  <si>
    <t>The field accepts alphanumeric characters, punctuation, and common address formats.</t>
  </si>
  <si>
    <t>All required fields must be filled before submission; missing fields trigger validation errors.</t>
  </si>
  <si>
    <t>A success message or popup appears confirming the form has been submitted.</t>
  </si>
  <si>
    <t>All fields are cleared after a successful submission, resetting the form to blank state.</t>
  </si>
  <si>
    <t>When the user clicks on the 'Teachers' menu item, it becomes visually highlighted (e.g., bold, underlined, different color) to indicate the current active page.</t>
  </si>
  <si>
    <t>All teacher images are displayed in a uniform size and shape, aligned consistently in a grid or row layout without misalignment or uneven spacing.</t>
  </si>
  <si>
    <t>Each teacher's image is clearly and accurately displayed, with names and designations correctly spelled and matching official records, ensuring no missing or incorrect information is shown.</t>
  </si>
  <si>
    <t>The 'About Us' menu item should be visually highlighted (e.g., with a different color or underline) when the corresponding page is active.</t>
  </si>
  <si>
    <t>All text, images, and layout elements should exactly reflect the content and format specified by the client, with no deviations or omissions.</t>
  </si>
  <si>
    <t xml:space="preserve"> The homepage should load completely without any server-side or client-side errors. All resources (CSS, JS, images) must load properly, and no 404 or console errors should appear.</t>
  </si>
  <si>
    <t>All input fields, buttons, and visual elements should be present, clearly labeled, and should match the layout and structure defined by the client. No elements should be missing or extra.</t>
  </si>
  <si>
    <t>All content, including text, headings, images, and blocks, should be placed and aligned exactly as described in the design or content document provided by the client.</t>
  </si>
  <si>
    <t>All on-screen text must be free of grammatical and spelling errors, maintaining professionalism and clarity.</t>
  </si>
  <si>
    <t>The logo should be clickable from all pages and must redirect the user back to the homepage without causing a full page reload or navigation error.</t>
  </si>
  <si>
    <t>All navigation menu items should be clearly visible and functional. Clicking on each should navigate to the corresponding section or page correctly.</t>
  </si>
  <si>
    <r>
      <t>Social media icons (e.g., Facebook, Instagram, YouTube) must open the corresponding social media pages in a new browser tab</t>
    </r>
    <r>
      <rPr>
        <sz val="11"/>
        <color theme="1"/>
        <rFont val="Calibri"/>
        <family val="2"/>
        <scheme val="minor"/>
      </rPr>
      <t>. They must not redirect in the same window.</t>
    </r>
  </si>
  <si>
    <t>The homepage banner should display quotes in a carousel or slider format. Quotes must rotate at regular intervals and display without truncation, overlap, or delay.</t>
  </si>
  <si>
    <t>All page elements including headings, paragraphs, and images should be consistently aligned and follow the styling rules (e.g., margins, padding, font size) across the website.</t>
  </si>
  <si>
    <t>The website must be fully responsive. Content should adapt correctly to different screen sizes without horizontal scrolling or layout breakage.</t>
  </si>
  <si>
    <t>On smaller screens, the navigation menu should collapse into a mobile-friendly version (hamburger menu), and each item should remain clickable and functional.</t>
  </si>
  <si>
    <t>Text and images should resize proportionally. There should be no overlapping, cropping, or missing content when viewed on different devices.</t>
  </si>
  <si>
    <t>All website functionality and layout should work correctly across all major browsers. No browser-specific bugs or UI issues should be present.</t>
  </si>
  <si>
    <t>All forms and buttons should respond to clicks and input actions correctly. Hover, focus, and click states should be styled and functional as expected.</t>
  </si>
  <si>
    <t>Any displayed error message (e.g., on form submission) should be user-friendly and must not contain server paths, stack traces, or internal error codes.</t>
  </si>
  <si>
    <t>Pages should load within 2 to 3 seconds under standard internet conditions. Lazy loading and optimization techniques should be in place to ensure performance.</t>
  </si>
  <si>
    <t>When tested with multiple concurrent users (simulated load), the website should remain accessible and responsive without crashing or slowing down significantly.</t>
  </si>
  <si>
    <t>All interactive components (links, buttons, form fields) must be accessible using the Tab key, with visual focus indicators. No component should require a mouse to access.</t>
  </si>
  <si>
    <t>Each social media icon must link to the correct official page as per client instructions, and the links must work correctly on all devices.</t>
  </si>
  <si>
    <t>The footer should be present on every page, displaying consistent content.</t>
  </si>
  <si>
    <t>Verify that the site is reachable under different network connections</t>
  </si>
  <si>
    <t>The site should load successfully and be accessible without errors under various network connections</t>
  </si>
  <si>
    <t>1.Open the homepage of the website.
2.Navigate through each section/page of the website.
3.Compare with the client's requirement document or design.</t>
  </si>
  <si>
    <t>1.Open the website in a browser.
2.Navigate through each page.
3.Compare each section’s layout and content with the approved design</t>
  </si>
  <si>
    <t>1.Navigate to each page of the website.
2.Click on the logo from each page.
3.Ensure it redirects to the homepage.</t>
  </si>
  <si>
    <t>1.Go to the homepage.
2.Locate the navigation bar/menu.
3.Click each navigation link one by one.
4.Verify that each link redirects to the correct page.</t>
  </si>
  <si>
    <t xml:space="preserve">1.Scroll to the footer or header (where icons are placed).
2.Click on each social media icon.
3.Verify that it opens the correct social media page in a new tab.
</t>
  </si>
  <si>
    <t>1.Open the homepage.
2.Observe the main banner for auto-rotation or manual slider options.
3.Check that the quotes rotate correctly and display properly.</t>
  </si>
  <si>
    <t>1.Browse each section/page of the website.
2.Check image placement, text alignment, and formatting (font, size, color).
3.Confirm they match the design specs.</t>
  </si>
  <si>
    <t>1.Open the website on a desktop browser.
2.Resize the browser window to tablet and mobile widths.
3.Observe layout changes and verify functionality.</t>
  </si>
  <si>
    <t>1.Access the website on a mobile or tablet screen.
2.Locate and open the hamburger menu (if present).
3.Verify that all navigation items are accessible and work as expected.</t>
  </si>
  <si>
    <t>1.Resize browser to different screen sizes or use mobile view.
2.Browse each page.
3.Check that no images or text are cut off, overlapped, or distorted.</t>
  </si>
  <si>
    <t xml:space="preserve">1.Open the website in each listed browser.
2.Perform a walkthrough of all key features and pages.
3.Ensure no layout or functional issues appear in any browser.
</t>
  </si>
  <si>
    <t xml:space="preserve">1.Interact with forms and buttons on each page.
2.Submit forms, click buttons, and verify expected results.
3.Repeat in multiple browsers/devices.
</t>
  </si>
  <si>
    <t>1.Submit forms with invalid input or missing fields.
2.Observe the error messages displayed.
3.Confirm that no technical or sensitive server information is shown.</t>
  </si>
  <si>
    <t>1.Use browser developer tools (Network tab) or tools like Google PageSpeed Insights.
2.Load each page and measure loading time.
3.Ensure the load time is within the agreed threshold (e.g., &lt;3 seconds).</t>
  </si>
  <si>
    <t>1.Use performance testing tools
2.Simulate multiple users accessing the site.
3.Monitor response time, error rates, and server performance.</t>
  </si>
  <si>
    <t>1.Open the website.
2.Use the Tab, Enter, and Arrow keys to navigate through links, buttons, and forms.
3.Confirm all interactive elements are accessible.</t>
  </si>
  <si>
    <t>1.Navigate through each page of the website.
2.Scroll to the bottom.
Check that the footer is consistently visible and correctly displayed.</t>
  </si>
  <si>
    <t>1.Connect to Wi-Fi and open the website.
2.Switch to mobile data or other network types.
3.Repeat the process and verify the website loads without issues.</t>
  </si>
  <si>
    <t>1.Locate social media icons on the website.
2.Click each icon.
3.Verify it redirects to the correct official social media page.</t>
  </si>
  <si>
    <t xml:space="preserve">1.Locate the “Phone Number” field.
2.Enter a valid 10-digit number – verify acceptance.
3.Enter less/more than 10 digits or characters – verify rejection or validation message.
</t>
  </si>
  <si>
    <t xml:space="preserve">1.Locate the “Gender” dropdown.
2.Click to view all options.
3.Verify that options such as Male, Female, and Other (or as per requirements) are available.
</t>
  </si>
  <si>
    <t xml:space="preserve">1.Locate the “Blood Group” dropdown.
2.Click to view all options.
3.Confirm presence of standard blood groups (A+, A-, B+, B-, AB+, AB-, O+, O-).
</t>
  </si>
  <si>
    <t>1.Locate the “Your Photo” upload field.
2.Try uploading files with valid formats (e.g., .jpg, .jpeg, .png) – verify acceptance.
3.Try uploading files with invalid formats (e.g., .exe, .pdf) – verify rejection or error.</t>
  </si>
  <si>
    <t>1.Locate the “Educational Qualification” upload field.
2.Upload valid files (e.g., .pdf, .doc, .docx) – verify acceptance.
3.Upload invalid files (e.g., .jpg, .exe) – verify rejection.</t>
  </si>
  <si>
    <t>1.Locate the “Address” field.
2.Enter valid address content (alphanumeric + special characters like comma, dash).
3.Submit and verify the field is processed correctly.</t>
  </si>
  <si>
    <t>1.Fill in the form completely.
2.Submit the form.
3.Observe if all fields are cleared/reset after the submission success message.</t>
  </si>
  <si>
    <t>1.Fill in all required fields with valid data.
2.Submit the form.
3.Observe if a confirmation popup or success message is displayed.</t>
  </si>
  <si>
    <t>1.Leave one or more required fields blank.
2.Attempt to submit the form.
3.Verify that the system shows validation messages for each missing field.</t>
  </si>
  <si>
    <t xml:space="preserve">1.Navigate to the form page.
2.Review each input field label.
3.Verify that all mandatory fields have an asterisk (*) next to their label.
</t>
  </si>
  <si>
    <t xml:space="preserve">1.Fill in all required fields with valid data.
2.Upload any necessary files (if applicable).
3.Click the Submit button.
4.Verify that the form is successfully submitted and a success message is shown.
</t>
  </si>
  <si>
    <t>1.Enter a valid 10-digit number – verify acceptance.
2.Enter less or more than 10 digits – verify rejection.
3.Enter characters or symbols – verify validation message.</t>
  </si>
  <si>
    <t>1.Attempt to submit the form with one or more invalid or empty fields – verify that the Submit button is disabled or shows error on click.
2.Fill in all fields correctly.
3.Click Submit and verify a success message appears, and the form submits as expected.</t>
  </si>
  <si>
    <t>1.Open the website in a browser.
2.Click on the ‘Teachers’ menu item from the navigation bar.
3.Observe the menu state after clicking.
4.Verify that the ‘Teachers’ menu is visually highlighted (e.g., different background, underline, color) indicating the active page.</t>
  </si>
  <si>
    <t xml:space="preserve">1.Navigate to the Teachers section/page.
2.Observe all displayed teacher images.
3.Verify that:
All images are of the same size/dimensions.
The alignment is consistent (e.g., grid layout, centered).
No image is overlapping or misaligned compared to others.
</t>
  </si>
  <si>
    <t xml:space="preserve">1.Open the Teachers section/page.
2.For each teacher listed, check that:
The image matches the correct teacher.
The name is spelled correctly.
The designation is correct.
Cross-check all information with the official data provided by the client or institution.
Report any mismatches or missing data.
</t>
  </si>
  <si>
    <t>1.Collect the content specification document or guidelines provided by the client.
2.Navigate through each section of the website (e.g., About Us, Contact Us, Teachers, etc.).
3.Compare the on-screen text, headings, images, and other content with the client's provided version.
4.Verify that:
Text matches the client’s wording.
Headings and subheadings are correct.
No unauthorized or extra content is present.
All images and links are as specified.
Document any inconsistencies for correction.</t>
  </si>
  <si>
    <t>1.Open the website in a browser
2.Click on the ‘About Us’ menu item in the navigation bar.
3.Observe the menu state after clicking.
4.Verify that the ‘About Us’ menu is visually highlighted (e.g., with a different color, underline, or bold styling) to indicate it is the active page.</t>
  </si>
  <si>
    <t>Version of the application:</t>
  </si>
  <si>
    <t>Environment Details:Windows11,Chrome</t>
  </si>
  <si>
    <t>Reported by:Athullya P D</t>
  </si>
  <si>
    <t>Reported to:Viji Venughopal</t>
  </si>
  <si>
    <t>Bug id</t>
  </si>
  <si>
    <t xml:space="preserve">Test id </t>
  </si>
  <si>
    <t>Bug description</t>
  </si>
  <si>
    <t>Steps to reproduce</t>
  </si>
  <si>
    <t>Evidence</t>
  </si>
  <si>
    <t>Severity</t>
  </si>
  <si>
    <t>Priority</t>
  </si>
  <si>
    <t xml:space="preserve">1.Navigate to the form page.
2.Locate the “Student Name” field.
3.Enter only alphabets – verify acceptance.
</t>
  </si>
  <si>
    <t>ath45@ gh</t>
  </si>
  <si>
    <t xml:space="preserve">ann@gmail.com
test@.com
</t>
  </si>
  <si>
    <t xml:space="preserve">1.Locate the “Student Email” field.
2.Enter valid email addresses – verify acceptance.
3.Enter invalid emails  – verify rejection or validation error.
</t>
  </si>
  <si>
    <t>9782567890
89561</t>
  </si>
  <si>
    <t>30/03/1998
31/02/2024</t>
  </si>
  <si>
    <t>1.Locate the “Date of Birth” field.
2.Enter a valid date using the date picker or manual input – verify acceptance.
3.Enter an invalid date – verify rejection or error.</t>
  </si>
  <si>
    <t>female</t>
  </si>
  <si>
    <t>A+</t>
  </si>
  <si>
    <t>parappilly house
karukutty</t>
  </si>
  <si>
    <t xml:space="preserve">1.Navigate to the form page.
2.Check each input field for placeholder text .
3.Verify that the text provides appropriate guidance to the user.
</t>
  </si>
  <si>
    <t xml:space="preserve">1.Fill all fields with valid data.
2.Click the Submit button.
3.Verify that the form submits correctly and a success message appears.
</t>
  </si>
  <si>
    <t>1.Initially, verify that the Submit button is disabled (if applicable).
2.Enter valid data into all required fields.
3.Verify that the Submit button becomes enabled.</t>
  </si>
  <si>
    <t>Alice Johnson
Alice123</t>
  </si>
  <si>
    <t xml:space="preserve">1.Enter a valid name  – verify acceptance.
2.Enter numbers or special characters  – verify rejection or validation error.
</t>
  </si>
  <si>
    <t>test@gmail.com,info@company.co.in
user@.com</t>
  </si>
  <si>
    <t xml:space="preserve">1.Enter valid email addresses.
2.Verify that all common and valid domain extensions are 
3.Enter an invalid email – verify validation error.
</t>
  </si>
  <si>
    <t>9678123465
765623</t>
  </si>
  <si>
    <t>Kochi</t>
  </si>
  <si>
    <t>1.Enter a valid location name .
2.Verify acceptance and proper display.
3.Optionally, test for very long input or special characters to confirm expected behavior.</t>
  </si>
  <si>
    <t>1.Locate the “Comments or Questions” field.
2.Enter a sample message.
3.Verify that the input is accepted and retained after form submission.</t>
  </si>
  <si>
    <t>hello this is testing</t>
  </si>
  <si>
    <t>SJ_HM_001</t>
  </si>
  <si>
    <t>SJ_HM_003</t>
  </si>
  <si>
    <t>The website cannot be accessed from different networks</t>
  </si>
  <si>
    <t>The homepage is loading successfully.</t>
  </si>
  <si>
    <t>Not all teachers' data has been uploaded, and the available details are not updated with the current teachers.</t>
  </si>
  <si>
    <t>The About Us section is not highlighted</t>
  </si>
  <si>
    <t>Verify that the login page UI elements are displayed correctly</t>
  </si>
  <si>
    <t>All elements should be visible and properly aligned</t>
  </si>
  <si>
    <t>Verify placeholder text and field types</t>
  </si>
  <si>
    <t>Email: "Enter your email", Password: "Enter your password"</t>
  </si>
  <si>
    <t>Verify field validations for empty and invalid inputs</t>
  </si>
  <si>
    <t>Proper validation/error messages should appear for each case</t>
  </si>
  <si>
    <t>Verify login functionality with invalid and valid credentials</t>
  </si>
  <si>
    <t>Show error for invalid input; login success redirects to dashboard for valid input</t>
  </si>
  <si>
    <t>Verify 'Forgot your password?' link</t>
  </si>
  <si>
    <t>Should redirect to password recovery/reset page</t>
  </si>
  <si>
    <t>Verify there is no option for new user registration</t>
  </si>
  <si>
    <t>No registration option should be present</t>
  </si>
  <si>
    <t>Verify responsiveness and layout</t>
  </si>
  <si>
    <t>Resize window or test on different devices</t>
  </si>
  <si>
    <t>Layout and elements should adjust properly to screen sizes</t>
  </si>
  <si>
    <t>SJ_LOG_001</t>
  </si>
  <si>
    <t>SJ_LOG_002</t>
  </si>
  <si>
    <t>SJ_LOG_003</t>
  </si>
  <si>
    <t>SJ_LOG_004</t>
  </si>
  <si>
    <t>SJ_LOG_005</t>
  </si>
  <si>
    <t>SJ_LOG_006</t>
  </si>
  <si>
    <t>SJ_LOG_007</t>
  </si>
  <si>
    <t>SJ_LOG_008</t>
  </si>
  <si>
    <t>The sign-in page does not have a back button to return to the home page</t>
  </si>
  <si>
    <t>verify the email field is only accepting proper email id</t>
  </si>
  <si>
    <t>Verify the welcome section content</t>
  </si>
  <si>
    <t>Scroll to the welcome section and read the heading, description, and image</t>
  </si>
  <si>
    <t>Heading, content, and image of the saint should be clearly visible and grammatically correct</t>
  </si>
  <si>
    <t>Verify the carousel/slider under the welcome section</t>
  </si>
  <si>
    <t>Observe auto slide or try to manually switch slides (if arrows/dots exist)</t>
  </si>
  <si>
    <t>Carousel should function properly, cycling through images/content if applicable</t>
  </si>
  <si>
    <t>Verify the 'Principal and Headmistress' section</t>
  </si>
  <si>
    <t>Scroll to that section and verify presence of names, photos, and designations</t>
  </si>
  <si>
    <t>Names and images of principal and headmistress should be visible and accurate</t>
  </si>
  <si>
    <t>Verify that the 'Follow up school notices' title is displayed</t>
  </si>
  <si>
    <t>Scroll down to the notices section</t>
  </si>
  <si>
    <t>Title should be visible and formatted consistently</t>
  </si>
  <si>
    <t>Verify that all school notices are displayed in the notices area</t>
  </si>
  <si>
    <t>Observe the section for notice cards with image, title, and description</t>
  </si>
  <si>
    <t>Each notice should show an image, title, brief text, and timestamp</t>
  </si>
  <si>
    <t>verify that the home page menu is highlighted</t>
  </si>
  <si>
    <t>The current page(home) menu should be highlighted</t>
  </si>
  <si>
    <t>The links, buttons, icons, and textboxes are as per the client’s requirements</t>
  </si>
  <si>
    <t>The alignment and content are the same as per the client’s requirements</t>
  </si>
  <si>
    <t>The footer is consistently displayed across all pages.</t>
  </si>
  <si>
    <t>The content displayed under the Welcome section is accurate and as expected</t>
  </si>
  <si>
    <t>The data of the Principal and Headmistress is not updated with the current information.</t>
  </si>
  <si>
    <t>The page title is properly displayed as expected.</t>
  </si>
  <si>
    <t>The latest notices are missing and the notice section has not been updated</t>
  </si>
  <si>
    <t>The active menu item is not visually highlighted when selected</t>
  </si>
  <si>
    <t>The UI and overall appearance look fine</t>
  </si>
  <si>
    <t>Placeholders are available in the fields.</t>
  </si>
  <si>
    <t>The form does not accept empty fields or invalid inputs, but when incorrect details are submitted, the page just refreshes without showing any error messages.</t>
  </si>
  <si>
    <t>The registration page is not available, so new users cannot register. Only existing users with a username and password can log in</t>
  </si>
  <si>
    <t>The 'Forgot Password' link is working</t>
  </si>
  <si>
    <t>The registration page is not available</t>
  </si>
  <si>
    <t>The page layout is responsive across different devices and screen sizes.</t>
  </si>
  <si>
    <t>PASSED</t>
  </si>
  <si>
    <t>FAILED</t>
  </si>
  <si>
    <t>PAASED</t>
  </si>
  <si>
    <t>Date:05/06/25</t>
  </si>
  <si>
    <t>Module name:Home page</t>
  </si>
  <si>
    <t>Module name:Sign in page</t>
  </si>
  <si>
    <t>Module name:Admission Page</t>
  </si>
  <si>
    <t>Module name:Contact page</t>
  </si>
  <si>
    <t>Module name:Teachers &amp; About  Page</t>
  </si>
  <si>
    <t>SJ_CU_013</t>
  </si>
  <si>
    <t>1.Launch url
2.click contact menu</t>
  </si>
  <si>
    <t>The current page(contact) menu should be highlighted</t>
  </si>
  <si>
    <t>Verify the contact menu is highlighted</t>
  </si>
  <si>
    <t xml:space="preserve">                          ST.JOSEPH'S GHS KARUKUTTY</t>
  </si>
  <si>
    <t>module Name:All modules</t>
  </si>
  <si>
    <t>TEACHERS  PAGE</t>
  </si>
  <si>
    <r>
      <t>ST.JOSEPH GIRLS HIGH SCHOOL(</t>
    </r>
    <r>
      <rPr>
        <sz val="14"/>
        <color theme="1"/>
        <rFont val="Calibri"/>
        <family val="2"/>
        <scheme val="minor"/>
      </rPr>
      <t>https://www.stjosephsghsskarukutty.com/</t>
    </r>
    <r>
      <rPr>
        <b/>
        <sz val="22"/>
        <color theme="1"/>
        <rFont val="Calibri"/>
        <family val="2"/>
        <scheme val="minor"/>
      </rPr>
      <t>)</t>
    </r>
  </si>
  <si>
    <t>Logo is clickable and loaded to homepage in all pages</t>
  </si>
  <si>
    <t>Verify that images and text scale appropriately without overlapping .</t>
  </si>
  <si>
    <t>Ensure title of the pages are as per standards</t>
  </si>
  <si>
    <t>1.Open the website on different browsers.
2.check title of pages</t>
  </si>
  <si>
    <t>1.launch url
2.click home menu</t>
  </si>
  <si>
    <t>SJ_LOG_009</t>
  </si>
  <si>
    <t xml:space="preserve">1.Launch url
2.Locate and enter email </t>
  </si>
  <si>
    <t>There should be back icon or link on the sign-in page to return to the home page</t>
  </si>
  <si>
    <t>email field is only accepting proper mail is</t>
  </si>
  <si>
    <t>Verify the dropdown functionality</t>
  </si>
  <si>
    <t>Dropdown list with “Notice Board”, “Events”, and “Photo Gallery” should appear</t>
  </si>
  <si>
    <t>Verify the alignment of dropdown items</t>
  </si>
  <si>
    <t>Check alignment of dropdown items under Information Center</t>
  </si>
  <si>
    <t>Verify the hover effect on submenu items</t>
  </si>
  <si>
    <t>Hover over each submenu item</t>
  </si>
  <si>
    <t>Hover style (color or highlight) should be applied</t>
  </si>
  <si>
    <t>Verify accessibility using keyboard navigation</t>
  </si>
  <si>
    <t>Use Tab/Arrow keys to navigate to and through the Information Center menu</t>
  </si>
  <si>
    <t>User should be able to navigate and select submenu items using the keyboard</t>
  </si>
  <si>
    <t>Verify menu responsiveness</t>
  </si>
  <si>
    <t>Open the site on different screen sizes (desktop, tablet, mobile)</t>
  </si>
  <si>
    <t>Menu should display correctly and dropdown should be accessible on all devices</t>
  </si>
  <si>
    <t>Verify spelling and labeling</t>
  </si>
  <si>
    <t>Check the names: "Notice Board", "Events", "Photo Gallery"</t>
  </si>
  <si>
    <t>All labels should be spelled correctly and be contextually appropriate</t>
  </si>
  <si>
    <t>Verify click behavior of "Information Center" if clickable</t>
  </si>
  <si>
    <t>Click directly on the "Information Center" text</t>
  </si>
  <si>
    <t>It should either expand the dropdown or lead to a summary page (if designed so)</t>
  </si>
  <si>
    <t>Verify page title and heading</t>
  </si>
  <si>
    <t>Check the page title and top heading text</t>
  </si>
  <si>
    <t>Title should be relevant, e.g., “Notice Board” or “Follow up school notices”</t>
  </si>
  <si>
    <t>Verify visibility of notices</t>
  </si>
  <si>
    <t>Scroll through the page and check visibility of notice entries</t>
  </si>
  <si>
    <t>Each notice should be visible without layout overlap or cutoff</t>
  </si>
  <si>
    <t>Verify content of notices</t>
  </si>
  <si>
    <t>Review each notice's date, title, content</t>
  </si>
  <si>
    <t>All notices should display accurate information including date and summary</t>
  </si>
  <si>
    <t>Verify image display for notices</t>
  </si>
  <si>
    <t>Check if each notice has an image associated with it</t>
  </si>
  <si>
    <t>Images should load clearly and be properly aligned</t>
  </si>
  <si>
    <t>Verify the "Read more" button functionality</t>
  </si>
  <si>
    <t>Click the “Read more” button for a notice</t>
  </si>
  <si>
    <t>It should redirect to a detailed view or expanded content of the notice</t>
  </si>
  <si>
    <t>Verify date format and correctness</t>
  </si>
  <si>
    <t>Check date format (e.g., 13 Jul, 2022) for each notice</t>
  </si>
  <si>
    <t>Dates should be in a consistent and readable format</t>
  </si>
  <si>
    <t>Verify alignment of text and images</t>
  </si>
  <si>
    <t>Check if text and images are properly aligned</t>
  </si>
  <si>
    <t>Text and images should not overlap or appear broken</t>
  </si>
  <si>
    <t>Verify presence of Malayalam fonts</t>
  </si>
  <si>
    <t>Check if Malayalam content renders correctly</t>
  </si>
  <si>
    <t>Malayalam fonts should display without encoding or font issues</t>
  </si>
  <si>
    <t>Verify accessibility</t>
  </si>
  <si>
    <t>NOTICE BOARD</t>
  </si>
  <si>
    <t>EVENTS</t>
  </si>
  <si>
    <t>Verify the page heading and tag</t>
  </si>
  <si>
    <t>Check for heading “Upcoming and past events” and the tag “Events”</t>
  </si>
  <si>
    <t>Both should be visible, aligned, and correctly labeled</t>
  </si>
  <si>
    <t>Verify the visibility of events</t>
  </si>
  <si>
    <t>Scroll and review events listed on the page</t>
  </si>
  <si>
    <t>Events should be clearly displayed in card or section format</t>
  </si>
  <si>
    <t>Check each event card for title, date, and content</t>
  </si>
  <si>
    <t>Each card must show properly formatted date and full content</t>
  </si>
  <si>
    <t>Verify that the events are sorted in order</t>
  </si>
  <si>
    <t>Check the order of the event dates</t>
  </si>
  <si>
    <t>Events should appear in chronological or reverse chronological order</t>
  </si>
  <si>
    <t>Verify font rendering (including Malayalam)</t>
  </si>
  <si>
    <t>Check that Malayalam content displays correctly</t>
  </si>
  <si>
    <t>All Malayalam text should be properly rendered and readable</t>
  </si>
  <si>
    <t>Verify responsiveness on different devices</t>
  </si>
  <si>
    <t>View the Events page on desktop, tablet, and mobile</t>
  </si>
  <si>
    <t>Page layout should adjust correctly without breaking cards or text</t>
  </si>
  <si>
    <t>Verify date formatting</t>
  </si>
  <si>
    <t>Check if all dates follow a consistent format like “07 Jul, 2022”</t>
  </si>
  <si>
    <t>All event dates should be uniform and clear</t>
  </si>
  <si>
    <t>Verify the absence of broken or missing entries</t>
  </si>
  <si>
    <t>Ensure all cards have complete data (no "undefined" or blanks)</t>
  </si>
  <si>
    <t>No event card should have missing title, date, or content</t>
  </si>
  <si>
    <t>Verify scroll behavior with many events</t>
  </si>
  <si>
    <t>Add/test with multiple events to simulate a long list</t>
  </si>
  <si>
    <t>The user should be able to scroll smoothly without layout issues</t>
  </si>
  <si>
    <t>Navigate with keyboard or screen reader</t>
  </si>
  <si>
    <t>All content should be accessible and readable to assistive tools</t>
  </si>
  <si>
    <t>Verify that the Photo Gallery page loads successfully</t>
  </si>
  <si>
    <t>Click on the "Photo Gallery" menu</t>
  </si>
  <si>
    <t>Page loads without any error or broken layout</t>
  </si>
  <si>
    <t>Verify the presence of the page heading</t>
  </si>
  <si>
    <t>Check for the heading "Photo gallery"</t>
  </si>
  <si>
    <t>Heading should be clearly visible and aligned properly</t>
  </si>
  <si>
    <t>Verify that the subtitle is displayed</t>
  </si>
  <si>
    <t>Check for subtitle "Our latest photo galleries"</t>
  </si>
  <si>
    <t>Subtitle should be present and readable</t>
  </si>
  <si>
    <t>Verify whether gallery albums are visible</t>
  </si>
  <si>
    <t>Check if any image albums or thumbnails are shown</t>
  </si>
  <si>
    <t>Albums should be visible; if none exist, show "No albums available" or similar</t>
  </si>
  <si>
    <t>PHOTO GALLERY</t>
  </si>
  <si>
    <t>SJ_INFO_001</t>
  </si>
  <si>
    <t>SJ_INFO_002</t>
  </si>
  <si>
    <t>SJ_INFO_003</t>
  </si>
  <si>
    <t>SJ_INFO_005</t>
  </si>
  <si>
    <t>SJ_INFO_006</t>
  </si>
  <si>
    <t>SJ_INFO_007</t>
  </si>
  <si>
    <t>SJ_INFO_008</t>
  </si>
  <si>
    <t>SJ_NB_002</t>
  </si>
  <si>
    <t>SJ_NB_003</t>
  </si>
  <si>
    <t>SJ_NB_004</t>
  </si>
  <si>
    <t>SJ_NB_005</t>
  </si>
  <si>
    <t>SJ_NB_006</t>
  </si>
  <si>
    <t>SJ_NB_007</t>
  </si>
  <si>
    <t>SJ_NB_008</t>
  </si>
  <si>
    <t>SJ_EVE_002</t>
  </si>
  <si>
    <t>SJ_EVE_003</t>
  </si>
  <si>
    <t>SJ_EVE_004</t>
  </si>
  <si>
    <t>SJ_EVE_005</t>
  </si>
  <si>
    <t>SJ_EVE_006</t>
  </si>
  <si>
    <t>SJ_EVE_007</t>
  </si>
  <si>
    <t>SJ_EVE_008</t>
  </si>
  <si>
    <t>SJ_EVE_009</t>
  </si>
  <si>
    <t>SJ_EVE_010</t>
  </si>
  <si>
    <t>SJ_PIC_001</t>
  </si>
  <si>
    <t>SJ_PIC_002</t>
  </si>
  <si>
    <t>SJ_PIC_003</t>
  </si>
  <si>
    <t>SJ_PIC_004</t>
  </si>
  <si>
    <t>Verify the Information Center menu is highlighted</t>
  </si>
  <si>
    <t>1.Launch url
2.Select  Information Center menu</t>
  </si>
  <si>
    <t>Module name:Information centre Page</t>
  </si>
  <si>
    <t>the selected menu should be highlighted</t>
  </si>
  <si>
    <t>1.Launch url
2.Select  Information Center menu
3.Hover or click on the "Information Center" menu</t>
  </si>
  <si>
    <t>aligned should be proper</t>
  </si>
  <si>
    <t>1.Open login page and check for logo, email &amp; password fields, login button, and background image</t>
  </si>
  <si>
    <t>1.Check placeholder text in email and password fields</t>
  </si>
  <si>
    <t>1.Try to log in with:• both fields empty• only email• only password• invalid email format</t>
  </si>
  <si>
    <t>1.Try to log in with:• invalid email/password• valid email/password</t>
  </si>
  <si>
    <t>1.Click on the "Forgot your password?" link</t>
  </si>
  <si>
    <t>1.Check for any "Register" or "Sign up" link</t>
  </si>
  <si>
    <t>1.Launchurl
2.check for  button to return home</t>
  </si>
  <si>
    <t>ann268
sjhh11</t>
  </si>
  <si>
    <t>Verify event content and updated</t>
  </si>
  <si>
    <t>Teachers imaged are display properly uniformly and no alignment issue</t>
  </si>
  <si>
    <t>There are some grammatical mistakes in  the content</t>
  </si>
  <si>
    <t>The email field should accept only valid email IDs</t>
  </si>
  <si>
    <t>The name field is accepting numbers, which should not be allowed.</t>
  </si>
  <si>
    <t>Only valid email addresses are accepted in the student email ID field</t>
  </si>
  <si>
    <t>The phone number field is accepting fewer and more digits than required, as well as alphabets, which should not be allowed</t>
  </si>
  <si>
    <t>Only valid dates are accepted in the date of birth field</t>
  </si>
  <si>
    <t>All gender options are available in the dropdown.</t>
  </si>
  <si>
    <t>The blood group field contains all possible options</t>
  </si>
  <si>
    <t>The field accepts only image files</t>
  </si>
  <si>
    <t>Only files with proper extensions are being accepted</t>
  </si>
  <si>
    <t>The address field is accepting unnecessary special characters</t>
  </si>
  <si>
    <t>The form is being submitted only after the required fields are filled</t>
  </si>
  <si>
    <t>No appropriate popup is shown after the form is successfully submitted</t>
  </si>
  <si>
    <t>There is no option to reset the form</t>
  </si>
  <si>
    <t>The current menu is highlighted</t>
  </si>
  <si>
    <t>The dropdown list is appearing with the menus</t>
  </si>
  <si>
    <t>The alignment of menu items in the dropdown is correct.</t>
  </si>
  <si>
    <t>Hovered items are properly highlighted</t>
  </si>
  <si>
    <t>Keyboard navigation is working as expected</t>
  </si>
  <si>
    <t>The page cannot be tested on mobile because the hamburger menu is missing</t>
  </si>
  <si>
    <t>Labels are spelled correctly</t>
  </si>
  <si>
    <t>The dropdown is expanding as expected</t>
  </si>
  <si>
    <t>The page title is appropriate</t>
  </si>
  <si>
    <t>Each notice is placed in the proper section.</t>
  </si>
  <si>
    <t>Notices are not updated with the latest ones</t>
  </si>
  <si>
    <t>Images are not properly aligned</t>
  </si>
  <si>
    <t>The 'Read More' button navigates correctly</t>
  </si>
  <si>
    <t>The date is readable and in the correct format</t>
  </si>
  <si>
    <t>The alignment of images is not uniform</t>
  </si>
  <si>
    <t>Malayalam fonts are displayed properly.</t>
  </si>
  <si>
    <t>The heading is properly aligned.</t>
  </si>
  <si>
    <t>The events become visible upon scrolling.</t>
  </si>
  <si>
    <t>The content has not been updated for a long time.</t>
  </si>
  <si>
    <t>The events are sorted in order.</t>
  </si>
  <si>
    <t>Malayalam fonts are proper and in a readable format</t>
  </si>
  <si>
    <t>The page is responsive.</t>
  </si>
  <si>
    <t>Dates are displayed in a uniform format</t>
  </si>
  <si>
    <t>There are no layout issues while scrolling</t>
  </si>
  <si>
    <t>No events with missing title, date, or content are displayed</t>
  </si>
  <si>
    <t>The 'Teachers' menu is not highlighted upon clicking.</t>
  </si>
  <si>
    <t>The images can be optimized by reducing their size.</t>
  </si>
  <si>
    <t>There are several spelling and grammar mistakes</t>
  </si>
  <si>
    <t>All menus are navigating properly to their respective pages</t>
  </si>
  <si>
    <t>Social media icons open in a new tab.</t>
  </si>
  <si>
    <t>The quotes are rotating properly</t>
  </si>
  <si>
    <t>The size of images can be optimized</t>
  </si>
  <si>
    <t>The website is not responsive, and the hamburger menu is missing, so navigation is not possible on different screen sizes.</t>
  </si>
  <si>
    <t>Images are not overlapping</t>
  </si>
  <si>
    <t>The website works across different browsers.</t>
  </si>
  <si>
    <t>The titles follow standard conventions.</t>
  </si>
  <si>
    <t>Buttons are functioning correctly</t>
  </si>
  <si>
    <t>Error messages do not expose personal information</t>
  </si>
  <si>
    <t>Performance is low on PageSpeed Insights.</t>
  </si>
  <si>
    <t>The site becomes slow when too many users access it simultaneously</t>
  </si>
  <si>
    <t>The website responds to keyboard events</t>
  </si>
  <si>
    <t>Social media icons navigate correctly</t>
  </si>
  <si>
    <t>The title of the page should in standard form</t>
  </si>
  <si>
    <t>The slider is not functioning properly with arrow navigation</t>
  </si>
  <si>
    <t>SJ_INFO_004</t>
  </si>
  <si>
    <t>SJ_NB_001</t>
  </si>
  <si>
    <t>SJ_EVE_001</t>
  </si>
  <si>
    <t>The essential fields are  marked with an asterisk (*) symbol.</t>
  </si>
  <si>
    <t>The form is submitting successfully</t>
  </si>
  <si>
    <t>Placeholders are available in the input fields.</t>
  </si>
  <si>
    <t>The submit button is enabled even before the required fields are filled</t>
  </si>
  <si>
    <t>The submit button functions correctly.</t>
  </si>
  <si>
    <t>The name field is accepting numbers and invalid data, which should not be allowed.</t>
  </si>
  <si>
    <t>The email field is accepting only valid email addresses</t>
  </si>
  <si>
    <t>The phone number field is accepting fewer or more than 10 digits, and also alphabets, which should not be allowed</t>
  </si>
  <si>
    <t>The location field is accepting numbers and special characters, which should be restricted</t>
  </si>
  <si>
    <t>The comment section is accepting invalid data</t>
  </si>
  <si>
    <t>The submit button works even when fields contain invalid data, and no success message is shown even after completing the form correctly</t>
  </si>
  <si>
    <t>Check whether the image on the About page is optimized with minimal size, maintains high quality, and is properly aligned</t>
  </si>
  <si>
    <t xml:space="preserve">1.Navigate to the About Us page.
2.Locate the image(s) displayed on the page.
Right-click and check image file size via "Open image in new tab" or developer tools.
4.Verify that:
The image size is optimized (ideally &lt; 500 KB for web).
The image appears sharp and high-quality
The image is properly aligned with other elements (not overlapping or off-center).
</t>
  </si>
  <si>
    <t>The image on the page should load quickly (indicating optimized size), appear sharp and clear (high quality), and be consistently aligned with other page elements .</t>
  </si>
  <si>
    <t>SJ_HM_002</t>
  </si>
  <si>
    <t>COMMON</t>
  </si>
  <si>
    <t>DEF_SJ_001</t>
  </si>
  <si>
    <t>The hamburger menu is missing, so navigation is not possible on different screen sizes.</t>
  </si>
  <si>
    <t>HOME  PAGE</t>
  </si>
  <si>
    <t>SIGNIN PAGE</t>
  </si>
  <si>
    <t>There is no back icon or 'Back to Home' link/button should be provided to allow users to easily navigate back to the home page.</t>
  </si>
  <si>
    <t>ADMISSION PAGE</t>
  </si>
  <si>
    <t>INFORMATION CENTER  PAGE</t>
  </si>
  <si>
    <t>INFORMATION CENTER -NOTICE BOARD  PAGE</t>
  </si>
  <si>
    <t>INFORMATION CENTER -EVENTS  PAGE</t>
  </si>
  <si>
    <t>The page is loading properly</t>
  </si>
  <si>
    <t>The heading is displayed</t>
  </si>
  <si>
    <t>The subtitle is also available</t>
  </si>
  <si>
    <t>No photos are available on the page and no updated</t>
  </si>
  <si>
    <t>INFORMATION CENTER -PHOTO ALBUMS  PAGE</t>
  </si>
  <si>
    <t>DEF_SJ_002</t>
  </si>
  <si>
    <t>DEF_SJ_003</t>
  </si>
  <si>
    <t>DEF_SJ_004</t>
  </si>
  <si>
    <t>DEF_SJ_005</t>
  </si>
  <si>
    <t>DEF_SJ_006</t>
  </si>
  <si>
    <t>DEF_SJ_007</t>
  </si>
  <si>
    <t>DEF_SJ_008</t>
  </si>
  <si>
    <t>DEF_SJ_009</t>
  </si>
  <si>
    <t>DEF_SJ_010</t>
  </si>
  <si>
    <t>DEF_SJ_011</t>
  </si>
  <si>
    <t>DEF_SJ_012</t>
  </si>
  <si>
    <t>DEF_SJ_013</t>
  </si>
  <si>
    <t>DEF_SJ_014</t>
  </si>
  <si>
    <t>DEF_SJ_015</t>
  </si>
  <si>
    <t>DEF_SJ_016</t>
  </si>
  <si>
    <t>DEF_SJ_017</t>
  </si>
  <si>
    <t>DEF_SJ_018</t>
  </si>
  <si>
    <t>DEF_SJ_019</t>
  </si>
  <si>
    <t>DEF_SJ_020</t>
  </si>
  <si>
    <t>DEF_SJ_021</t>
  </si>
  <si>
    <t>DEF_SJ_022</t>
  </si>
  <si>
    <t>DEF_SJ_023</t>
  </si>
  <si>
    <t>DEF_SJ_024</t>
  </si>
  <si>
    <t>DEF_SJ_025</t>
  </si>
  <si>
    <t>DEF_SJ_026</t>
  </si>
  <si>
    <t>DEF_SJ_027</t>
  </si>
  <si>
    <t>CONTACT  PAGE</t>
  </si>
  <si>
    <t>DEF_SJ_029</t>
  </si>
  <si>
    <t>DEF_SJ_030</t>
  </si>
  <si>
    <t>DEF_SJ_031</t>
  </si>
  <si>
    <t>DEF_SJ_032</t>
  </si>
  <si>
    <t>DEF_SJ_033</t>
  </si>
  <si>
    <t>DEF_SJ_034</t>
  </si>
  <si>
    <t>DEF_SJ_035</t>
  </si>
  <si>
    <t>DEF_SJ_036</t>
  </si>
  <si>
    <t>ABOUT  PAGE</t>
  </si>
  <si>
    <t>NEW</t>
  </si>
  <si>
    <t>DEF_SJ_037</t>
  </si>
  <si>
    <t>The size of images can be optimized in the website</t>
  </si>
  <si>
    <t>Medium</t>
  </si>
  <si>
    <t>Low</t>
  </si>
  <si>
    <t>High</t>
  </si>
  <si>
    <t>The 'Forgot Password' link is not  working</t>
  </si>
  <si>
    <t>Keyboard navigation is  not possible.</t>
  </si>
  <si>
    <t>Keyboard navigation is not possible.</t>
  </si>
  <si>
    <t>Moderate</t>
  </si>
  <si>
    <t>Minor</t>
  </si>
  <si>
    <t>Major</t>
  </si>
  <si>
    <t>DEF_SJ_028</t>
  </si>
  <si>
    <t>Bug Count</t>
  </si>
  <si>
    <t>Critical</t>
  </si>
  <si>
    <t>Date:10/06/25</t>
  </si>
  <si>
    <t>Date:12/06/25</t>
  </si>
  <si>
    <t>https://drive.google.com/file/d/1xQg6Gx-UOvj7WcgP81CwoI2cnKhHLUho/view?usp=drive_link</t>
  </si>
  <si>
    <t>https://drive.google.com/file/d/1o9E6gA2dvdCQ6jKKyoRObkzXsB55UL2n/view?usp=drive_link</t>
  </si>
  <si>
    <t>https://drive.google.com/file/d/159Un5k0cng-Qttvun8jw5IKKy-ycY0Ik/view?usp=drive_link</t>
  </si>
  <si>
    <t>https://drive.google.com/file/d/1Zk8C_TXIE9Ufby0ZI5EH23I5zxnJtYv6/view?usp=drive_link</t>
  </si>
  <si>
    <t>https://drive.google.com/file/d/17fPbVh9Y07TNAe0HiIe_7Ipb4XgyaHj7/view?usp=drive_link</t>
  </si>
  <si>
    <t>https://drive.google.com/file/d/15spHix6egE7-WVAHXZTFb37EK1Jm4X_C/view?usp=drive_link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</si>
</sst>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font>
      <sz val="11"/>
      <color theme="1"/>
      <name val="Calibri"/>
      <family val="2"/>
      <scheme val="minor"/>
    </font>
    <font>
      <b/>
      <sz val="22"/>
      <color theme="1"/>
      <name val="Calibri"/>
      <family val="2"/>
      <scheme val="minor"/>
    </font>
    <font>
      <b/>
      <sz val="16"/>
      <color theme="1"/>
      <name val="Calibri"/>
      <family val="2"/>
      <scheme val="minor"/>
    </font>
    <font>
      <b/>
      <sz val="14"/>
      <color theme="1"/>
      <name val="Calibri"/>
      <family val="2"/>
      <scheme val="minor"/>
    </font>
    <font>
      <b/>
      <sz val="12"/>
      <color theme="1"/>
      <name val="Calibri"/>
      <family val="2"/>
      <scheme val="minor"/>
    </font>
    <font>
      <b/>
      <sz val="11"/>
      <color theme="1"/>
      <name val="Calibri"/>
      <family val="2"/>
      <scheme val="minor"/>
    </font>
    <font>
      <sz val="10"/>
      <color theme="1"/>
      <name val="Arial Unicode MS"/>
    </font>
    <font>
      <u/>
      <sz val="11"/>
      <color theme="10"/>
      <name val="Calibri"/>
      <family val="2"/>
      <scheme val="minor"/>
    </font>
    <font>
      <sz val="11"/>
      <color rgb="FFFF0000"/>
      <name val="Calibri"/>
      <family val="2"/>
      <scheme val="minor"/>
    </font>
    <font>
      <sz val="11"/>
      <color theme="9" tint="-0.499984740745262"/>
      <name val="Calibri"/>
      <family val="2"/>
      <scheme val="minor"/>
    </font>
    <font>
      <sz val="12"/>
      <color theme="1"/>
      <name val="Calibri"/>
      <family val="2"/>
      <scheme val="minor"/>
    </font>
    <font>
      <sz val="14"/>
      <color theme="1"/>
      <name val="Calibri"/>
      <family val="2"/>
      <scheme val="minor"/>
    </font>
  </fonts>
  <fills count="11">
    <fill>
      <patternFill patternType="none"/>
    </fill>
    <fill>
      <patternFill patternType="gray125"/>
    </fill>
    <fill>
      <patternFill patternType="solid">
        <fgColor theme="9" tint="0.39997558519241921"/>
        <bgColor indexed="64"/>
      </patternFill>
    </fill>
    <fill>
      <patternFill patternType="solid">
        <fgColor theme="4" tint="0.59999389629810485"/>
        <bgColor indexed="64"/>
      </patternFill>
    </fill>
    <fill>
      <patternFill patternType="solid">
        <fgColor theme="3" tint="0.39997558519241921"/>
        <bgColor indexed="64"/>
      </patternFill>
    </fill>
    <fill>
      <patternFill patternType="solid">
        <fgColor theme="0"/>
        <bgColor indexed="64"/>
      </patternFill>
    </fill>
    <fill>
      <patternFill patternType="solid">
        <fgColor theme="6" tint="0.39997558519241921"/>
        <bgColor indexed="64"/>
      </patternFill>
    </fill>
    <fill>
      <patternFill patternType="solid">
        <fgColor theme="2" tint="-9.9978637043366805E-2"/>
        <bgColor indexed="64"/>
      </patternFill>
    </fill>
    <fill>
      <patternFill patternType="solid">
        <fgColor theme="0" tint="-0.34998626667073579"/>
        <bgColor indexed="64"/>
      </patternFill>
    </fill>
    <fill>
      <patternFill patternType="solid">
        <fgColor theme="3" tint="0.59999389629810485"/>
        <bgColor indexed="64"/>
      </patternFill>
    </fill>
    <fill>
      <patternFill patternType="solid">
        <fgColor theme="4" tint="0.79998168889431442"/>
        <bgColor indexed="64"/>
      </patternFill>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39">
    <xf numFmtId="0" fontId="0" fillId="0" borderId="0" xfId="0"/>
    <xf numFmtId="0" fontId="4" fillId="4" borderId="0" xfId="0" applyFont="1" applyFill="1" applyAlignment="1">
      <alignment horizontal="center"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xf>
    <xf numFmtId="0" fontId="0" fillId="0" borderId="0" xfId="0" applyAlignment="1">
      <alignment horizontal="left" vertical="center" wrapText="1"/>
    </xf>
    <xf numFmtId="0" fontId="0" fillId="0" borderId="0" xfId="0" applyAlignment="1">
      <alignment horizontal="left" wrapText="1"/>
    </xf>
    <xf numFmtId="0" fontId="0" fillId="0" borderId="0" xfId="0" applyAlignment="1">
      <alignment horizontal="left" vertical="center"/>
    </xf>
    <xf numFmtId="0" fontId="0" fillId="5" borderId="0" xfId="0" applyFill="1" applyAlignment="1">
      <alignment horizontal="left" vertical="center"/>
    </xf>
    <xf numFmtId="0" fontId="4" fillId="7" borderId="0" xfId="0" applyFont="1" applyFill="1" applyAlignment="1">
      <alignment horizontal="center"/>
    </xf>
    <xf numFmtId="0" fontId="4" fillId="7" borderId="0" xfId="0" applyFont="1" applyFill="1" applyAlignment="1">
      <alignment horizontal="center" wrapText="1"/>
    </xf>
    <xf numFmtId="0" fontId="7" fillId="0" borderId="0" xfId="1" applyAlignment="1">
      <alignment horizontal="left" vertical="center"/>
    </xf>
    <xf numFmtId="0" fontId="7" fillId="0" borderId="0" xfId="1" applyAlignment="1">
      <alignment horizontal="left" vertical="center" wrapText="1"/>
    </xf>
    <xf numFmtId="0" fontId="7" fillId="0" borderId="0" xfId="1" applyAlignment="1">
      <alignment vertical="center" wrapText="1"/>
    </xf>
    <xf numFmtId="0" fontId="0" fillId="5" borderId="0" xfId="0" applyFill="1"/>
    <xf numFmtId="0" fontId="0" fillId="0" borderId="0" xfId="0" applyFont="1" applyAlignment="1">
      <alignment vertical="center" wrapText="1"/>
    </xf>
    <xf numFmtId="0" fontId="9" fillId="0" borderId="0" xfId="0" applyFont="1" applyAlignment="1">
      <alignment horizontal="left" vertical="center"/>
    </xf>
    <xf numFmtId="0" fontId="8" fillId="0" borderId="0" xfId="0" applyFont="1" applyAlignment="1">
      <alignment horizontal="left" vertical="center"/>
    </xf>
    <xf numFmtId="0" fontId="8" fillId="0" borderId="0" xfId="0" applyFont="1" applyAlignment="1">
      <alignment vertical="center" wrapText="1"/>
    </xf>
    <xf numFmtId="0" fontId="8" fillId="0" borderId="0" xfId="0" applyFont="1" applyAlignment="1">
      <alignment vertical="center"/>
    </xf>
    <xf numFmtId="0" fontId="10" fillId="0" borderId="0" xfId="0" applyFont="1"/>
    <xf numFmtId="0" fontId="4" fillId="0" borderId="0" xfId="0" applyFont="1"/>
    <xf numFmtId="0" fontId="0" fillId="0" borderId="0" xfId="0" applyAlignment="1">
      <alignment horizontal="center" vertical="center"/>
    </xf>
    <xf numFmtId="0" fontId="0" fillId="0" borderId="0" xfId="0" applyAlignment="1">
      <alignment horizontal="center" vertical="center" wrapText="1"/>
    </xf>
    <xf numFmtId="0" fontId="4" fillId="7" borderId="0" xfId="0" applyFont="1" applyFill="1" applyAlignment="1">
      <alignment horizontal="center" vertical="center"/>
    </xf>
    <xf numFmtId="0" fontId="0" fillId="2" borderId="0" xfId="0" applyFill="1" applyAlignment="1">
      <alignment horizontal="center" vertical="center"/>
    </xf>
    <xf numFmtId="0" fontId="2" fillId="8" borderId="0" xfId="0" applyFont="1" applyFill="1" applyAlignment="1">
      <alignment horizontal="center" vertical="center" wrapText="1"/>
    </xf>
    <xf numFmtId="0" fontId="1" fillId="2" borderId="0" xfId="0" applyFont="1" applyFill="1" applyAlignment="1">
      <alignment horizontal="center" vertical="center" wrapText="1"/>
    </xf>
    <xf numFmtId="0" fontId="2" fillId="3" borderId="0" xfId="0" applyFont="1" applyFill="1" applyAlignment="1">
      <alignment horizontal="center" vertical="center" wrapText="1"/>
    </xf>
    <xf numFmtId="0" fontId="3" fillId="3" borderId="0" xfId="0" applyFont="1" applyFill="1" applyAlignment="1">
      <alignment horizontal="center" vertical="center" wrapText="1"/>
    </xf>
    <xf numFmtId="0" fontId="5" fillId="10" borderId="0" xfId="0" applyFont="1" applyFill="1" applyAlignment="1">
      <alignment horizontal="center" vertical="center" wrapText="1"/>
    </xf>
    <xf numFmtId="0" fontId="5" fillId="6" borderId="0" xfId="0" applyFont="1" applyFill="1" applyAlignment="1">
      <alignment horizontal="center"/>
    </xf>
    <xf numFmtId="0" fontId="0" fillId="6" borderId="0" xfId="0" applyFill="1" applyAlignment="1">
      <alignment horizontal="center"/>
    </xf>
    <xf numFmtId="0" fontId="5" fillId="6" borderId="0" xfId="0" applyFont="1" applyFill="1" applyAlignment="1">
      <alignment horizontal="center" vertical="center"/>
    </xf>
    <xf numFmtId="0" fontId="0" fillId="6" borderId="0" xfId="0" applyFill="1" applyAlignment="1">
      <alignment horizontal="center" vertical="center"/>
    </xf>
    <xf numFmtId="0" fontId="4" fillId="9" borderId="0" xfId="0" applyFont="1" applyFill="1" applyAlignment="1">
      <alignment horizontal="center" vertical="center"/>
    </xf>
    <xf numFmtId="0" fontId="3" fillId="3" borderId="0" xfId="0" applyFont="1" applyFill="1" applyAlignment="1"/>
    <xf numFmtId="0" fontId="4" fillId="9" borderId="0" xfId="0" applyFont="1" applyFill="1" applyAlignment="1">
      <alignment horizontal="center"/>
    </xf>
    <xf numFmtId="0" fontId="5"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000" b="0" i="0" u="none" strike="noStrike" kern="1200" spc="0" baseline="0">
                <a:solidFill>
                  <a:schemeClr val="tx1">
                    <a:lumMod val="65000"/>
                    <a:lumOff val="35000"/>
                  </a:schemeClr>
                </a:solidFill>
                <a:latin typeface="+mn-lt"/>
                <a:ea typeface="+mn-ea"/>
                <a:cs typeface="+mn-cs"/>
              </a:defRPr>
            </a:pPr>
            <a:r>
              <a:rPr lang="en-US" sz="2000"/>
              <a:t>Bug Distribution graph</a:t>
            </a:r>
          </a:p>
        </c:rich>
      </c:tx>
      <c:layout/>
      <c:overlay val="0"/>
      <c:spPr>
        <a:noFill/>
        <a:ln>
          <a:noFill/>
        </a:ln>
        <a:effectLst/>
      </c:spPr>
      <c:txPr>
        <a:bodyPr rot="0" spcFirstLastPara="1" vertOverflow="ellipsis" vert="horz" wrap="square" anchor="ctr" anchorCtr="1"/>
        <a:lstStyle/>
        <a:p>
          <a:pPr>
            <a:defRPr sz="20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9.3465722258758294E-2"/>
          <c:y val="0.13929258589895677"/>
          <c:w val="0.90480839302536398"/>
          <c:h val="0.69216061533974915"/>
        </c:manualLayout>
      </c:layout>
      <c:barChart>
        <c:barDir val="col"/>
        <c:grouping val="clustered"/>
        <c:varyColors val="0"/>
        <c:ser>
          <c:idx val="0"/>
          <c:order val="0"/>
          <c:tx>
            <c:strRef>
              <c:f>'Bug Summary'!$B$1</c:f>
              <c:strCache>
                <c:ptCount val="1"/>
                <c:pt idx="0">
                  <c:v>Bug Count</c:v>
                </c:pt>
              </c:strCache>
            </c:strRef>
          </c:tx>
          <c:spPr>
            <a:solidFill>
              <a:schemeClr val="accent1"/>
            </a:solidFill>
            <a:ln>
              <a:noFill/>
            </a:ln>
            <a:effectLst/>
          </c:spPr>
          <c:invertIfNegative val="0"/>
          <c:cat>
            <c:strRef>
              <c:f>'Bug Summary'!$A$2:$A$5</c:f>
              <c:strCache>
                <c:ptCount val="4"/>
                <c:pt idx="0">
                  <c:v>Minor</c:v>
                </c:pt>
                <c:pt idx="1">
                  <c:v>Moderate</c:v>
                </c:pt>
                <c:pt idx="2">
                  <c:v>Major</c:v>
                </c:pt>
                <c:pt idx="3">
                  <c:v>Critical</c:v>
                </c:pt>
              </c:strCache>
            </c:strRef>
          </c:cat>
          <c:val>
            <c:numRef>
              <c:f>'Bug Summary'!$B$2:$B$5</c:f>
              <c:numCache>
                <c:formatCode>General</c:formatCode>
                <c:ptCount val="4"/>
                <c:pt idx="0">
                  <c:v>10</c:v>
                </c:pt>
                <c:pt idx="1">
                  <c:v>11</c:v>
                </c:pt>
                <c:pt idx="2">
                  <c:v>16</c:v>
                </c:pt>
                <c:pt idx="3">
                  <c:v>0</c:v>
                </c:pt>
              </c:numCache>
            </c:numRef>
          </c:val>
          <c:extLst>
            <c:ext xmlns:c16="http://schemas.microsoft.com/office/drawing/2014/chart" uri="{C3380CC4-5D6E-409C-BE32-E72D297353CC}">
              <c16:uniqueId val="{00000000-446C-4DF0-90B3-D0DD50904B8D}"/>
            </c:ext>
          </c:extLst>
        </c:ser>
        <c:dLbls>
          <c:showLegendKey val="0"/>
          <c:showVal val="0"/>
          <c:showCatName val="0"/>
          <c:showSerName val="0"/>
          <c:showPercent val="0"/>
          <c:showBubbleSize val="0"/>
        </c:dLbls>
        <c:gapWidth val="219"/>
        <c:overlap val="-27"/>
        <c:axId val="178789263"/>
        <c:axId val="178786351"/>
      </c:barChart>
      <c:catAx>
        <c:axId val="17878926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Severity</a:t>
                </a:r>
                <a:r>
                  <a:rPr lang="en-US" baseline="0"/>
                  <a:t> Level</a:t>
                </a:r>
                <a:endParaRPr lang="en-US"/>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786351"/>
        <c:crosses val="autoZero"/>
        <c:auto val="1"/>
        <c:lblAlgn val="ctr"/>
        <c:lblOffset val="100"/>
        <c:noMultiLvlLbl val="0"/>
      </c:catAx>
      <c:valAx>
        <c:axId val="17878635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a:t>
                </a:r>
                <a:r>
                  <a:rPr lang="en-US" baseline="0"/>
                  <a:t> of Bugs</a:t>
                </a:r>
                <a:endParaRPr lang="en-US"/>
              </a:p>
            </c:rich>
          </c:tx>
          <c:layout>
            <c:manualLayout>
              <c:xMode val="edge"/>
              <c:yMode val="edge"/>
              <c:x val="1.0369083379250278E-2"/>
              <c:y val="0.36476278432839981"/>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78926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457200</xdr:colOff>
      <xdr:row>0</xdr:row>
      <xdr:rowOff>53340</xdr:rowOff>
    </xdr:from>
    <xdr:to>
      <xdr:col>14</xdr:col>
      <xdr:colOff>502920</xdr:colOff>
      <xdr:row>20</xdr:row>
      <xdr:rowOff>163830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mailto:ann@gmail.com" TargetMode="External"/><Relationship Id="rId1" Type="http://schemas.openxmlformats.org/officeDocument/2006/relationships/hyperlink" Target="mailto:ath45@%20gh"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test@gmail.com,info@company.co.in"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hyperlink" Target="https://drive.google.com/file/d/159Un5k0cng-Qttvun8jw5IKKy-ycY0Ik/view?usp=drive_link" TargetMode="External"/><Relationship Id="rId2" Type="http://schemas.openxmlformats.org/officeDocument/2006/relationships/hyperlink" Target="https://drive.google.com/file/d/1o9E6gA2dvdCQ6jKKyoRObkzXsB55UL2n/view?usp=drive_link" TargetMode="External"/><Relationship Id="rId1" Type="http://schemas.openxmlformats.org/officeDocument/2006/relationships/hyperlink" Target="https://drive.google.com/file/d/1xQg6Gx-UOvj7WcgP81CwoI2cnKhHLUho/view?usp=drive_link" TargetMode="External"/><Relationship Id="rId6" Type="http://schemas.openxmlformats.org/officeDocument/2006/relationships/hyperlink" Target="https://drive.google.com/file/d/15spHix6egE7-WVAHXZTFb37EK1Jm4X_C/view?usp=drive_link" TargetMode="External"/><Relationship Id="rId5" Type="http://schemas.openxmlformats.org/officeDocument/2006/relationships/hyperlink" Target="https://drive.google.com/file/d/17fPbVh9Y07TNAe0HiIe_7Ipb4XgyaHj7/view?usp=drive_link" TargetMode="External"/><Relationship Id="rId4" Type="http://schemas.openxmlformats.org/officeDocument/2006/relationships/hyperlink" Target="https://drive.google.com/file/d/1Zk8C_TXIE9Ufby0ZI5EH23I5zxnJtYv6/view?usp=drive_link"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5"/>
  <sheetViews>
    <sheetView topLeftCell="A28" workbookViewId="0">
      <selection activeCell="C34" sqref="C34"/>
    </sheetView>
  </sheetViews>
  <sheetFormatPr defaultRowHeight="14.4"/>
  <cols>
    <col min="1" max="1" width="11.77734375" customWidth="1"/>
    <col min="2" max="2" width="46.77734375" style="2" customWidth="1"/>
    <col min="3" max="3" width="38.21875" customWidth="1"/>
    <col min="4" max="4" width="10.88671875" customWidth="1"/>
    <col min="5" max="5" width="30.88671875" style="2" customWidth="1"/>
    <col min="6" max="6" width="27" customWidth="1"/>
    <col min="7" max="7" width="17.6640625" customWidth="1"/>
  </cols>
  <sheetData>
    <row r="1" spans="1:7" ht="28.8">
      <c r="A1" s="27" t="s">
        <v>318</v>
      </c>
      <c r="B1" s="27"/>
      <c r="C1" s="27"/>
      <c r="D1" s="27"/>
      <c r="E1" s="27"/>
      <c r="F1" s="27"/>
      <c r="G1" s="27"/>
    </row>
    <row r="2" spans="1:7" ht="21">
      <c r="A2" s="28" t="s">
        <v>0</v>
      </c>
      <c r="B2" s="28"/>
      <c r="C2" s="28" t="s">
        <v>1</v>
      </c>
      <c r="D2" s="28"/>
      <c r="E2" s="28"/>
      <c r="F2" s="28" t="s">
        <v>2</v>
      </c>
      <c r="G2" s="28"/>
    </row>
    <row r="3" spans="1:7" ht="18">
      <c r="A3" s="29" t="s">
        <v>11</v>
      </c>
      <c r="B3" s="29"/>
      <c r="C3" s="29" t="s">
        <v>306</v>
      </c>
      <c r="D3" s="29"/>
      <c r="E3" s="29"/>
      <c r="F3" s="29" t="s">
        <v>305</v>
      </c>
      <c r="G3" s="29"/>
    </row>
    <row r="4" spans="1:7" ht="15.6">
      <c r="A4" s="1" t="s">
        <v>3</v>
      </c>
      <c r="B4" s="1" t="s">
        <v>4</v>
      </c>
      <c r="C4" s="1" t="s">
        <v>5</v>
      </c>
      <c r="D4" s="1" t="s">
        <v>6</v>
      </c>
      <c r="E4" s="1" t="s">
        <v>7</v>
      </c>
      <c r="F4" s="1" t="s">
        <v>8</v>
      </c>
      <c r="G4" s="1" t="s">
        <v>9</v>
      </c>
    </row>
    <row r="5" spans="1:7" s="14" customFormat="1" ht="21" customHeight="1">
      <c r="A5" s="26" t="s">
        <v>25</v>
      </c>
      <c r="B5" s="26"/>
      <c r="C5" s="26"/>
      <c r="D5" s="26"/>
      <c r="E5" s="26"/>
      <c r="F5" s="26"/>
      <c r="G5" s="26"/>
    </row>
    <row r="6" spans="1:7" s="7" customFormat="1" ht="86.4">
      <c r="A6" s="7" t="s">
        <v>12</v>
      </c>
      <c r="B6" s="5" t="s">
        <v>39</v>
      </c>
      <c r="C6" s="5" t="s">
        <v>50</v>
      </c>
      <c r="E6" s="5" t="s">
        <v>147</v>
      </c>
      <c r="F6" s="3" t="s">
        <v>242</v>
      </c>
      <c r="G6" s="16" t="s">
        <v>302</v>
      </c>
    </row>
    <row r="7" spans="1:7" s="7" customFormat="1" ht="86.4">
      <c r="A7" s="7" t="s">
        <v>13</v>
      </c>
      <c r="B7" s="5" t="s">
        <v>20</v>
      </c>
      <c r="C7" s="5" t="s">
        <v>169</v>
      </c>
      <c r="E7" s="5" t="s">
        <v>148</v>
      </c>
      <c r="F7" s="3" t="s">
        <v>287</v>
      </c>
      <c r="G7" s="7" t="s">
        <v>302</v>
      </c>
    </row>
    <row r="8" spans="1:7" s="7" customFormat="1" ht="72">
      <c r="A8" s="7" t="s">
        <v>14</v>
      </c>
      <c r="B8" s="5" t="s">
        <v>18</v>
      </c>
      <c r="C8" s="5" t="s">
        <v>170</v>
      </c>
      <c r="E8" s="5" t="s">
        <v>149</v>
      </c>
      <c r="F8" s="3" t="s">
        <v>288</v>
      </c>
      <c r="G8" s="7" t="s">
        <v>302</v>
      </c>
    </row>
    <row r="9" spans="1:7" s="7" customFormat="1" ht="57.6">
      <c r="A9" s="7" t="s">
        <v>15</v>
      </c>
      <c r="B9" s="5" t="s">
        <v>19</v>
      </c>
      <c r="C9" s="5" t="s">
        <v>51</v>
      </c>
      <c r="E9" s="5" t="s">
        <v>150</v>
      </c>
      <c r="F9" s="3" t="s">
        <v>499</v>
      </c>
      <c r="G9" s="17" t="s">
        <v>303</v>
      </c>
    </row>
    <row r="10" spans="1:7" s="7" customFormat="1" ht="72">
      <c r="A10" s="7" t="s">
        <v>16</v>
      </c>
      <c r="B10" s="5" t="s">
        <v>23</v>
      </c>
      <c r="C10" s="5" t="s">
        <v>171</v>
      </c>
      <c r="E10" s="5" t="s">
        <v>151</v>
      </c>
      <c r="F10" s="5" t="s">
        <v>319</v>
      </c>
      <c r="G10" s="7" t="s">
        <v>302</v>
      </c>
    </row>
    <row r="11" spans="1:7" s="7" customFormat="1" ht="72">
      <c r="A11" s="7" t="s">
        <v>17</v>
      </c>
      <c r="B11" s="5" t="s">
        <v>40</v>
      </c>
      <c r="C11" s="5" t="s">
        <v>172</v>
      </c>
      <c r="E11" s="5" t="s">
        <v>152</v>
      </c>
      <c r="F11" s="3" t="s">
        <v>500</v>
      </c>
      <c r="G11" s="7" t="s">
        <v>302</v>
      </c>
    </row>
    <row r="12" spans="1:7" s="7" customFormat="1" ht="100.8">
      <c r="A12" s="7" t="s">
        <v>21</v>
      </c>
      <c r="B12" s="5" t="s">
        <v>24</v>
      </c>
      <c r="C12" s="5" t="s">
        <v>173</v>
      </c>
      <c r="E12" s="5" t="s">
        <v>153</v>
      </c>
      <c r="F12" s="3" t="s">
        <v>501</v>
      </c>
      <c r="G12" s="7" t="s">
        <v>302</v>
      </c>
    </row>
    <row r="13" spans="1:7" s="8" customFormat="1" ht="72">
      <c r="A13" s="7" t="s">
        <v>22</v>
      </c>
      <c r="B13" s="5" t="s">
        <v>38</v>
      </c>
      <c r="C13" s="5" t="s">
        <v>174</v>
      </c>
      <c r="E13" s="5" t="s">
        <v>154</v>
      </c>
      <c r="F13" s="4" t="s">
        <v>502</v>
      </c>
      <c r="G13" s="8" t="s">
        <v>302</v>
      </c>
    </row>
    <row r="14" spans="1:7" s="7" customFormat="1" ht="86.4">
      <c r="A14" s="7" t="s">
        <v>27</v>
      </c>
      <c r="B14" s="5" t="s">
        <v>41</v>
      </c>
      <c r="C14" s="5" t="s">
        <v>175</v>
      </c>
      <c r="E14" s="5" t="s">
        <v>155</v>
      </c>
      <c r="F14" s="3" t="s">
        <v>503</v>
      </c>
      <c r="G14" s="17" t="s">
        <v>303</v>
      </c>
    </row>
    <row r="15" spans="1:7" s="7" customFormat="1" ht="72">
      <c r="A15" s="7" t="s">
        <v>28</v>
      </c>
      <c r="B15" s="5" t="s">
        <v>42</v>
      </c>
      <c r="C15" s="5" t="s">
        <v>176</v>
      </c>
      <c r="E15" s="5" t="s">
        <v>156</v>
      </c>
      <c r="F15" s="3" t="s">
        <v>504</v>
      </c>
      <c r="G15" s="17" t="s">
        <v>303</v>
      </c>
    </row>
    <row r="16" spans="1:7" s="7" customFormat="1" ht="86.4">
      <c r="A16" s="7" t="s">
        <v>29</v>
      </c>
      <c r="B16" s="5" t="s">
        <v>43</v>
      </c>
      <c r="C16" s="5" t="s">
        <v>177</v>
      </c>
      <c r="E16" s="5" t="s">
        <v>157</v>
      </c>
      <c r="F16" s="3" t="s">
        <v>536</v>
      </c>
      <c r="G16" s="17" t="s">
        <v>303</v>
      </c>
    </row>
    <row r="17" spans="1:7" s="7" customFormat="1" ht="72">
      <c r="A17" s="7" t="s">
        <v>30</v>
      </c>
      <c r="B17" s="5" t="s">
        <v>320</v>
      </c>
      <c r="C17" s="5" t="s">
        <v>178</v>
      </c>
      <c r="E17" s="5" t="s">
        <v>158</v>
      </c>
      <c r="F17" s="3" t="s">
        <v>505</v>
      </c>
      <c r="G17" s="7" t="s">
        <v>302</v>
      </c>
    </row>
    <row r="18" spans="1:7" s="7" customFormat="1" ht="113.4" customHeight="1">
      <c r="A18" s="7" t="s">
        <v>31</v>
      </c>
      <c r="B18" s="5" t="s">
        <v>44</v>
      </c>
      <c r="C18" s="5" t="s">
        <v>179</v>
      </c>
      <c r="E18" s="5" t="s">
        <v>159</v>
      </c>
      <c r="F18" s="3" t="s">
        <v>506</v>
      </c>
      <c r="G18" s="7" t="s">
        <v>302</v>
      </c>
    </row>
    <row r="19" spans="1:7" s="7" customFormat="1" ht="28.8">
      <c r="A19" s="7" t="s">
        <v>32</v>
      </c>
      <c r="B19" s="5" t="s">
        <v>321</v>
      </c>
      <c r="C19" s="5" t="s">
        <v>322</v>
      </c>
      <c r="E19" s="5" t="s">
        <v>514</v>
      </c>
      <c r="F19" s="3" t="s">
        <v>507</v>
      </c>
      <c r="G19" s="7" t="s">
        <v>302</v>
      </c>
    </row>
    <row r="20" spans="1:7" s="7" customFormat="1" ht="100.8">
      <c r="A20" s="7" t="s">
        <v>33</v>
      </c>
      <c r="B20" s="5" t="s">
        <v>45</v>
      </c>
      <c r="C20" s="5" t="s">
        <v>180</v>
      </c>
      <c r="E20" s="5" t="s">
        <v>160</v>
      </c>
      <c r="F20" s="3" t="s">
        <v>508</v>
      </c>
      <c r="G20" s="7" t="s">
        <v>302</v>
      </c>
    </row>
    <row r="21" spans="1:7" s="7" customFormat="1" ht="72">
      <c r="A21" s="7" t="s">
        <v>34</v>
      </c>
      <c r="B21" s="5" t="s">
        <v>46</v>
      </c>
      <c r="C21" s="5" t="s">
        <v>181</v>
      </c>
      <c r="E21" s="5" t="s">
        <v>161</v>
      </c>
      <c r="F21" s="3" t="s">
        <v>509</v>
      </c>
      <c r="G21" s="7" t="s">
        <v>302</v>
      </c>
    </row>
    <row r="22" spans="1:7" s="7" customFormat="1" ht="72">
      <c r="A22" s="7" t="s">
        <v>35</v>
      </c>
      <c r="B22" s="5" t="s">
        <v>47</v>
      </c>
      <c r="C22" s="5" t="s">
        <v>182</v>
      </c>
      <c r="E22" s="5" t="s">
        <v>162</v>
      </c>
      <c r="F22" s="3" t="s">
        <v>510</v>
      </c>
      <c r="G22" s="17" t="s">
        <v>303</v>
      </c>
    </row>
    <row r="23" spans="1:7" s="7" customFormat="1" ht="86.4">
      <c r="A23" s="7" t="s">
        <v>36</v>
      </c>
      <c r="B23" s="5" t="s">
        <v>48</v>
      </c>
      <c r="C23" s="5" t="s">
        <v>183</v>
      </c>
      <c r="E23" s="5" t="s">
        <v>163</v>
      </c>
      <c r="F23" s="3" t="s">
        <v>511</v>
      </c>
      <c r="G23" s="17" t="s">
        <v>303</v>
      </c>
    </row>
    <row r="24" spans="1:7" s="7" customFormat="1" ht="86.4">
      <c r="A24" s="7" t="s">
        <v>37</v>
      </c>
      <c r="B24" s="5" t="s">
        <v>49</v>
      </c>
      <c r="C24" s="5" t="s">
        <v>184</v>
      </c>
      <c r="E24" s="5" t="s">
        <v>164</v>
      </c>
      <c r="F24" s="3" t="s">
        <v>512</v>
      </c>
      <c r="G24" s="7" t="s">
        <v>302</v>
      </c>
    </row>
    <row r="25" spans="1:7" s="7" customFormat="1" ht="86.4">
      <c r="A25" s="7" t="s">
        <v>112</v>
      </c>
      <c r="B25" s="5" t="s">
        <v>115</v>
      </c>
      <c r="C25" s="5" t="s">
        <v>185</v>
      </c>
      <c r="E25" s="5" t="s">
        <v>166</v>
      </c>
      <c r="F25" s="3" t="s">
        <v>289</v>
      </c>
      <c r="G25" s="7" t="s">
        <v>302</v>
      </c>
    </row>
    <row r="26" spans="1:7" s="7" customFormat="1" ht="57.6">
      <c r="A26" s="7" t="s">
        <v>113</v>
      </c>
      <c r="B26" s="5" t="s">
        <v>116</v>
      </c>
      <c r="C26" s="5" t="s">
        <v>187</v>
      </c>
      <c r="E26" s="5" t="s">
        <v>165</v>
      </c>
      <c r="F26" s="3" t="s">
        <v>513</v>
      </c>
      <c r="G26" s="7" t="s">
        <v>302</v>
      </c>
    </row>
    <row r="27" spans="1:7" s="7" customFormat="1" ht="72">
      <c r="A27" s="7" t="s">
        <v>114</v>
      </c>
      <c r="B27" s="5" t="s">
        <v>167</v>
      </c>
      <c r="C27" s="5" t="s">
        <v>186</v>
      </c>
      <c r="E27" s="5" t="s">
        <v>168</v>
      </c>
      <c r="F27" s="3" t="s">
        <v>241</v>
      </c>
      <c r="G27" s="17" t="s">
        <v>303</v>
      </c>
    </row>
    <row r="28" spans="1:7" s="7" customFormat="1" ht="21" customHeight="1">
      <c r="A28" s="26" t="s">
        <v>26</v>
      </c>
      <c r="B28" s="26"/>
      <c r="C28" s="26"/>
      <c r="D28" s="26"/>
      <c r="E28" s="26"/>
      <c r="F28" s="26"/>
      <c r="G28" s="26"/>
    </row>
    <row r="29" spans="1:7" s="7" customFormat="1" ht="43.2">
      <c r="A29" s="7" t="s">
        <v>239</v>
      </c>
      <c r="B29" s="3" t="s">
        <v>270</v>
      </c>
      <c r="C29" s="3" t="s">
        <v>271</v>
      </c>
      <c r="E29" s="3" t="s">
        <v>272</v>
      </c>
      <c r="F29" s="3" t="s">
        <v>290</v>
      </c>
      <c r="G29" s="7" t="s">
        <v>302</v>
      </c>
    </row>
    <row r="30" spans="1:7" s="7" customFormat="1" ht="43.2">
      <c r="A30" s="7" t="s">
        <v>533</v>
      </c>
      <c r="B30" s="3" t="s">
        <v>273</v>
      </c>
      <c r="C30" s="3" t="s">
        <v>274</v>
      </c>
      <c r="E30" s="3" t="s">
        <v>275</v>
      </c>
      <c r="F30" s="3" t="s">
        <v>515</v>
      </c>
      <c r="G30" s="17" t="s">
        <v>303</v>
      </c>
    </row>
    <row r="31" spans="1:7" s="7" customFormat="1" ht="43.2">
      <c r="A31" s="7" t="s">
        <v>240</v>
      </c>
      <c r="B31" s="3" t="s">
        <v>276</v>
      </c>
      <c r="C31" s="3" t="s">
        <v>277</v>
      </c>
      <c r="E31" s="3" t="s">
        <v>278</v>
      </c>
      <c r="F31" s="3" t="s">
        <v>291</v>
      </c>
      <c r="G31" s="17" t="s">
        <v>303</v>
      </c>
    </row>
    <row r="32" spans="1:7" s="7" customFormat="1" ht="28.8">
      <c r="A32" s="7" t="s">
        <v>52</v>
      </c>
      <c r="B32" s="3" t="s">
        <v>279</v>
      </c>
      <c r="C32" s="3" t="s">
        <v>280</v>
      </c>
      <c r="E32" s="3" t="s">
        <v>281</v>
      </c>
      <c r="F32" s="3" t="s">
        <v>292</v>
      </c>
      <c r="G32" s="7" t="s">
        <v>302</v>
      </c>
    </row>
    <row r="33" spans="1:7" s="7" customFormat="1" ht="43.2">
      <c r="A33" s="7" t="s">
        <v>53</v>
      </c>
      <c r="B33" s="3" t="s">
        <v>282</v>
      </c>
      <c r="C33" s="3" t="s">
        <v>283</v>
      </c>
      <c r="E33" s="3" t="s">
        <v>284</v>
      </c>
      <c r="F33" s="3" t="s">
        <v>293</v>
      </c>
      <c r="G33" s="17" t="s">
        <v>303</v>
      </c>
    </row>
    <row r="34" spans="1:7" s="7" customFormat="1" ht="43.2">
      <c r="A34" s="7" t="s">
        <v>54</v>
      </c>
      <c r="B34" s="7" t="s">
        <v>285</v>
      </c>
      <c r="C34" s="5" t="s">
        <v>323</v>
      </c>
      <c r="E34" s="5" t="s">
        <v>286</v>
      </c>
      <c r="F34" s="3" t="s">
        <v>294</v>
      </c>
      <c r="G34" s="17" t="s">
        <v>303</v>
      </c>
    </row>
    <row r="35" spans="1:7" s="7" customFormat="1">
      <c r="A35" s="3"/>
      <c r="E35" s="5"/>
    </row>
    <row r="36" spans="1:7" s="7" customFormat="1">
      <c r="B36" s="5"/>
      <c r="E36" s="5"/>
    </row>
    <row r="37" spans="1:7" s="7" customFormat="1">
      <c r="B37" s="5"/>
      <c r="E37" s="5"/>
    </row>
    <row r="38" spans="1:7" s="7" customFormat="1">
      <c r="B38" s="5"/>
      <c r="E38" s="5"/>
    </row>
    <row r="39" spans="1:7" s="7" customFormat="1">
      <c r="B39" s="5"/>
      <c r="E39" s="5"/>
    </row>
    <row r="40" spans="1:7" s="7" customFormat="1">
      <c r="B40" s="5"/>
      <c r="E40" s="5"/>
    </row>
    <row r="41" spans="1:7" s="7" customFormat="1">
      <c r="B41" s="5"/>
      <c r="E41" s="5"/>
    </row>
    <row r="42" spans="1:7" s="7" customFormat="1">
      <c r="B42" s="5"/>
      <c r="E42" s="5"/>
    </row>
    <row r="43" spans="1:7" s="7" customFormat="1">
      <c r="B43" s="5"/>
      <c r="E43" s="5"/>
    </row>
    <row r="44" spans="1:7" s="7" customFormat="1">
      <c r="B44" s="5"/>
      <c r="E44" s="5"/>
    </row>
    <row r="45" spans="1:7" s="7" customFormat="1">
      <c r="B45" s="5"/>
      <c r="E45" s="5"/>
    </row>
    <row r="46" spans="1:7" s="7" customFormat="1">
      <c r="B46" s="5"/>
      <c r="E46" s="5"/>
    </row>
    <row r="47" spans="1:7" s="7" customFormat="1">
      <c r="B47" s="5"/>
      <c r="E47" s="5"/>
    </row>
    <row r="48" spans="1:7" s="7" customFormat="1">
      <c r="B48" s="5"/>
      <c r="E48" s="5"/>
    </row>
    <row r="49" spans="2:5" s="7" customFormat="1">
      <c r="B49" s="5"/>
      <c r="E49" s="5"/>
    </row>
    <row r="50" spans="2:5" s="7" customFormat="1">
      <c r="B50" s="5"/>
      <c r="E50" s="5"/>
    </row>
    <row r="51" spans="2:5" s="7" customFormat="1">
      <c r="B51" s="5"/>
      <c r="E51" s="5"/>
    </row>
    <row r="52" spans="2:5" s="7" customFormat="1">
      <c r="B52" s="5"/>
      <c r="E52" s="5"/>
    </row>
    <row r="53" spans="2:5" s="7" customFormat="1">
      <c r="B53" s="5"/>
      <c r="E53" s="5"/>
    </row>
    <row r="54" spans="2:5" s="7" customFormat="1">
      <c r="B54" s="5"/>
      <c r="E54" s="5"/>
    </row>
    <row r="55" spans="2:5" s="7" customFormat="1">
      <c r="B55" s="5"/>
      <c r="E55" s="5"/>
    </row>
    <row r="56" spans="2:5" s="7" customFormat="1">
      <c r="B56" s="5"/>
      <c r="E56" s="5"/>
    </row>
    <row r="57" spans="2:5" s="7" customFormat="1">
      <c r="B57" s="5"/>
      <c r="E57" s="5"/>
    </row>
    <row r="58" spans="2:5" s="7" customFormat="1">
      <c r="B58" s="5"/>
      <c r="E58" s="5"/>
    </row>
    <row r="59" spans="2:5" s="7" customFormat="1">
      <c r="B59" s="5"/>
      <c r="E59" s="5"/>
    </row>
    <row r="60" spans="2:5" s="7" customFormat="1">
      <c r="B60" s="5"/>
      <c r="E60" s="5"/>
    </row>
    <row r="61" spans="2:5" s="7" customFormat="1">
      <c r="B61" s="5"/>
      <c r="E61" s="5"/>
    </row>
    <row r="62" spans="2:5" s="7" customFormat="1">
      <c r="B62" s="5"/>
      <c r="E62" s="5"/>
    </row>
    <row r="63" spans="2:5" s="7" customFormat="1">
      <c r="B63" s="5"/>
      <c r="E63" s="5"/>
    </row>
    <row r="64" spans="2:5" s="7" customFormat="1">
      <c r="B64" s="5"/>
      <c r="E64" s="5"/>
    </row>
    <row r="65" spans="2:5" s="7" customFormat="1">
      <c r="B65" s="5"/>
      <c r="E65" s="5"/>
    </row>
    <row r="66" spans="2:5" s="7" customFormat="1">
      <c r="B66" s="5"/>
      <c r="E66" s="5"/>
    </row>
    <row r="67" spans="2:5" s="7" customFormat="1">
      <c r="B67" s="5"/>
      <c r="E67" s="5"/>
    </row>
    <row r="68" spans="2:5" s="7" customFormat="1">
      <c r="B68" s="5"/>
      <c r="E68" s="5"/>
    </row>
    <row r="69" spans="2:5" s="7" customFormat="1">
      <c r="B69" s="5"/>
      <c r="E69" s="5"/>
    </row>
    <row r="70" spans="2:5" s="7" customFormat="1">
      <c r="B70" s="5"/>
      <c r="E70" s="5"/>
    </row>
    <row r="71" spans="2:5" s="7" customFormat="1">
      <c r="B71" s="5"/>
      <c r="E71" s="5"/>
    </row>
    <row r="72" spans="2:5" s="7" customFormat="1">
      <c r="B72" s="5"/>
      <c r="E72" s="5"/>
    </row>
    <row r="73" spans="2:5" s="7" customFormat="1">
      <c r="B73" s="5"/>
      <c r="E73" s="5"/>
    </row>
    <row r="74" spans="2:5" s="7" customFormat="1">
      <c r="B74" s="5"/>
      <c r="E74" s="5"/>
    </row>
    <row r="75" spans="2:5" s="7" customFormat="1">
      <c r="B75" s="5"/>
      <c r="E75" s="5"/>
    </row>
    <row r="76" spans="2:5" s="7" customFormat="1">
      <c r="B76" s="5"/>
      <c r="E76" s="5"/>
    </row>
    <row r="77" spans="2:5" s="7" customFormat="1">
      <c r="B77" s="5"/>
      <c r="E77" s="5"/>
    </row>
    <row r="78" spans="2:5" s="7" customFormat="1">
      <c r="B78" s="5"/>
      <c r="E78" s="5"/>
    </row>
    <row r="79" spans="2:5" s="7" customFormat="1">
      <c r="B79" s="5"/>
      <c r="E79" s="5"/>
    </row>
    <row r="80" spans="2:5" s="7" customFormat="1">
      <c r="B80" s="5"/>
      <c r="E80" s="5"/>
    </row>
    <row r="81" spans="2:5" s="4" customFormat="1">
      <c r="B81" s="3"/>
      <c r="E81" s="3"/>
    </row>
    <row r="82" spans="2:5" s="4" customFormat="1">
      <c r="B82" s="3"/>
      <c r="E82" s="3"/>
    </row>
    <row r="83" spans="2:5" s="4" customFormat="1">
      <c r="B83" s="3"/>
      <c r="E83" s="3"/>
    </row>
    <row r="84" spans="2:5" s="4" customFormat="1">
      <c r="B84" s="3"/>
      <c r="E84" s="3"/>
    </row>
    <row r="85" spans="2:5" s="4" customFormat="1">
      <c r="B85" s="3"/>
      <c r="E85" s="3"/>
    </row>
    <row r="86" spans="2:5" s="4" customFormat="1">
      <c r="B86" s="3"/>
      <c r="E86" s="3"/>
    </row>
    <row r="87" spans="2:5" s="4" customFormat="1">
      <c r="B87" s="3"/>
      <c r="E87" s="3"/>
    </row>
    <row r="88" spans="2:5" s="4" customFormat="1">
      <c r="B88" s="3"/>
      <c r="E88" s="3"/>
    </row>
    <row r="89" spans="2:5" s="4" customFormat="1">
      <c r="B89" s="3"/>
      <c r="E89" s="3"/>
    </row>
    <row r="90" spans="2:5" s="4" customFormat="1">
      <c r="B90" s="3"/>
      <c r="E90" s="3"/>
    </row>
    <row r="91" spans="2:5" s="4" customFormat="1">
      <c r="B91" s="3"/>
      <c r="E91" s="3"/>
    </row>
    <row r="92" spans="2:5" s="4" customFormat="1">
      <c r="B92" s="3"/>
      <c r="E92" s="3"/>
    </row>
    <row r="93" spans="2:5" s="4" customFormat="1">
      <c r="B93" s="3"/>
      <c r="E93" s="3"/>
    </row>
    <row r="94" spans="2:5" s="4" customFormat="1">
      <c r="B94" s="3"/>
      <c r="E94" s="3"/>
    </row>
    <row r="95" spans="2:5" s="4" customFormat="1">
      <c r="B95" s="3"/>
      <c r="E95" s="3"/>
    </row>
    <row r="96" spans="2:5" s="4" customFormat="1">
      <c r="B96" s="3"/>
      <c r="E96" s="3"/>
    </row>
    <row r="97" spans="2:5" s="4" customFormat="1">
      <c r="B97" s="3"/>
      <c r="E97" s="3"/>
    </row>
    <row r="98" spans="2:5" s="4" customFormat="1">
      <c r="B98" s="3"/>
      <c r="E98" s="3"/>
    </row>
    <row r="99" spans="2:5" s="4" customFormat="1">
      <c r="B99" s="3"/>
      <c r="E99" s="3"/>
    </row>
    <row r="100" spans="2:5" s="4" customFormat="1">
      <c r="B100" s="3"/>
      <c r="E100" s="3"/>
    </row>
    <row r="101" spans="2:5" s="4" customFormat="1">
      <c r="B101" s="3"/>
      <c r="E101" s="3"/>
    </row>
    <row r="102" spans="2:5" s="4" customFormat="1">
      <c r="B102" s="3"/>
      <c r="E102" s="3"/>
    </row>
    <row r="103" spans="2:5" s="4" customFormat="1">
      <c r="B103" s="3"/>
      <c r="E103" s="3"/>
    </row>
    <row r="104" spans="2:5" s="4" customFormat="1">
      <c r="B104" s="3"/>
      <c r="E104" s="3"/>
    </row>
    <row r="105" spans="2:5" s="4" customFormat="1">
      <c r="B105" s="3"/>
      <c r="E105" s="3"/>
    </row>
    <row r="106" spans="2:5" s="4" customFormat="1">
      <c r="B106" s="3"/>
      <c r="E106" s="3"/>
    </row>
    <row r="107" spans="2:5" s="4" customFormat="1">
      <c r="B107" s="3"/>
      <c r="E107" s="3"/>
    </row>
    <row r="108" spans="2:5" s="4" customFormat="1">
      <c r="B108" s="3"/>
      <c r="E108" s="3"/>
    </row>
    <row r="109" spans="2:5" s="4" customFormat="1">
      <c r="B109" s="3"/>
      <c r="E109" s="3"/>
    </row>
    <row r="110" spans="2:5" s="4" customFormat="1">
      <c r="B110" s="3"/>
      <c r="E110" s="3"/>
    </row>
    <row r="111" spans="2:5" s="4" customFormat="1">
      <c r="B111" s="3"/>
      <c r="E111" s="3"/>
    </row>
    <row r="112" spans="2:5" s="4" customFormat="1">
      <c r="B112" s="3"/>
      <c r="E112" s="3"/>
    </row>
    <row r="113" spans="2:5" s="4" customFormat="1">
      <c r="B113" s="3"/>
      <c r="E113" s="3"/>
    </row>
    <row r="114" spans="2:5" s="4" customFormat="1">
      <c r="B114" s="3"/>
      <c r="E114" s="3"/>
    </row>
    <row r="115" spans="2:5" s="4" customFormat="1">
      <c r="B115" s="3"/>
      <c r="E115" s="3"/>
    </row>
    <row r="116" spans="2:5" s="4" customFormat="1">
      <c r="B116" s="3"/>
      <c r="E116" s="3"/>
    </row>
    <row r="117" spans="2:5" s="4" customFormat="1">
      <c r="B117" s="3"/>
      <c r="E117" s="3"/>
    </row>
    <row r="118" spans="2:5" s="4" customFormat="1">
      <c r="B118" s="3"/>
      <c r="E118" s="3"/>
    </row>
    <row r="119" spans="2:5" s="4" customFormat="1">
      <c r="B119" s="3"/>
      <c r="E119" s="3"/>
    </row>
    <row r="120" spans="2:5" s="4" customFormat="1">
      <c r="B120" s="3"/>
      <c r="E120" s="3"/>
    </row>
    <row r="121" spans="2:5" s="4" customFormat="1">
      <c r="B121" s="3"/>
      <c r="E121" s="3"/>
    </row>
    <row r="122" spans="2:5" s="4" customFormat="1">
      <c r="B122" s="3"/>
      <c r="E122" s="3"/>
    </row>
    <row r="123" spans="2:5" s="4" customFormat="1">
      <c r="B123" s="3"/>
      <c r="E123" s="3"/>
    </row>
    <row r="124" spans="2:5" s="4" customFormat="1">
      <c r="B124" s="3"/>
      <c r="E124" s="3"/>
    </row>
    <row r="125" spans="2:5" s="4" customFormat="1">
      <c r="B125" s="3"/>
      <c r="E125" s="3"/>
    </row>
    <row r="126" spans="2:5" s="4" customFormat="1">
      <c r="B126" s="3"/>
      <c r="E126" s="3"/>
    </row>
    <row r="127" spans="2:5" s="4" customFormat="1">
      <c r="B127" s="3"/>
      <c r="E127" s="3"/>
    </row>
    <row r="128" spans="2:5" s="4" customFormat="1">
      <c r="B128" s="3"/>
      <c r="E128" s="3"/>
    </row>
    <row r="129" spans="2:5" s="4" customFormat="1">
      <c r="B129" s="3"/>
      <c r="E129" s="3"/>
    </row>
    <row r="130" spans="2:5" s="4" customFormat="1">
      <c r="B130" s="3"/>
      <c r="E130" s="3"/>
    </row>
    <row r="131" spans="2:5" s="4" customFormat="1">
      <c r="B131" s="3"/>
      <c r="E131" s="3"/>
    </row>
    <row r="132" spans="2:5" s="4" customFormat="1">
      <c r="B132" s="3"/>
      <c r="E132" s="3"/>
    </row>
    <row r="133" spans="2:5" s="4" customFormat="1">
      <c r="B133" s="3"/>
      <c r="E133" s="3"/>
    </row>
    <row r="134" spans="2:5" s="4" customFormat="1">
      <c r="B134" s="3"/>
      <c r="E134" s="3"/>
    </row>
    <row r="135" spans="2:5" s="4" customFormat="1">
      <c r="B135" s="3"/>
      <c r="E135" s="3"/>
    </row>
    <row r="136" spans="2:5" s="4" customFormat="1">
      <c r="B136" s="3"/>
      <c r="E136" s="3"/>
    </row>
    <row r="137" spans="2:5" s="4" customFormat="1">
      <c r="B137" s="3"/>
      <c r="E137" s="3"/>
    </row>
    <row r="138" spans="2:5" s="4" customFormat="1">
      <c r="B138" s="3"/>
      <c r="E138" s="3"/>
    </row>
    <row r="139" spans="2:5" s="4" customFormat="1">
      <c r="B139" s="3"/>
      <c r="E139" s="3"/>
    </row>
    <row r="140" spans="2:5" s="4" customFormat="1">
      <c r="B140" s="3"/>
      <c r="E140" s="3"/>
    </row>
    <row r="141" spans="2:5" s="4" customFormat="1">
      <c r="B141" s="3"/>
      <c r="E141" s="3"/>
    </row>
    <row r="142" spans="2:5" s="4" customFormat="1">
      <c r="B142" s="3"/>
      <c r="E142" s="3"/>
    </row>
    <row r="143" spans="2:5" s="4" customFormat="1">
      <c r="B143" s="3"/>
      <c r="E143" s="3"/>
    </row>
    <row r="144" spans="2:5" s="4" customFormat="1">
      <c r="B144" s="3"/>
      <c r="E144" s="3"/>
    </row>
    <row r="145" spans="2:5" s="4" customFormat="1">
      <c r="B145" s="3"/>
      <c r="E145" s="3"/>
    </row>
    <row r="146" spans="2:5" s="4" customFormat="1">
      <c r="B146" s="3"/>
      <c r="E146" s="3"/>
    </row>
    <row r="147" spans="2:5" s="4" customFormat="1">
      <c r="B147" s="3"/>
      <c r="E147" s="3"/>
    </row>
    <row r="148" spans="2:5" s="4" customFormat="1">
      <c r="B148" s="3"/>
      <c r="E148" s="3"/>
    </row>
    <row r="149" spans="2:5" s="4" customFormat="1">
      <c r="B149" s="3"/>
      <c r="E149" s="3"/>
    </row>
    <row r="150" spans="2:5" s="4" customFormat="1">
      <c r="B150" s="3"/>
      <c r="E150" s="3"/>
    </row>
    <row r="151" spans="2:5" s="4" customFormat="1">
      <c r="B151" s="3"/>
      <c r="E151" s="3"/>
    </row>
    <row r="152" spans="2:5" s="4" customFormat="1">
      <c r="B152" s="3"/>
      <c r="E152" s="3"/>
    </row>
    <row r="153" spans="2:5" s="4" customFormat="1">
      <c r="B153" s="3"/>
      <c r="E153" s="3"/>
    </row>
    <row r="154" spans="2:5" s="4" customFormat="1">
      <c r="B154" s="3"/>
      <c r="E154" s="3"/>
    </row>
    <row r="155" spans="2:5" s="4" customFormat="1">
      <c r="B155" s="3"/>
      <c r="E155" s="3"/>
    </row>
  </sheetData>
  <mergeCells count="9">
    <mergeCell ref="A5:G5"/>
    <mergeCell ref="A28:G28"/>
    <mergeCell ref="A1:G1"/>
    <mergeCell ref="A2:B2"/>
    <mergeCell ref="C2:E2"/>
    <mergeCell ref="F2:G2"/>
    <mergeCell ref="A3:B3"/>
    <mergeCell ref="C3:E3"/>
    <mergeCell ref="F3:G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topLeftCell="A9" workbookViewId="0">
      <selection activeCell="C13" sqref="C13"/>
    </sheetView>
  </sheetViews>
  <sheetFormatPr defaultRowHeight="14.4"/>
  <cols>
    <col min="1" max="1" width="13.88671875" customWidth="1"/>
    <col min="2" max="2" width="34.6640625" customWidth="1"/>
    <col min="3" max="3" width="40.6640625" customWidth="1"/>
    <col min="4" max="4" width="18" customWidth="1"/>
    <col min="5" max="5" width="23.88671875" customWidth="1"/>
    <col min="6" max="6" width="23.109375" customWidth="1"/>
  </cols>
  <sheetData>
    <row r="1" spans="1:7" ht="28.8">
      <c r="A1" s="27" t="s">
        <v>10</v>
      </c>
      <c r="B1" s="27"/>
      <c r="C1" s="27"/>
      <c r="D1" s="27"/>
      <c r="E1" s="27"/>
      <c r="F1" s="27"/>
      <c r="G1" s="27"/>
    </row>
    <row r="2" spans="1:7" ht="21">
      <c r="A2" s="28" t="s">
        <v>0</v>
      </c>
      <c r="B2" s="28"/>
      <c r="C2" s="28" t="s">
        <v>1</v>
      </c>
      <c r="D2" s="28"/>
      <c r="E2" s="28"/>
      <c r="F2" s="28" t="s">
        <v>2</v>
      </c>
      <c r="G2" s="28"/>
    </row>
    <row r="3" spans="1:7" ht="18">
      <c r="A3" s="29" t="s">
        <v>11</v>
      </c>
      <c r="B3" s="29"/>
      <c r="C3" s="29" t="s">
        <v>307</v>
      </c>
      <c r="D3" s="29"/>
      <c r="E3" s="29"/>
      <c r="F3" s="29" t="s">
        <v>305</v>
      </c>
      <c r="G3" s="29"/>
    </row>
    <row r="4" spans="1:7" ht="15.6">
      <c r="A4" s="1" t="s">
        <v>3</v>
      </c>
      <c r="B4" s="1" t="s">
        <v>4</v>
      </c>
      <c r="C4" s="1" t="s">
        <v>5</v>
      </c>
      <c r="D4" s="1" t="s">
        <v>6</v>
      </c>
      <c r="E4" s="1" t="s">
        <v>7</v>
      </c>
      <c r="F4" s="1" t="s">
        <v>8</v>
      </c>
      <c r="G4" s="1" t="s">
        <v>9</v>
      </c>
    </row>
    <row r="5" spans="1:7" s="14" customFormat="1" ht="21" customHeight="1">
      <c r="A5" s="26" t="s">
        <v>25</v>
      </c>
      <c r="B5" s="26"/>
      <c r="C5" s="26"/>
      <c r="D5" s="26"/>
      <c r="E5" s="26"/>
      <c r="F5" s="26"/>
      <c r="G5" s="26"/>
    </row>
    <row r="6" spans="1:7" ht="43.2">
      <c r="A6" s="3" t="s">
        <v>260</v>
      </c>
      <c r="B6" s="3" t="s">
        <v>245</v>
      </c>
      <c r="C6" s="3" t="s">
        <v>448</v>
      </c>
      <c r="E6" s="3" t="s">
        <v>246</v>
      </c>
      <c r="F6" s="2" t="s">
        <v>295</v>
      </c>
      <c r="G6" s="3" t="s">
        <v>304</v>
      </c>
    </row>
    <row r="7" spans="1:7" ht="43.2">
      <c r="A7" s="3" t="s">
        <v>261</v>
      </c>
      <c r="B7" s="3" t="s">
        <v>247</v>
      </c>
      <c r="C7" s="3" t="s">
        <v>449</v>
      </c>
      <c r="E7" s="3" t="s">
        <v>248</v>
      </c>
      <c r="F7" s="2" t="s">
        <v>296</v>
      </c>
      <c r="G7" s="3" t="s">
        <v>302</v>
      </c>
    </row>
    <row r="8" spans="1:7" ht="100.8">
      <c r="A8" s="3" t="s">
        <v>262</v>
      </c>
      <c r="B8" s="3" t="s">
        <v>249</v>
      </c>
      <c r="C8" s="3" t="s">
        <v>450</v>
      </c>
      <c r="E8" s="3" t="s">
        <v>250</v>
      </c>
      <c r="F8" s="2" t="s">
        <v>297</v>
      </c>
      <c r="G8" s="18" t="s">
        <v>303</v>
      </c>
    </row>
    <row r="9" spans="1:7" ht="86.4">
      <c r="A9" s="3" t="s">
        <v>263</v>
      </c>
      <c r="B9" s="3" t="s">
        <v>251</v>
      </c>
      <c r="C9" s="3" t="s">
        <v>451</v>
      </c>
      <c r="D9" s="2" t="s">
        <v>455</v>
      </c>
      <c r="E9" s="3" t="s">
        <v>252</v>
      </c>
      <c r="F9" s="2" t="s">
        <v>298</v>
      </c>
      <c r="G9" s="18" t="s">
        <v>303</v>
      </c>
    </row>
    <row r="10" spans="1:7" ht="43.2">
      <c r="A10" s="3" t="s">
        <v>264</v>
      </c>
      <c r="B10" s="3" t="s">
        <v>253</v>
      </c>
      <c r="C10" s="3" t="s">
        <v>452</v>
      </c>
      <c r="E10" s="3" t="s">
        <v>254</v>
      </c>
      <c r="F10" s="2" t="s">
        <v>299</v>
      </c>
      <c r="G10" s="18" t="s">
        <v>303</v>
      </c>
    </row>
    <row r="11" spans="1:7" ht="28.8">
      <c r="A11" s="3" t="s">
        <v>265</v>
      </c>
      <c r="B11" s="3" t="s">
        <v>255</v>
      </c>
      <c r="C11" s="3" t="s">
        <v>453</v>
      </c>
      <c r="E11" s="3" t="s">
        <v>256</v>
      </c>
      <c r="F11" s="2" t="s">
        <v>300</v>
      </c>
      <c r="G11" s="18" t="s">
        <v>303</v>
      </c>
    </row>
    <row r="12" spans="1:7" ht="57.6">
      <c r="A12" s="3" t="s">
        <v>266</v>
      </c>
      <c r="B12" s="3" t="s">
        <v>257</v>
      </c>
      <c r="C12" s="3" t="s">
        <v>258</v>
      </c>
      <c r="E12" s="3" t="s">
        <v>259</v>
      </c>
      <c r="F12" s="2" t="s">
        <v>301</v>
      </c>
      <c r="G12" s="3" t="s">
        <v>302</v>
      </c>
    </row>
    <row r="13" spans="1:7" ht="69.599999999999994" customHeight="1">
      <c r="A13" s="3" t="s">
        <v>267</v>
      </c>
      <c r="B13" s="3" t="s">
        <v>268</v>
      </c>
      <c r="C13" s="3" t="s">
        <v>454</v>
      </c>
      <c r="E13" s="15" t="s">
        <v>326</v>
      </c>
      <c r="F13" s="2" t="s">
        <v>539</v>
      </c>
      <c r="G13" s="18" t="s">
        <v>303</v>
      </c>
    </row>
    <row r="14" spans="1:7" ht="28.8">
      <c r="A14" s="3" t="s">
        <v>324</v>
      </c>
      <c r="B14" s="3" t="s">
        <v>269</v>
      </c>
      <c r="C14" s="2" t="s">
        <v>325</v>
      </c>
      <c r="E14" s="3" t="s">
        <v>459</v>
      </c>
      <c r="F14" s="2" t="s">
        <v>327</v>
      </c>
      <c r="G14" s="3" t="s">
        <v>302</v>
      </c>
    </row>
  </sheetData>
  <mergeCells count="8">
    <mergeCell ref="A5:G5"/>
    <mergeCell ref="A1:G1"/>
    <mergeCell ref="A2:B2"/>
    <mergeCell ref="C2:E2"/>
    <mergeCell ref="F2:G2"/>
    <mergeCell ref="A3:B3"/>
    <mergeCell ref="C3:E3"/>
    <mergeCell ref="F3:G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tabSelected="1" workbookViewId="0">
      <selection activeCell="F3" sqref="F3:G3"/>
    </sheetView>
  </sheetViews>
  <sheetFormatPr defaultRowHeight="14.4"/>
  <cols>
    <col min="1" max="1" width="12.21875" customWidth="1"/>
    <col min="2" max="2" width="36.77734375" customWidth="1"/>
    <col min="3" max="3" width="48.77734375" customWidth="1"/>
    <col min="4" max="4" width="20.21875" customWidth="1"/>
    <col min="5" max="5" width="29.33203125" style="2" customWidth="1"/>
    <col min="6" max="6" width="18.77734375" customWidth="1"/>
    <col min="7" max="7" width="15" customWidth="1"/>
  </cols>
  <sheetData>
    <row r="1" spans="1:7" ht="28.8">
      <c r="A1" s="27" t="s">
        <v>10</v>
      </c>
      <c r="B1" s="27"/>
      <c r="C1" s="27"/>
      <c r="D1" s="27"/>
      <c r="E1" s="27"/>
      <c r="F1" s="27"/>
      <c r="G1" s="27"/>
    </row>
    <row r="2" spans="1:7" ht="21">
      <c r="A2" s="28" t="s">
        <v>0</v>
      </c>
      <c r="B2" s="28"/>
      <c r="C2" s="28" t="s">
        <v>1</v>
      </c>
      <c r="D2" s="28"/>
      <c r="E2" s="28"/>
      <c r="F2" s="28" t="s">
        <v>2</v>
      </c>
      <c r="G2" s="28"/>
    </row>
    <row r="3" spans="1:7" ht="18">
      <c r="A3" s="29" t="s">
        <v>11</v>
      </c>
      <c r="B3" s="29"/>
      <c r="C3" s="29" t="s">
        <v>308</v>
      </c>
      <c r="D3" s="29"/>
      <c r="E3" s="29"/>
      <c r="F3" s="29" t="s">
        <v>600</v>
      </c>
      <c r="G3" s="29"/>
    </row>
    <row r="4" spans="1:7" ht="15.6">
      <c r="A4" s="1" t="s">
        <v>3</v>
      </c>
      <c r="B4" s="1" t="s">
        <v>4</v>
      </c>
      <c r="C4" s="1" t="s">
        <v>5</v>
      </c>
      <c r="D4" s="1" t="s">
        <v>6</v>
      </c>
      <c r="E4" s="1" t="s">
        <v>7</v>
      </c>
      <c r="F4" s="1" t="s">
        <v>8</v>
      </c>
      <c r="G4" s="1" t="s">
        <v>9</v>
      </c>
    </row>
    <row r="5" spans="1:7" s="7" customFormat="1" ht="72">
      <c r="A5" s="7" t="s">
        <v>67</v>
      </c>
      <c r="B5" s="5" t="s">
        <v>55</v>
      </c>
      <c r="C5" s="5" t="s">
        <v>217</v>
      </c>
      <c r="D5" s="11" t="s">
        <v>218</v>
      </c>
      <c r="E5" s="6" t="s">
        <v>130</v>
      </c>
      <c r="F5" s="3" t="s">
        <v>460</v>
      </c>
      <c r="G5" s="17" t="s">
        <v>303</v>
      </c>
    </row>
    <row r="6" spans="1:7" s="7" customFormat="1" ht="86.4">
      <c r="A6" s="7" t="s">
        <v>68</v>
      </c>
      <c r="B6" s="5" t="s">
        <v>56</v>
      </c>
      <c r="C6" s="5" t="s">
        <v>220</v>
      </c>
      <c r="D6" s="12" t="s">
        <v>219</v>
      </c>
      <c r="E6" s="5" t="s">
        <v>131</v>
      </c>
      <c r="F6" s="3" t="s">
        <v>461</v>
      </c>
      <c r="G6" s="7" t="s">
        <v>302</v>
      </c>
    </row>
    <row r="7" spans="1:7" s="7" customFormat="1" ht="100.8">
      <c r="A7" s="7" t="s">
        <v>69</v>
      </c>
      <c r="B7" s="5" t="s">
        <v>57</v>
      </c>
      <c r="C7" s="5" t="s">
        <v>188</v>
      </c>
      <c r="D7" s="5" t="s">
        <v>221</v>
      </c>
      <c r="E7" s="5" t="s">
        <v>132</v>
      </c>
      <c r="F7" s="3" t="s">
        <v>462</v>
      </c>
      <c r="G7" s="17" t="s">
        <v>303</v>
      </c>
    </row>
    <row r="8" spans="1:7" s="7" customFormat="1" ht="57.6">
      <c r="A8" s="7" t="s">
        <v>70</v>
      </c>
      <c r="B8" s="5" t="s">
        <v>58</v>
      </c>
      <c r="C8" s="5" t="s">
        <v>223</v>
      </c>
      <c r="D8" s="5" t="s">
        <v>222</v>
      </c>
      <c r="E8" s="6" t="s">
        <v>133</v>
      </c>
      <c r="F8" s="3" t="s">
        <v>463</v>
      </c>
      <c r="G8" s="7" t="s">
        <v>302</v>
      </c>
    </row>
    <row r="9" spans="1:7" s="7" customFormat="1" ht="86.4">
      <c r="A9" s="7" t="s">
        <v>71</v>
      </c>
      <c r="B9" s="5" t="s">
        <v>59</v>
      </c>
      <c r="C9" s="5" t="s">
        <v>189</v>
      </c>
      <c r="D9" s="7" t="s">
        <v>224</v>
      </c>
      <c r="E9" s="5" t="s">
        <v>134</v>
      </c>
      <c r="F9" s="3" t="s">
        <v>464</v>
      </c>
      <c r="G9" s="7" t="s">
        <v>302</v>
      </c>
    </row>
    <row r="10" spans="1:7" s="7" customFormat="1" ht="86.4">
      <c r="A10" s="7" t="s">
        <v>72</v>
      </c>
      <c r="B10" s="5" t="s">
        <v>60</v>
      </c>
      <c r="C10" s="5" t="s">
        <v>190</v>
      </c>
      <c r="D10" s="7" t="s">
        <v>225</v>
      </c>
      <c r="E10" s="5" t="s">
        <v>135</v>
      </c>
      <c r="F10" s="3" t="s">
        <v>465</v>
      </c>
      <c r="G10" s="7" t="s">
        <v>302</v>
      </c>
    </row>
    <row r="11" spans="1:7" s="7" customFormat="1" ht="72">
      <c r="A11" s="7" t="s">
        <v>73</v>
      </c>
      <c r="B11" s="5" t="s">
        <v>61</v>
      </c>
      <c r="C11" s="5" t="s">
        <v>191</v>
      </c>
      <c r="E11" s="5" t="s">
        <v>136</v>
      </c>
      <c r="F11" s="3" t="s">
        <v>466</v>
      </c>
      <c r="G11" s="7" t="s">
        <v>302</v>
      </c>
    </row>
    <row r="12" spans="1:7" s="7" customFormat="1" ht="57.6">
      <c r="A12" s="7" t="s">
        <v>74</v>
      </c>
      <c r="B12" s="5" t="s">
        <v>62</v>
      </c>
      <c r="C12" s="5" t="s">
        <v>192</v>
      </c>
      <c r="E12" s="5" t="s">
        <v>137</v>
      </c>
      <c r="F12" s="3" t="s">
        <v>467</v>
      </c>
      <c r="G12" s="7" t="s">
        <v>302</v>
      </c>
    </row>
    <row r="13" spans="1:7" s="7" customFormat="1" ht="57.6">
      <c r="A13" s="7" t="s">
        <v>75</v>
      </c>
      <c r="B13" s="5" t="s">
        <v>63</v>
      </c>
      <c r="C13" s="5" t="s">
        <v>193</v>
      </c>
      <c r="D13" s="5" t="s">
        <v>226</v>
      </c>
      <c r="E13" s="5" t="s">
        <v>138</v>
      </c>
      <c r="F13" s="3" t="s">
        <v>468</v>
      </c>
      <c r="G13" s="17" t="s">
        <v>303</v>
      </c>
    </row>
    <row r="14" spans="1:7" s="7" customFormat="1" ht="57.6">
      <c r="A14" s="7" t="s">
        <v>76</v>
      </c>
      <c r="B14" s="5" t="s">
        <v>64</v>
      </c>
      <c r="C14" s="5" t="s">
        <v>196</v>
      </c>
      <c r="E14" s="5" t="s">
        <v>139</v>
      </c>
      <c r="F14" s="3" t="s">
        <v>469</v>
      </c>
      <c r="G14" s="7" t="s">
        <v>302</v>
      </c>
    </row>
    <row r="15" spans="1:7" s="7" customFormat="1" ht="72">
      <c r="A15" s="7" t="s">
        <v>77</v>
      </c>
      <c r="B15" s="5" t="s">
        <v>65</v>
      </c>
      <c r="C15" s="5" t="s">
        <v>195</v>
      </c>
      <c r="E15" s="5" t="s">
        <v>140</v>
      </c>
      <c r="F15" s="3" t="s">
        <v>470</v>
      </c>
      <c r="G15" s="17" t="s">
        <v>303</v>
      </c>
    </row>
    <row r="16" spans="1:7" s="7" customFormat="1" ht="57.6">
      <c r="A16" s="7" t="s">
        <v>78</v>
      </c>
      <c r="B16" s="5" t="s">
        <v>66</v>
      </c>
      <c r="C16" s="5" t="s">
        <v>194</v>
      </c>
      <c r="E16" s="5" t="s">
        <v>141</v>
      </c>
      <c r="F16" s="3" t="s">
        <v>471</v>
      </c>
      <c r="G16" s="17" t="s">
        <v>303</v>
      </c>
    </row>
    <row r="17" spans="1:5" s="4" customFormat="1">
      <c r="B17" s="3"/>
      <c r="E17" s="3"/>
    </row>
    <row r="18" spans="1:5" s="4" customFormat="1">
      <c r="B18" s="3"/>
      <c r="E18" s="3"/>
    </row>
    <row r="19" spans="1:5" s="4" customFormat="1">
      <c r="B19" s="3"/>
      <c r="E19" s="3"/>
    </row>
    <row r="20" spans="1:5" s="4" customFormat="1">
      <c r="B20" s="3"/>
      <c r="E20" s="3"/>
    </row>
    <row r="21" spans="1:5" s="4" customFormat="1">
      <c r="E21" s="3"/>
    </row>
    <row r="22" spans="1:5" s="4" customFormat="1">
      <c r="E22" s="3"/>
    </row>
    <row r="23" spans="1:5">
      <c r="A23" s="4"/>
    </row>
  </sheetData>
  <mergeCells count="7">
    <mergeCell ref="A1:G1"/>
    <mergeCell ref="A2:B2"/>
    <mergeCell ref="C2:E2"/>
    <mergeCell ref="F2:G2"/>
    <mergeCell ref="A3:B3"/>
    <mergeCell ref="C3:E3"/>
    <mergeCell ref="F3:G3"/>
  </mergeCells>
  <hyperlinks>
    <hyperlink ref="D5" r:id="rId1"/>
    <hyperlink ref="D6" r:id="rId2" display="ann@gmail.com_x000a_"/>
  </hyperlinks>
  <pageMargins left="0.7" right="0.7" top="0.75" bottom="0.75" header="0.3" footer="0.3"/>
  <pageSetup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8"/>
  <sheetViews>
    <sheetView workbookViewId="0">
      <selection activeCell="F3" sqref="F3:G3"/>
    </sheetView>
  </sheetViews>
  <sheetFormatPr defaultRowHeight="14.4"/>
  <cols>
    <col min="1" max="1" width="12.6640625" customWidth="1"/>
    <col min="2" max="2" width="41.88671875" customWidth="1"/>
    <col min="3" max="3" width="30.77734375" customWidth="1"/>
    <col min="4" max="4" width="19.6640625" customWidth="1"/>
    <col min="5" max="5" width="21" customWidth="1"/>
    <col min="6" max="6" width="25.109375" customWidth="1"/>
  </cols>
  <sheetData>
    <row r="1" spans="1:7" ht="28.8">
      <c r="A1" s="27" t="s">
        <v>10</v>
      </c>
      <c r="B1" s="27"/>
      <c r="C1" s="27"/>
      <c r="D1" s="27"/>
      <c r="E1" s="27"/>
      <c r="F1" s="27"/>
      <c r="G1" s="27"/>
    </row>
    <row r="2" spans="1:7" ht="21">
      <c r="A2" s="28" t="s">
        <v>0</v>
      </c>
      <c r="B2" s="28"/>
      <c r="C2" s="28" t="s">
        <v>1</v>
      </c>
      <c r="D2" s="28"/>
      <c r="E2" s="28"/>
      <c r="F2" s="28" t="s">
        <v>2</v>
      </c>
      <c r="G2" s="28"/>
    </row>
    <row r="3" spans="1:7" ht="18">
      <c r="A3" s="29" t="s">
        <v>11</v>
      </c>
      <c r="B3" s="29"/>
      <c r="C3" s="29" t="s">
        <v>444</v>
      </c>
      <c r="D3" s="29"/>
      <c r="E3" s="29"/>
      <c r="F3" s="29" t="s">
        <v>600</v>
      </c>
      <c r="G3" s="29"/>
    </row>
    <row r="4" spans="1:7" ht="15.6">
      <c r="A4" s="1" t="s">
        <v>3</v>
      </c>
      <c r="B4" s="1" t="s">
        <v>4</v>
      </c>
      <c r="C4" s="1" t="s">
        <v>5</v>
      </c>
      <c r="D4" s="1" t="s">
        <v>6</v>
      </c>
      <c r="E4" s="1" t="s">
        <v>7</v>
      </c>
      <c r="F4" s="1" t="s">
        <v>8</v>
      </c>
      <c r="G4" s="1" t="s">
        <v>9</v>
      </c>
    </row>
    <row r="5" spans="1:7" ht="28.8">
      <c r="A5" s="3" t="s">
        <v>415</v>
      </c>
      <c r="B5" s="3" t="s">
        <v>442</v>
      </c>
      <c r="C5" s="3" t="s">
        <v>443</v>
      </c>
      <c r="D5" s="3"/>
      <c r="E5" s="3" t="s">
        <v>445</v>
      </c>
      <c r="F5" s="3" t="s">
        <v>472</v>
      </c>
      <c r="G5" s="3" t="s">
        <v>302</v>
      </c>
    </row>
    <row r="6" spans="1:7" ht="57.6">
      <c r="A6" s="3" t="s">
        <v>416</v>
      </c>
      <c r="B6" s="3" t="s">
        <v>328</v>
      </c>
      <c r="C6" s="3" t="s">
        <v>446</v>
      </c>
      <c r="D6" s="3"/>
      <c r="E6" s="3" t="s">
        <v>329</v>
      </c>
      <c r="F6" s="3" t="s">
        <v>473</v>
      </c>
      <c r="G6" s="3" t="s">
        <v>302</v>
      </c>
    </row>
    <row r="7" spans="1:7" ht="28.8">
      <c r="A7" s="3" t="s">
        <v>417</v>
      </c>
      <c r="B7" s="3" t="s">
        <v>330</v>
      </c>
      <c r="C7" s="3" t="s">
        <v>331</v>
      </c>
      <c r="D7" s="3"/>
      <c r="E7" s="3" t="s">
        <v>447</v>
      </c>
      <c r="F7" s="3" t="s">
        <v>474</v>
      </c>
      <c r="G7" s="3" t="s">
        <v>302</v>
      </c>
    </row>
    <row r="8" spans="1:7" ht="43.2">
      <c r="A8" s="3" t="s">
        <v>516</v>
      </c>
      <c r="B8" s="3" t="s">
        <v>332</v>
      </c>
      <c r="C8" s="3" t="s">
        <v>333</v>
      </c>
      <c r="E8" s="3" t="s">
        <v>334</v>
      </c>
      <c r="F8" s="3" t="s">
        <v>475</v>
      </c>
      <c r="G8" s="3" t="s">
        <v>302</v>
      </c>
    </row>
    <row r="9" spans="1:7" ht="57.6">
      <c r="A9" s="3" t="s">
        <v>418</v>
      </c>
      <c r="B9" s="3" t="s">
        <v>335</v>
      </c>
      <c r="C9" s="3" t="s">
        <v>336</v>
      </c>
      <c r="E9" s="3" t="s">
        <v>337</v>
      </c>
      <c r="F9" s="3" t="s">
        <v>476</v>
      </c>
      <c r="G9" s="3" t="s">
        <v>302</v>
      </c>
    </row>
    <row r="10" spans="1:7" ht="57.6">
      <c r="A10" s="3" t="s">
        <v>419</v>
      </c>
      <c r="B10" s="3" t="s">
        <v>338</v>
      </c>
      <c r="C10" s="3" t="s">
        <v>339</v>
      </c>
      <c r="E10" s="3" t="s">
        <v>340</v>
      </c>
      <c r="F10" s="3" t="s">
        <v>477</v>
      </c>
      <c r="G10" s="19" t="s">
        <v>303</v>
      </c>
    </row>
    <row r="11" spans="1:7" ht="57.6">
      <c r="A11" s="3" t="s">
        <v>420</v>
      </c>
      <c r="B11" s="3" t="s">
        <v>341</v>
      </c>
      <c r="C11" s="3" t="s">
        <v>342</v>
      </c>
      <c r="E11" s="3" t="s">
        <v>343</v>
      </c>
      <c r="F11" s="3" t="s">
        <v>478</v>
      </c>
      <c r="G11" s="3" t="s">
        <v>302</v>
      </c>
    </row>
    <row r="12" spans="1:7" ht="57.6">
      <c r="A12" s="3" t="s">
        <v>421</v>
      </c>
      <c r="B12" s="3" t="s">
        <v>344</v>
      </c>
      <c r="C12" s="3" t="s">
        <v>345</v>
      </c>
      <c r="E12" s="3" t="s">
        <v>346</v>
      </c>
      <c r="F12" s="3" t="s">
        <v>479</v>
      </c>
      <c r="G12" s="3" t="s">
        <v>302</v>
      </c>
    </row>
    <row r="13" spans="1:7" ht="28.8" customHeight="1">
      <c r="A13" s="30" t="s">
        <v>372</v>
      </c>
      <c r="B13" s="30"/>
      <c r="C13" s="30"/>
      <c r="D13" s="30"/>
      <c r="E13" s="30"/>
      <c r="F13" s="30"/>
      <c r="G13" s="30"/>
    </row>
    <row r="14" spans="1:7" ht="57.6">
      <c r="A14" s="3" t="s">
        <v>517</v>
      </c>
      <c r="B14" s="3" t="s">
        <v>347</v>
      </c>
      <c r="C14" s="3" t="s">
        <v>348</v>
      </c>
      <c r="E14" s="3" t="s">
        <v>349</v>
      </c>
      <c r="F14" s="3" t="s">
        <v>480</v>
      </c>
      <c r="G14" s="3" t="s">
        <v>302</v>
      </c>
    </row>
    <row r="15" spans="1:7" ht="43.2">
      <c r="A15" s="3" t="s">
        <v>422</v>
      </c>
      <c r="B15" s="3" t="s">
        <v>350</v>
      </c>
      <c r="C15" s="3" t="s">
        <v>351</v>
      </c>
      <c r="D15" s="3"/>
      <c r="E15" s="3" t="s">
        <v>352</v>
      </c>
      <c r="F15" s="3" t="s">
        <v>481</v>
      </c>
      <c r="G15" s="3" t="s">
        <v>302</v>
      </c>
    </row>
    <row r="16" spans="1:7" ht="57.6">
      <c r="A16" s="3" t="s">
        <v>423</v>
      </c>
      <c r="B16" s="3" t="s">
        <v>353</v>
      </c>
      <c r="C16" s="3" t="s">
        <v>354</v>
      </c>
      <c r="E16" s="3" t="s">
        <v>355</v>
      </c>
      <c r="F16" s="3" t="s">
        <v>482</v>
      </c>
      <c r="G16" s="19" t="s">
        <v>303</v>
      </c>
    </row>
    <row r="17" spans="1:7" ht="43.2">
      <c r="A17" s="3" t="s">
        <v>424</v>
      </c>
      <c r="B17" s="3" t="s">
        <v>356</v>
      </c>
      <c r="C17" s="3" t="s">
        <v>357</v>
      </c>
      <c r="D17" s="3"/>
      <c r="E17" s="3" t="s">
        <v>358</v>
      </c>
      <c r="F17" s="3" t="s">
        <v>483</v>
      </c>
      <c r="G17" s="19" t="s">
        <v>303</v>
      </c>
    </row>
    <row r="18" spans="1:7" ht="57.6">
      <c r="A18" s="3" t="s">
        <v>425</v>
      </c>
      <c r="B18" s="3" t="s">
        <v>359</v>
      </c>
      <c r="C18" s="3" t="s">
        <v>360</v>
      </c>
      <c r="E18" s="3" t="s">
        <v>361</v>
      </c>
      <c r="F18" s="3" t="s">
        <v>484</v>
      </c>
      <c r="G18" s="3" t="s">
        <v>302</v>
      </c>
    </row>
    <row r="19" spans="1:7" ht="43.2">
      <c r="A19" s="3" t="s">
        <v>426</v>
      </c>
      <c r="B19" s="3" t="s">
        <v>362</v>
      </c>
      <c r="C19" s="3" t="s">
        <v>363</v>
      </c>
      <c r="E19" s="3" t="s">
        <v>364</v>
      </c>
      <c r="F19" s="3" t="s">
        <v>485</v>
      </c>
      <c r="G19" s="3" t="s">
        <v>302</v>
      </c>
    </row>
    <row r="20" spans="1:7" ht="43.2">
      <c r="A20" s="3" t="s">
        <v>427</v>
      </c>
      <c r="B20" s="3" t="s">
        <v>365</v>
      </c>
      <c r="C20" s="3" t="s">
        <v>366</v>
      </c>
      <c r="E20" s="3" t="s">
        <v>367</v>
      </c>
      <c r="F20" s="3" t="s">
        <v>486</v>
      </c>
      <c r="G20" s="19" t="s">
        <v>303</v>
      </c>
    </row>
    <row r="21" spans="1:7" ht="43.2">
      <c r="A21" s="3" t="s">
        <v>428</v>
      </c>
      <c r="B21" s="3" t="s">
        <v>368</v>
      </c>
      <c r="C21" s="3" t="s">
        <v>369</v>
      </c>
      <c r="E21" s="3" t="s">
        <v>370</v>
      </c>
      <c r="F21" s="3" t="s">
        <v>487</v>
      </c>
      <c r="G21" s="3" t="s">
        <v>302</v>
      </c>
    </row>
    <row r="22" spans="1:7">
      <c r="A22" s="30" t="s">
        <v>373</v>
      </c>
      <c r="B22" s="30"/>
      <c r="C22" s="30"/>
      <c r="D22" s="30"/>
      <c r="E22" s="30"/>
      <c r="F22" s="30"/>
      <c r="G22" s="30"/>
    </row>
    <row r="23" spans="1:7" ht="43.2">
      <c r="A23" s="3" t="s">
        <v>518</v>
      </c>
      <c r="B23" s="3" t="s">
        <v>374</v>
      </c>
      <c r="C23" s="3" t="s">
        <v>375</v>
      </c>
      <c r="E23" s="3" t="s">
        <v>376</v>
      </c>
      <c r="F23" s="3" t="s">
        <v>488</v>
      </c>
      <c r="G23" s="3" t="s">
        <v>302</v>
      </c>
    </row>
    <row r="24" spans="1:7" ht="43.2">
      <c r="A24" s="3" t="s">
        <v>429</v>
      </c>
      <c r="B24" s="3" t="s">
        <v>377</v>
      </c>
      <c r="C24" s="3" t="s">
        <v>378</v>
      </c>
      <c r="E24" s="3" t="s">
        <v>379</v>
      </c>
      <c r="F24" s="3" t="s">
        <v>489</v>
      </c>
      <c r="G24" s="3" t="s">
        <v>302</v>
      </c>
    </row>
    <row r="25" spans="1:7" ht="43.2">
      <c r="A25" s="3" t="s">
        <v>430</v>
      </c>
      <c r="B25" s="3" t="s">
        <v>456</v>
      </c>
      <c r="C25" s="3" t="s">
        <v>380</v>
      </c>
      <c r="E25" s="3" t="s">
        <v>381</v>
      </c>
      <c r="F25" s="3" t="s">
        <v>490</v>
      </c>
      <c r="G25" s="19" t="s">
        <v>303</v>
      </c>
    </row>
    <row r="26" spans="1:7" ht="43.2">
      <c r="A26" s="3" t="s">
        <v>431</v>
      </c>
      <c r="B26" s="3" t="s">
        <v>382</v>
      </c>
      <c r="C26" s="3" t="s">
        <v>383</v>
      </c>
      <c r="E26" s="3" t="s">
        <v>384</v>
      </c>
      <c r="F26" s="3" t="s">
        <v>491</v>
      </c>
      <c r="G26" s="3" t="s">
        <v>302</v>
      </c>
    </row>
    <row r="27" spans="1:7" ht="43.2">
      <c r="A27" s="3" t="s">
        <v>432</v>
      </c>
      <c r="B27" s="3" t="s">
        <v>385</v>
      </c>
      <c r="C27" s="3" t="s">
        <v>386</v>
      </c>
      <c r="E27" s="3" t="s">
        <v>387</v>
      </c>
      <c r="F27" s="3" t="s">
        <v>492</v>
      </c>
      <c r="G27" s="3" t="s">
        <v>302</v>
      </c>
    </row>
    <row r="28" spans="1:7" ht="43.2">
      <c r="A28" s="3" t="s">
        <v>433</v>
      </c>
      <c r="B28" s="3" t="s">
        <v>388</v>
      </c>
      <c r="C28" s="3" t="s">
        <v>389</v>
      </c>
      <c r="E28" s="3" t="s">
        <v>390</v>
      </c>
      <c r="F28" s="3" t="s">
        <v>493</v>
      </c>
      <c r="G28" s="3" t="s">
        <v>302</v>
      </c>
    </row>
    <row r="29" spans="1:7" ht="43.2">
      <c r="A29" s="3" t="s">
        <v>434</v>
      </c>
      <c r="B29" s="3" t="s">
        <v>391</v>
      </c>
      <c r="C29" s="3" t="s">
        <v>392</v>
      </c>
      <c r="E29" s="3" t="s">
        <v>393</v>
      </c>
      <c r="F29" s="3" t="s">
        <v>494</v>
      </c>
      <c r="G29" s="3" t="s">
        <v>302</v>
      </c>
    </row>
    <row r="30" spans="1:7" ht="43.2">
      <c r="A30" s="3" t="s">
        <v>435</v>
      </c>
      <c r="B30" s="3" t="s">
        <v>394</v>
      </c>
      <c r="C30" s="3" t="s">
        <v>395</v>
      </c>
      <c r="E30" s="3" t="s">
        <v>396</v>
      </c>
      <c r="F30" s="3" t="s">
        <v>496</v>
      </c>
      <c r="G30" s="3" t="s">
        <v>302</v>
      </c>
    </row>
    <row r="31" spans="1:7" ht="43.2">
      <c r="A31" s="3" t="s">
        <v>436</v>
      </c>
      <c r="B31" s="3" t="s">
        <v>397</v>
      </c>
      <c r="C31" s="3" t="s">
        <v>398</v>
      </c>
      <c r="E31" s="3" t="s">
        <v>399</v>
      </c>
      <c r="F31" s="3" t="s">
        <v>495</v>
      </c>
      <c r="G31" s="3" t="s">
        <v>302</v>
      </c>
    </row>
    <row r="32" spans="1:7" ht="43.2">
      <c r="A32" s="3" t="s">
        <v>437</v>
      </c>
      <c r="B32" s="3" t="s">
        <v>371</v>
      </c>
      <c r="C32" s="3" t="s">
        <v>400</v>
      </c>
      <c r="E32" s="3" t="s">
        <v>401</v>
      </c>
      <c r="F32" s="3" t="s">
        <v>592</v>
      </c>
      <c r="G32" s="19" t="s">
        <v>303</v>
      </c>
    </row>
    <row r="34" spans="1:7">
      <c r="A34" s="30" t="s">
        <v>414</v>
      </c>
      <c r="B34" s="30"/>
      <c r="C34" s="30"/>
      <c r="D34" s="30"/>
      <c r="E34" s="30"/>
      <c r="F34" s="30"/>
      <c r="G34" s="30"/>
    </row>
    <row r="35" spans="1:7" ht="28.8">
      <c r="A35" s="3" t="s">
        <v>438</v>
      </c>
      <c r="B35" s="3" t="s">
        <v>402</v>
      </c>
      <c r="C35" s="3" t="s">
        <v>403</v>
      </c>
      <c r="E35" s="3" t="s">
        <v>404</v>
      </c>
      <c r="F35" s="4" t="s">
        <v>544</v>
      </c>
      <c r="G35" s="3" t="s">
        <v>302</v>
      </c>
    </row>
    <row r="36" spans="1:7" ht="43.2">
      <c r="A36" s="3" t="s">
        <v>439</v>
      </c>
      <c r="B36" s="3" t="s">
        <v>405</v>
      </c>
      <c r="C36" s="3" t="s">
        <v>406</v>
      </c>
      <c r="E36" s="3" t="s">
        <v>407</v>
      </c>
      <c r="F36" s="4" t="s">
        <v>545</v>
      </c>
      <c r="G36" s="3" t="s">
        <v>302</v>
      </c>
    </row>
    <row r="37" spans="1:7" ht="28.8">
      <c r="A37" s="3" t="s">
        <v>440</v>
      </c>
      <c r="B37" s="3" t="s">
        <v>408</v>
      </c>
      <c r="C37" s="3" t="s">
        <v>409</v>
      </c>
      <c r="E37" s="3" t="s">
        <v>410</v>
      </c>
      <c r="F37" s="4" t="s">
        <v>546</v>
      </c>
      <c r="G37" s="3" t="s">
        <v>302</v>
      </c>
    </row>
    <row r="38" spans="1:7" ht="57.6">
      <c r="A38" s="3" t="s">
        <v>441</v>
      </c>
      <c r="B38" s="3" t="s">
        <v>411</v>
      </c>
      <c r="C38" s="3" t="s">
        <v>412</v>
      </c>
      <c r="E38" s="3" t="s">
        <v>413</v>
      </c>
      <c r="F38" s="3" t="s">
        <v>547</v>
      </c>
      <c r="G38" s="19" t="s">
        <v>303</v>
      </c>
    </row>
  </sheetData>
  <mergeCells count="10">
    <mergeCell ref="A13:G13"/>
    <mergeCell ref="A22:G22"/>
    <mergeCell ref="A34:G34"/>
    <mergeCell ref="A1:G1"/>
    <mergeCell ref="A2:B2"/>
    <mergeCell ref="C2:E2"/>
    <mergeCell ref="F2:G2"/>
    <mergeCell ref="A3:B3"/>
    <mergeCell ref="C3:E3"/>
    <mergeCell ref="F3:G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workbookViewId="0">
      <selection activeCell="F3" sqref="F3:G3"/>
    </sheetView>
  </sheetViews>
  <sheetFormatPr defaultRowHeight="14.4"/>
  <cols>
    <col min="1" max="1" width="10.109375" customWidth="1"/>
    <col min="2" max="2" width="44.6640625" customWidth="1"/>
    <col min="3" max="3" width="53.77734375" customWidth="1"/>
    <col min="4" max="4" width="20.109375" customWidth="1"/>
    <col min="5" max="5" width="27.5546875" customWidth="1"/>
    <col min="6" max="6" width="34.44140625" customWidth="1"/>
  </cols>
  <sheetData>
    <row r="1" spans="1:7" ht="28.8">
      <c r="A1" s="27" t="s">
        <v>10</v>
      </c>
      <c r="B1" s="27"/>
      <c r="C1" s="27"/>
      <c r="D1" s="27"/>
      <c r="E1" s="27"/>
      <c r="F1" s="27"/>
      <c r="G1" s="27"/>
    </row>
    <row r="2" spans="1:7" ht="21">
      <c r="A2" s="28" t="s">
        <v>0</v>
      </c>
      <c r="B2" s="28"/>
      <c r="C2" s="28" t="s">
        <v>1</v>
      </c>
      <c r="D2" s="28"/>
      <c r="E2" s="28"/>
      <c r="F2" s="28" t="s">
        <v>2</v>
      </c>
      <c r="G2" s="28"/>
    </row>
    <row r="3" spans="1:7" ht="18">
      <c r="A3" s="29" t="s">
        <v>11</v>
      </c>
      <c r="B3" s="29"/>
      <c r="C3" s="29" t="s">
        <v>309</v>
      </c>
      <c r="D3" s="29"/>
      <c r="E3" s="29"/>
      <c r="F3" s="29" t="s">
        <v>600</v>
      </c>
      <c r="G3" s="29"/>
    </row>
    <row r="4" spans="1:7" ht="15.6">
      <c r="A4" s="1" t="s">
        <v>3</v>
      </c>
      <c r="B4" s="1" t="s">
        <v>4</v>
      </c>
      <c r="C4" s="1" t="s">
        <v>5</v>
      </c>
      <c r="D4" s="1" t="s">
        <v>6</v>
      </c>
      <c r="E4" s="1" t="s">
        <v>7</v>
      </c>
      <c r="F4" s="1" t="s">
        <v>8</v>
      </c>
      <c r="G4" s="1" t="s">
        <v>9</v>
      </c>
    </row>
    <row r="5" spans="1:7" s="4" customFormat="1" ht="86.4">
      <c r="A5" s="4" t="s">
        <v>79</v>
      </c>
      <c r="B5" s="3" t="s">
        <v>90</v>
      </c>
      <c r="C5" s="3" t="s">
        <v>197</v>
      </c>
      <c r="E5" s="3" t="s">
        <v>91</v>
      </c>
      <c r="F5" s="3" t="s">
        <v>519</v>
      </c>
      <c r="G5" s="4" t="s">
        <v>302</v>
      </c>
    </row>
    <row r="6" spans="1:7" s="4" customFormat="1" ht="100.8">
      <c r="A6" s="4" t="s">
        <v>80</v>
      </c>
      <c r="B6" s="3" t="s">
        <v>92</v>
      </c>
      <c r="C6" s="3" t="s">
        <v>198</v>
      </c>
      <c r="E6" s="3" t="s">
        <v>93</v>
      </c>
      <c r="F6" s="3" t="s">
        <v>520</v>
      </c>
      <c r="G6" s="4" t="s">
        <v>302</v>
      </c>
    </row>
    <row r="7" spans="1:7" s="4" customFormat="1" ht="57.6">
      <c r="A7" s="4" t="s">
        <v>81</v>
      </c>
      <c r="B7" s="3" t="s">
        <v>94</v>
      </c>
      <c r="C7" s="3" t="s">
        <v>227</v>
      </c>
      <c r="E7" s="3" t="s">
        <v>95</v>
      </c>
      <c r="F7" s="3" t="s">
        <v>521</v>
      </c>
      <c r="G7" s="4" t="s">
        <v>302</v>
      </c>
    </row>
    <row r="8" spans="1:7" s="4" customFormat="1" ht="57.6">
      <c r="A8" s="4" t="s">
        <v>82</v>
      </c>
      <c r="B8" s="3" t="s">
        <v>96</v>
      </c>
      <c r="C8" s="3" t="s">
        <v>229</v>
      </c>
      <c r="E8" s="3" t="s">
        <v>111</v>
      </c>
      <c r="F8" s="3" t="s">
        <v>522</v>
      </c>
      <c r="G8" s="19" t="s">
        <v>303</v>
      </c>
    </row>
    <row r="9" spans="1:7" s="4" customFormat="1" ht="72">
      <c r="A9" s="4" t="s">
        <v>83</v>
      </c>
      <c r="B9" s="3" t="s">
        <v>97</v>
      </c>
      <c r="C9" s="3" t="s">
        <v>228</v>
      </c>
      <c r="E9" s="3" t="s">
        <v>110</v>
      </c>
      <c r="F9" s="3" t="s">
        <v>523</v>
      </c>
      <c r="G9" s="4" t="s">
        <v>302</v>
      </c>
    </row>
    <row r="10" spans="1:7" s="4" customFormat="1" ht="57.6">
      <c r="A10" s="4" t="s">
        <v>84</v>
      </c>
      <c r="B10" s="3" t="s">
        <v>98</v>
      </c>
      <c r="C10" s="3" t="s">
        <v>231</v>
      </c>
      <c r="D10" s="3" t="s">
        <v>230</v>
      </c>
      <c r="E10" s="3" t="s">
        <v>109</v>
      </c>
      <c r="F10" s="3" t="s">
        <v>524</v>
      </c>
    </row>
    <row r="11" spans="1:7" s="4" customFormat="1" ht="72">
      <c r="A11" s="4" t="s">
        <v>85</v>
      </c>
      <c r="B11" s="3" t="s">
        <v>99</v>
      </c>
      <c r="C11" s="3" t="s">
        <v>233</v>
      </c>
      <c r="D11" s="13" t="s">
        <v>232</v>
      </c>
      <c r="E11" s="3" t="s">
        <v>108</v>
      </c>
      <c r="F11" s="3" t="s">
        <v>525</v>
      </c>
      <c r="G11" s="4" t="s">
        <v>302</v>
      </c>
    </row>
    <row r="12" spans="1:7" s="4" customFormat="1" ht="72">
      <c r="A12" s="4" t="s">
        <v>86</v>
      </c>
      <c r="B12" s="3" t="s">
        <v>100</v>
      </c>
      <c r="C12" s="3" t="s">
        <v>199</v>
      </c>
      <c r="D12" s="3" t="s">
        <v>234</v>
      </c>
      <c r="E12" s="3" t="s">
        <v>107</v>
      </c>
      <c r="F12" s="3" t="s">
        <v>526</v>
      </c>
      <c r="G12" s="4" t="s">
        <v>303</v>
      </c>
    </row>
    <row r="13" spans="1:7" s="4" customFormat="1" ht="86.4">
      <c r="A13" s="4" t="s">
        <v>87</v>
      </c>
      <c r="B13" s="3" t="s">
        <v>101</v>
      </c>
      <c r="C13" s="3" t="s">
        <v>236</v>
      </c>
      <c r="D13" s="4" t="s">
        <v>235</v>
      </c>
      <c r="E13" s="3" t="s">
        <v>106</v>
      </c>
      <c r="F13" s="3" t="s">
        <v>527</v>
      </c>
      <c r="G13" s="19" t="s">
        <v>303</v>
      </c>
    </row>
    <row r="14" spans="1:7" s="4" customFormat="1" ht="72">
      <c r="A14" s="4" t="s">
        <v>88</v>
      </c>
      <c r="B14" s="3" t="s">
        <v>102</v>
      </c>
      <c r="C14" s="3" t="s">
        <v>237</v>
      </c>
      <c r="D14" s="4" t="s">
        <v>238</v>
      </c>
      <c r="E14" s="3" t="s">
        <v>105</v>
      </c>
      <c r="F14" s="3" t="s">
        <v>528</v>
      </c>
      <c r="G14" s="19" t="s">
        <v>303</v>
      </c>
    </row>
    <row r="15" spans="1:7" s="4" customFormat="1" ht="86.4">
      <c r="A15" s="4" t="s">
        <v>89</v>
      </c>
      <c r="B15" s="3" t="s">
        <v>103</v>
      </c>
      <c r="C15" s="3" t="s">
        <v>200</v>
      </c>
      <c r="E15" s="3" t="s">
        <v>104</v>
      </c>
      <c r="F15" s="3" t="s">
        <v>529</v>
      </c>
      <c r="G15" s="19" t="s">
        <v>303</v>
      </c>
    </row>
    <row r="16" spans="1:7" s="4" customFormat="1" ht="28.8">
      <c r="A16" s="4" t="s">
        <v>311</v>
      </c>
      <c r="B16" s="4" t="s">
        <v>314</v>
      </c>
      <c r="C16" s="3" t="s">
        <v>312</v>
      </c>
      <c r="E16" s="5" t="s">
        <v>313</v>
      </c>
      <c r="F16" s="3" t="s">
        <v>294</v>
      </c>
      <c r="G16" s="19" t="s">
        <v>303</v>
      </c>
    </row>
    <row r="17" s="4" customFormat="1"/>
    <row r="18" s="4" customFormat="1"/>
    <row r="19" s="4" customFormat="1"/>
    <row r="20" s="4" customFormat="1"/>
    <row r="21" s="4" customFormat="1"/>
    <row r="22" s="4" customFormat="1"/>
  </sheetData>
  <mergeCells count="7">
    <mergeCell ref="A1:G1"/>
    <mergeCell ref="A2:B2"/>
    <mergeCell ref="C2:E2"/>
    <mergeCell ref="F2:G2"/>
    <mergeCell ref="A3:B3"/>
    <mergeCell ref="C3:E3"/>
    <mergeCell ref="F3:G3"/>
  </mergeCells>
  <hyperlinks>
    <hyperlink ref="D11" r:id="rId1" display="test@gmail.com,info@company.co.in"/>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
  <sheetViews>
    <sheetView topLeftCell="C1" workbookViewId="0">
      <selection activeCell="F3" sqref="F3:G3"/>
    </sheetView>
  </sheetViews>
  <sheetFormatPr defaultRowHeight="14.4"/>
  <cols>
    <col min="1" max="1" width="12" customWidth="1"/>
    <col min="2" max="2" width="41.5546875" customWidth="1"/>
    <col min="3" max="3" width="67.6640625" customWidth="1"/>
    <col min="4" max="4" width="14.109375" customWidth="1"/>
    <col min="5" max="5" width="59.77734375" style="2" customWidth="1"/>
    <col min="6" max="6" width="19.77734375" customWidth="1"/>
  </cols>
  <sheetData>
    <row r="1" spans="1:7" ht="28.8" customHeight="1">
      <c r="A1" s="27" t="s">
        <v>10</v>
      </c>
      <c r="B1" s="27"/>
      <c r="C1" s="27"/>
      <c r="D1" s="27"/>
      <c r="E1" s="27"/>
      <c r="F1" s="27"/>
      <c r="G1" s="27"/>
    </row>
    <row r="2" spans="1:7" ht="21" customHeight="1">
      <c r="A2" s="28" t="s">
        <v>0</v>
      </c>
      <c r="B2" s="28"/>
      <c r="C2" s="28" t="s">
        <v>1</v>
      </c>
      <c r="D2" s="28"/>
      <c r="E2" s="28"/>
      <c r="F2" s="28" t="s">
        <v>2</v>
      </c>
      <c r="G2" s="28"/>
    </row>
    <row r="3" spans="1:7" ht="18" customHeight="1">
      <c r="A3" s="29" t="s">
        <v>11</v>
      </c>
      <c r="B3" s="29"/>
      <c r="C3" s="29" t="s">
        <v>310</v>
      </c>
      <c r="D3" s="29"/>
      <c r="E3" s="29"/>
      <c r="F3" s="29" t="s">
        <v>600</v>
      </c>
      <c r="G3" s="29"/>
    </row>
    <row r="4" spans="1:7" ht="15.6">
      <c r="A4" s="1" t="s">
        <v>3</v>
      </c>
      <c r="B4" s="1" t="s">
        <v>4</v>
      </c>
      <c r="C4" s="1" t="s">
        <v>5</v>
      </c>
      <c r="D4" s="1" t="s">
        <v>6</v>
      </c>
      <c r="E4" s="1" t="s">
        <v>7</v>
      </c>
      <c r="F4" s="1" t="s">
        <v>8</v>
      </c>
      <c r="G4" s="1" t="s">
        <v>9</v>
      </c>
    </row>
    <row r="5" spans="1:7">
      <c r="A5" s="31" t="s">
        <v>117</v>
      </c>
      <c r="B5" s="32"/>
      <c r="C5" s="32"/>
      <c r="D5" s="32"/>
      <c r="E5" s="32"/>
      <c r="F5" s="32"/>
      <c r="G5" s="32"/>
    </row>
    <row r="6" spans="1:7" s="4" customFormat="1" ht="72">
      <c r="A6" s="4" t="s">
        <v>118</v>
      </c>
      <c r="B6" s="3" t="s">
        <v>121</v>
      </c>
      <c r="C6" s="3" t="s">
        <v>201</v>
      </c>
      <c r="E6" s="3" t="s">
        <v>142</v>
      </c>
      <c r="F6" s="3" t="s">
        <v>497</v>
      </c>
      <c r="G6" s="19" t="s">
        <v>303</v>
      </c>
    </row>
    <row r="7" spans="1:7" s="4" customFormat="1" ht="115.2">
      <c r="A7" s="4" t="s">
        <v>119</v>
      </c>
      <c r="B7" s="3" t="s">
        <v>122</v>
      </c>
      <c r="C7" s="3" t="s">
        <v>202</v>
      </c>
      <c r="E7" s="3" t="s">
        <v>143</v>
      </c>
      <c r="F7" s="3" t="s">
        <v>457</v>
      </c>
      <c r="G7" s="4" t="s">
        <v>302</v>
      </c>
    </row>
    <row r="8" spans="1:7" s="4" customFormat="1" ht="144">
      <c r="A8" s="4" t="s">
        <v>120</v>
      </c>
      <c r="B8" s="3" t="s">
        <v>123</v>
      </c>
      <c r="C8" s="3" t="s">
        <v>203</v>
      </c>
      <c r="E8" s="3" t="s">
        <v>144</v>
      </c>
      <c r="F8" s="3" t="s">
        <v>243</v>
      </c>
      <c r="G8" s="19" t="s">
        <v>303</v>
      </c>
    </row>
    <row r="9" spans="1:7" s="4" customFormat="1">
      <c r="E9" s="3"/>
    </row>
    <row r="10" spans="1:7" s="4" customFormat="1">
      <c r="A10" s="33" t="s">
        <v>124</v>
      </c>
      <c r="B10" s="34"/>
      <c r="C10" s="34"/>
      <c r="D10" s="34"/>
      <c r="E10" s="34"/>
      <c r="F10" s="34"/>
      <c r="G10" s="34"/>
    </row>
    <row r="11" spans="1:7" s="4" customFormat="1" ht="72">
      <c r="A11" s="4" t="s">
        <v>125</v>
      </c>
      <c r="B11" s="3" t="s">
        <v>128</v>
      </c>
      <c r="C11" s="3" t="s">
        <v>205</v>
      </c>
      <c r="E11" s="3" t="s">
        <v>145</v>
      </c>
      <c r="F11" s="3" t="s">
        <v>244</v>
      </c>
      <c r="G11" s="19" t="s">
        <v>303</v>
      </c>
    </row>
    <row r="12" spans="1:7" s="4" customFormat="1" ht="158.4">
      <c r="A12" s="4" t="s">
        <v>126</v>
      </c>
      <c r="B12" s="3" t="s">
        <v>530</v>
      </c>
      <c r="C12" s="3" t="s">
        <v>531</v>
      </c>
      <c r="E12" s="3" t="s">
        <v>532</v>
      </c>
      <c r="F12" s="3" t="s">
        <v>498</v>
      </c>
      <c r="G12" s="19" t="s">
        <v>303</v>
      </c>
    </row>
    <row r="13" spans="1:7" s="4" customFormat="1" ht="172.8">
      <c r="A13" s="4" t="s">
        <v>127</v>
      </c>
      <c r="B13" s="3" t="s">
        <v>129</v>
      </c>
      <c r="C13" s="3" t="s">
        <v>204</v>
      </c>
      <c r="E13" s="3" t="s">
        <v>146</v>
      </c>
      <c r="F13" s="3" t="s">
        <v>458</v>
      </c>
      <c r="G13" s="19" t="s">
        <v>303</v>
      </c>
    </row>
    <row r="14" spans="1:7" s="4" customFormat="1">
      <c r="E14" s="3"/>
    </row>
    <row r="15" spans="1:7" s="4" customFormat="1">
      <c r="E15" s="3"/>
    </row>
    <row r="16" spans="1:7" s="4" customFormat="1">
      <c r="E16" s="3"/>
    </row>
    <row r="17" spans="5:5" s="4" customFormat="1">
      <c r="E17" s="3"/>
    </row>
    <row r="18" spans="5:5" s="4" customFormat="1">
      <c r="E18" s="3"/>
    </row>
    <row r="19" spans="5:5" s="4" customFormat="1">
      <c r="E19" s="3"/>
    </row>
    <row r="20" spans="5:5" s="4" customFormat="1">
      <c r="E20" s="3"/>
    </row>
    <row r="21" spans="5:5" s="4" customFormat="1">
      <c r="E21" s="3"/>
    </row>
    <row r="22" spans="5:5" s="4" customFormat="1">
      <c r="E22" s="3"/>
    </row>
    <row r="23" spans="5:5" s="4" customFormat="1">
      <c r="E23" s="3"/>
    </row>
    <row r="24" spans="5:5" s="4" customFormat="1">
      <c r="E24" s="3"/>
    </row>
    <row r="25" spans="5:5" s="4" customFormat="1">
      <c r="E25" s="3"/>
    </row>
    <row r="26" spans="5:5" s="4" customFormat="1">
      <c r="E26" s="3"/>
    </row>
    <row r="27" spans="5:5" s="4" customFormat="1">
      <c r="E27" s="3"/>
    </row>
    <row r="28" spans="5:5" s="4" customFormat="1">
      <c r="E28" s="3"/>
    </row>
    <row r="29" spans="5:5" s="4" customFormat="1">
      <c r="E29" s="3"/>
    </row>
    <row r="30" spans="5:5" s="4" customFormat="1">
      <c r="E30" s="3"/>
    </row>
    <row r="31" spans="5:5" s="4" customFormat="1">
      <c r="E31" s="3"/>
    </row>
    <row r="32" spans="5:5" s="4" customFormat="1">
      <c r="E32" s="3"/>
    </row>
    <row r="33" spans="5:5" s="4" customFormat="1">
      <c r="E33" s="3"/>
    </row>
    <row r="34" spans="5:5" s="4" customFormat="1">
      <c r="E34" s="3"/>
    </row>
    <row r="35" spans="5:5" s="4" customFormat="1">
      <c r="E35" s="3"/>
    </row>
  </sheetData>
  <mergeCells count="9">
    <mergeCell ref="A5:G5"/>
    <mergeCell ref="A10:G10"/>
    <mergeCell ref="A1:G1"/>
    <mergeCell ref="A2:B2"/>
    <mergeCell ref="C2:E2"/>
    <mergeCell ref="F2:G2"/>
    <mergeCell ref="A3:B3"/>
    <mergeCell ref="C3:E3"/>
    <mergeCell ref="F3:G3"/>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3"/>
  <sheetViews>
    <sheetView topLeftCell="A50" workbookViewId="0">
      <selection activeCell="F51" sqref="F51"/>
    </sheetView>
  </sheetViews>
  <sheetFormatPr defaultRowHeight="14.4"/>
  <cols>
    <col min="1" max="1" width="10.21875" style="22" customWidth="1"/>
    <col min="2" max="2" width="11.77734375" style="22" customWidth="1"/>
    <col min="3" max="3" width="40.44140625" customWidth="1"/>
    <col min="4" max="4" width="43.33203125" customWidth="1"/>
    <col min="5" max="5" width="49.88671875" customWidth="1"/>
    <col min="6" max="6" width="19" customWidth="1"/>
    <col min="7" max="7" width="10.44140625" style="22" customWidth="1"/>
    <col min="8" max="8" width="8.88671875" style="22"/>
    <col min="9" max="9" width="11.77734375" style="22" customWidth="1"/>
  </cols>
  <sheetData>
    <row r="1" spans="1:9" ht="28.8">
      <c r="A1" s="27" t="s">
        <v>315</v>
      </c>
      <c r="B1" s="27"/>
      <c r="C1" s="27"/>
      <c r="D1" s="27"/>
      <c r="E1" s="27"/>
      <c r="F1" s="27"/>
      <c r="G1" s="27"/>
      <c r="H1" s="25"/>
      <c r="I1" s="25"/>
    </row>
    <row r="2" spans="1:9" ht="18">
      <c r="A2" s="36" t="s">
        <v>206</v>
      </c>
      <c r="B2" s="36"/>
      <c r="C2" s="36"/>
      <c r="D2" s="36" t="s">
        <v>207</v>
      </c>
      <c r="E2" s="36"/>
      <c r="F2" s="36"/>
      <c r="G2" s="36" t="s">
        <v>208</v>
      </c>
      <c r="H2" s="36"/>
      <c r="I2" s="36"/>
    </row>
    <row r="3" spans="1:9" ht="18">
      <c r="A3" s="36" t="s">
        <v>209</v>
      </c>
      <c r="B3" s="36"/>
      <c r="C3" s="36"/>
      <c r="D3" s="36" t="s">
        <v>316</v>
      </c>
      <c r="E3" s="36"/>
      <c r="F3" s="36"/>
      <c r="G3" s="36" t="s">
        <v>601</v>
      </c>
      <c r="H3" s="36"/>
      <c r="I3" s="36"/>
    </row>
    <row r="4" spans="1:9" s="20" customFormat="1" ht="22.2" customHeight="1">
      <c r="A4" s="24" t="s">
        <v>210</v>
      </c>
      <c r="B4" s="24" t="s">
        <v>211</v>
      </c>
      <c r="C4" s="10" t="s">
        <v>212</v>
      </c>
      <c r="D4" s="10" t="s">
        <v>7</v>
      </c>
      <c r="E4" s="10" t="s">
        <v>213</v>
      </c>
      <c r="F4" s="9" t="s">
        <v>214</v>
      </c>
      <c r="G4" s="24" t="s">
        <v>215</v>
      </c>
      <c r="H4" s="24" t="s">
        <v>216</v>
      </c>
      <c r="I4" s="24" t="s">
        <v>9</v>
      </c>
    </row>
    <row r="5" spans="1:9" s="21" customFormat="1" ht="13.8" customHeight="1">
      <c r="A5" s="37" t="s">
        <v>534</v>
      </c>
      <c r="B5" s="37"/>
      <c r="C5" s="37"/>
      <c r="D5" s="37"/>
      <c r="E5" s="37"/>
      <c r="F5" s="37"/>
      <c r="G5" s="37"/>
      <c r="H5" s="37"/>
      <c r="I5" s="37"/>
    </row>
    <row r="6" spans="1:9" s="4" customFormat="1" ht="72">
      <c r="A6" s="22" t="s">
        <v>535</v>
      </c>
      <c r="B6" s="22" t="s">
        <v>15</v>
      </c>
      <c r="C6" s="3" t="s">
        <v>499</v>
      </c>
      <c r="D6" s="5" t="s">
        <v>150</v>
      </c>
      <c r="E6" s="5" t="s">
        <v>51</v>
      </c>
      <c r="F6" s="13" t="s">
        <v>602</v>
      </c>
      <c r="G6" s="22" t="s">
        <v>595</v>
      </c>
      <c r="H6" s="22" t="s">
        <v>588</v>
      </c>
      <c r="I6" s="22" t="s">
        <v>585</v>
      </c>
    </row>
    <row r="7" spans="1:9" s="4" customFormat="1" ht="57.6">
      <c r="A7" s="22" t="s">
        <v>549</v>
      </c>
      <c r="B7" s="22" t="s">
        <v>27</v>
      </c>
      <c r="C7" s="3" t="s">
        <v>587</v>
      </c>
      <c r="D7" s="5" t="s">
        <v>155</v>
      </c>
      <c r="E7" s="5" t="s">
        <v>175</v>
      </c>
      <c r="G7" s="22" t="s">
        <v>594</v>
      </c>
      <c r="H7" s="22" t="s">
        <v>588</v>
      </c>
      <c r="I7" s="22" t="s">
        <v>585</v>
      </c>
    </row>
    <row r="8" spans="1:9" s="4" customFormat="1" ht="43.2">
      <c r="A8" s="22" t="s">
        <v>550</v>
      </c>
      <c r="B8" s="22" t="s">
        <v>28</v>
      </c>
      <c r="C8" s="3" t="s">
        <v>504</v>
      </c>
      <c r="D8" s="5" t="s">
        <v>156</v>
      </c>
      <c r="E8" s="5" t="s">
        <v>176</v>
      </c>
      <c r="G8" s="22" t="s">
        <v>596</v>
      </c>
      <c r="H8" s="22" t="s">
        <v>590</v>
      </c>
      <c r="I8" s="22" t="s">
        <v>585</v>
      </c>
    </row>
    <row r="9" spans="1:9" s="4" customFormat="1" ht="72">
      <c r="A9" s="22" t="s">
        <v>551</v>
      </c>
      <c r="B9" s="22" t="s">
        <v>29</v>
      </c>
      <c r="C9" s="3" t="s">
        <v>536</v>
      </c>
      <c r="D9" s="5" t="s">
        <v>157</v>
      </c>
      <c r="E9" s="5" t="s">
        <v>177</v>
      </c>
      <c r="F9" s="13" t="s">
        <v>603</v>
      </c>
      <c r="G9" s="22" t="s">
        <v>596</v>
      </c>
      <c r="H9" s="22" t="s">
        <v>590</v>
      </c>
      <c r="I9" s="22" t="s">
        <v>585</v>
      </c>
    </row>
    <row r="10" spans="1:9" s="4" customFormat="1" ht="72">
      <c r="A10" s="22" t="s">
        <v>552</v>
      </c>
      <c r="B10" s="22" t="s">
        <v>35</v>
      </c>
      <c r="C10" s="3" t="s">
        <v>510</v>
      </c>
      <c r="D10" s="5" t="s">
        <v>162</v>
      </c>
      <c r="E10" s="5" t="s">
        <v>182</v>
      </c>
      <c r="G10" s="22" t="s">
        <v>594</v>
      </c>
      <c r="H10" s="22" t="s">
        <v>588</v>
      </c>
      <c r="I10" s="22" t="s">
        <v>585</v>
      </c>
    </row>
    <row r="11" spans="1:9" s="4" customFormat="1" ht="57.6">
      <c r="A11" s="22" t="s">
        <v>553</v>
      </c>
      <c r="B11" s="22" t="s">
        <v>36</v>
      </c>
      <c r="C11" s="3" t="s">
        <v>511</v>
      </c>
      <c r="D11" s="5" t="s">
        <v>163</v>
      </c>
      <c r="E11" s="5" t="s">
        <v>183</v>
      </c>
      <c r="G11" s="22" t="s">
        <v>596</v>
      </c>
      <c r="H11" s="22" t="s">
        <v>590</v>
      </c>
      <c r="I11" s="22" t="s">
        <v>585</v>
      </c>
    </row>
    <row r="12" spans="1:9" s="4" customFormat="1" ht="57.6">
      <c r="A12" s="22" t="s">
        <v>554</v>
      </c>
      <c r="B12" s="22" t="s">
        <v>114</v>
      </c>
      <c r="C12" s="3" t="s">
        <v>241</v>
      </c>
      <c r="D12" s="5" t="s">
        <v>168</v>
      </c>
      <c r="E12" s="5" t="s">
        <v>186</v>
      </c>
      <c r="G12" s="22" t="s">
        <v>596</v>
      </c>
      <c r="H12" s="22" t="s">
        <v>590</v>
      </c>
      <c r="I12" s="22" t="s">
        <v>585</v>
      </c>
    </row>
    <row r="13" spans="1:9" s="4" customFormat="1" ht="15.6">
      <c r="A13" s="35" t="s">
        <v>537</v>
      </c>
      <c r="B13" s="35"/>
      <c r="C13" s="35"/>
      <c r="D13" s="35"/>
      <c r="E13" s="35"/>
      <c r="F13" s="35"/>
      <c r="G13" s="35"/>
      <c r="H13" s="35"/>
      <c r="I13" s="35"/>
    </row>
    <row r="14" spans="1:9" s="4" customFormat="1" ht="28.8">
      <c r="A14" s="22" t="s">
        <v>555</v>
      </c>
      <c r="B14" s="22" t="s">
        <v>533</v>
      </c>
      <c r="C14" s="3" t="s">
        <v>515</v>
      </c>
      <c r="D14" s="3" t="s">
        <v>275</v>
      </c>
      <c r="E14" s="3" t="s">
        <v>274</v>
      </c>
      <c r="G14" s="22" t="s">
        <v>594</v>
      </c>
      <c r="H14" s="22" t="s">
        <v>589</v>
      </c>
      <c r="I14" s="22" t="s">
        <v>585</v>
      </c>
    </row>
    <row r="15" spans="1:9" s="4" customFormat="1" ht="28.8">
      <c r="A15" s="22" t="s">
        <v>556</v>
      </c>
      <c r="B15" s="22" t="s">
        <v>240</v>
      </c>
      <c r="C15" s="3" t="s">
        <v>291</v>
      </c>
      <c r="D15" s="3" t="s">
        <v>278</v>
      </c>
      <c r="E15" s="3" t="s">
        <v>277</v>
      </c>
      <c r="G15" s="22" t="s">
        <v>596</v>
      </c>
      <c r="H15" s="22" t="s">
        <v>590</v>
      </c>
      <c r="I15" s="22" t="s">
        <v>585</v>
      </c>
    </row>
    <row r="16" spans="1:9" s="4" customFormat="1" ht="28.8">
      <c r="A16" s="22" t="s">
        <v>557</v>
      </c>
      <c r="B16" s="22" t="s">
        <v>53</v>
      </c>
      <c r="C16" s="3" t="s">
        <v>293</v>
      </c>
      <c r="D16" s="3" t="s">
        <v>284</v>
      </c>
      <c r="E16" s="3" t="s">
        <v>283</v>
      </c>
      <c r="G16" s="22" t="s">
        <v>596</v>
      </c>
      <c r="H16" s="22" t="s">
        <v>590</v>
      </c>
      <c r="I16" s="22" t="s">
        <v>585</v>
      </c>
    </row>
    <row r="17" spans="1:9" s="4" customFormat="1" ht="72">
      <c r="A17" s="22" t="s">
        <v>558</v>
      </c>
      <c r="B17" s="22" t="s">
        <v>54</v>
      </c>
      <c r="C17" s="3" t="s">
        <v>294</v>
      </c>
      <c r="D17" s="5" t="s">
        <v>286</v>
      </c>
      <c r="E17" s="5" t="s">
        <v>323</v>
      </c>
      <c r="F17" s="13" t="s">
        <v>604</v>
      </c>
      <c r="G17" s="22" t="s">
        <v>595</v>
      </c>
      <c r="H17" s="22" t="s">
        <v>590</v>
      </c>
      <c r="I17" s="22" t="s">
        <v>585</v>
      </c>
    </row>
    <row r="18" spans="1:9" s="4" customFormat="1" ht="15.6">
      <c r="A18" s="35" t="s">
        <v>538</v>
      </c>
      <c r="B18" s="35"/>
      <c r="C18" s="35"/>
      <c r="D18" s="35"/>
      <c r="E18" s="35"/>
      <c r="F18" s="35"/>
      <c r="G18" s="35"/>
      <c r="H18" s="35"/>
      <c r="I18" s="35"/>
    </row>
    <row r="19" spans="1:9" s="4" customFormat="1" ht="57.6">
      <c r="A19" s="22" t="s">
        <v>559</v>
      </c>
      <c r="B19" s="23" t="s">
        <v>262</v>
      </c>
      <c r="C19" s="3" t="s">
        <v>297</v>
      </c>
      <c r="D19" s="3" t="s">
        <v>250</v>
      </c>
      <c r="E19" s="3" t="s">
        <v>450</v>
      </c>
      <c r="G19" s="22" t="s">
        <v>596</v>
      </c>
      <c r="H19" s="22" t="s">
        <v>590</v>
      </c>
      <c r="I19" s="22" t="s">
        <v>585</v>
      </c>
    </row>
    <row r="20" spans="1:9" s="4" customFormat="1" ht="43.2">
      <c r="A20" s="22" t="s">
        <v>560</v>
      </c>
      <c r="B20" s="23" t="s">
        <v>263</v>
      </c>
      <c r="C20" s="3" t="s">
        <v>298</v>
      </c>
      <c r="D20" s="3" t="s">
        <v>252</v>
      </c>
      <c r="E20" s="3" t="s">
        <v>451</v>
      </c>
      <c r="G20" s="22" t="s">
        <v>596</v>
      </c>
      <c r="H20" s="22" t="s">
        <v>590</v>
      </c>
      <c r="I20" s="22" t="s">
        <v>585</v>
      </c>
    </row>
    <row r="21" spans="1:9" s="4" customFormat="1">
      <c r="A21" s="22" t="s">
        <v>561</v>
      </c>
      <c r="B21" s="23" t="s">
        <v>264</v>
      </c>
      <c r="C21" s="3" t="s">
        <v>591</v>
      </c>
      <c r="D21" s="3" t="s">
        <v>254</v>
      </c>
      <c r="E21" s="3" t="s">
        <v>452</v>
      </c>
      <c r="G21" s="22" t="s">
        <v>596</v>
      </c>
      <c r="H21" s="22" t="s">
        <v>590</v>
      </c>
      <c r="I21" s="22" t="s">
        <v>585</v>
      </c>
    </row>
    <row r="22" spans="1:9" s="4" customFormat="1" ht="43.2">
      <c r="A22" s="22" t="s">
        <v>562</v>
      </c>
      <c r="B22" s="23" t="s">
        <v>267</v>
      </c>
      <c r="C22" s="15" t="s">
        <v>326</v>
      </c>
      <c r="D22" s="3" t="s">
        <v>539</v>
      </c>
      <c r="E22" s="3" t="s">
        <v>454</v>
      </c>
      <c r="G22" s="22" t="s">
        <v>595</v>
      </c>
      <c r="H22" s="22" t="s">
        <v>589</v>
      </c>
      <c r="I22" s="22" t="s">
        <v>585</v>
      </c>
    </row>
    <row r="23" spans="1:9" s="4" customFormat="1" ht="15.6">
      <c r="A23" s="35" t="s">
        <v>540</v>
      </c>
      <c r="B23" s="35"/>
      <c r="C23" s="35"/>
      <c r="D23" s="35"/>
      <c r="E23" s="35"/>
      <c r="F23" s="35"/>
      <c r="G23" s="35"/>
      <c r="H23" s="35"/>
      <c r="I23" s="35"/>
    </row>
    <row r="24" spans="1:9" s="4" customFormat="1" ht="72">
      <c r="A24" s="22" t="s">
        <v>563</v>
      </c>
      <c r="B24" s="22" t="s">
        <v>67</v>
      </c>
      <c r="C24" s="3" t="s">
        <v>460</v>
      </c>
      <c r="D24" s="5" t="s">
        <v>130</v>
      </c>
      <c r="E24" s="5" t="s">
        <v>217</v>
      </c>
      <c r="G24" s="22" t="s">
        <v>594</v>
      </c>
      <c r="H24" s="22" t="s">
        <v>588</v>
      </c>
      <c r="I24" s="22" t="s">
        <v>585</v>
      </c>
    </row>
    <row r="25" spans="1:9" s="4" customFormat="1" ht="86.4">
      <c r="A25" s="22" t="s">
        <v>564</v>
      </c>
      <c r="B25" s="22" t="s">
        <v>69</v>
      </c>
      <c r="C25" s="3" t="s">
        <v>462</v>
      </c>
      <c r="D25" s="5" t="s">
        <v>132</v>
      </c>
      <c r="E25" s="5" t="s">
        <v>188</v>
      </c>
      <c r="G25" s="22" t="s">
        <v>596</v>
      </c>
      <c r="H25" s="22" t="s">
        <v>590</v>
      </c>
      <c r="I25" s="22" t="s">
        <v>585</v>
      </c>
    </row>
    <row r="26" spans="1:9" s="4" customFormat="1" ht="57.6">
      <c r="A26" s="22" t="s">
        <v>565</v>
      </c>
      <c r="B26" s="22" t="s">
        <v>75</v>
      </c>
      <c r="C26" s="3" t="s">
        <v>468</v>
      </c>
      <c r="D26" s="5" t="s">
        <v>138</v>
      </c>
      <c r="E26" s="5" t="s">
        <v>193</v>
      </c>
      <c r="G26" s="22" t="s">
        <v>594</v>
      </c>
      <c r="H26" s="22" t="s">
        <v>588</v>
      </c>
      <c r="I26" s="22" t="s">
        <v>585</v>
      </c>
    </row>
    <row r="27" spans="1:9" s="4" customFormat="1" ht="57.6">
      <c r="A27" s="22" t="s">
        <v>566</v>
      </c>
      <c r="B27" s="22" t="s">
        <v>77</v>
      </c>
      <c r="C27" s="3" t="s">
        <v>470</v>
      </c>
      <c r="D27" s="5" t="s">
        <v>140</v>
      </c>
      <c r="E27" s="5" t="s">
        <v>195</v>
      </c>
      <c r="G27" s="22" t="s">
        <v>594</v>
      </c>
      <c r="H27" s="23" t="s">
        <v>590</v>
      </c>
      <c r="I27" s="22" t="s">
        <v>585</v>
      </c>
    </row>
    <row r="28" spans="1:9" s="4" customFormat="1" ht="57.6">
      <c r="A28" s="22" t="s">
        <v>567</v>
      </c>
      <c r="B28" s="22" t="s">
        <v>78</v>
      </c>
      <c r="C28" s="3" t="s">
        <v>471</v>
      </c>
      <c r="D28" s="5" t="s">
        <v>141</v>
      </c>
      <c r="E28" s="5" t="s">
        <v>194</v>
      </c>
      <c r="G28" s="22" t="s">
        <v>595</v>
      </c>
      <c r="H28" s="22" t="s">
        <v>589</v>
      </c>
      <c r="I28" s="22" t="s">
        <v>585</v>
      </c>
    </row>
    <row r="29" spans="1:9" s="4" customFormat="1" ht="15.6">
      <c r="A29" s="35" t="s">
        <v>541</v>
      </c>
      <c r="B29" s="35"/>
      <c r="C29" s="35"/>
      <c r="D29" s="35"/>
      <c r="E29" s="35"/>
      <c r="F29" s="35"/>
      <c r="G29" s="35"/>
      <c r="H29" s="35"/>
      <c r="I29" s="35"/>
    </row>
    <row r="30" spans="1:9" s="4" customFormat="1" ht="28.8">
      <c r="A30" s="22" t="s">
        <v>568</v>
      </c>
      <c r="B30" s="23" t="s">
        <v>419</v>
      </c>
      <c r="C30" s="3" t="s">
        <v>477</v>
      </c>
      <c r="D30" s="3" t="s">
        <v>340</v>
      </c>
      <c r="E30" s="3" t="s">
        <v>339</v>
      </c>
      <c r="G30" s="22" t="s">
        <v>596</v>
      </c>
      <c r="H30" s="22" t="s">
        <v>590</v>
      </c>
      <c r="I30" s="22" t="s">
        <v>585</v>
      </c>
    </row>
    <row r="31" spans="1:9" s="4" customFormat="1" ht="15.6">
      <c r="A31" s="35" t="s">
        <v>542</v>
      </c>
      <c r="B31" s="35"/>
      <c r="C31" s="35"/>
      <c r="D31" s="35"/>
      <c r="E31" s="35"/>
      <c r="F31" s="35"/>
      <c r="G31" s="35"/>
      <c r="H31" s="35"/>
      <c r="I31" s="35"/>
    </row>
    <row r="32" spans="1:9" s="4" customFormat="1" ht="28.8">
      <c r="A32" s="22" t="s">
        <v>569</v>
      </c>
      <c r="B32" s="23" t="s">
        <v>423</v>
      </c>
      <c r="C32" s="3" t="s">
        <v>482</v>
      </c>
      <c r="D32" s="3" t="s">
        <v>355</v>
      </c>
      <c r="E32" s="3" t="s">
        <v>354</v>
      </c>
      <c r="G32" s="22" t="s">
        <v>596</v>
      </c>
      <c r="H32" s="22" t="s">
        <v>590</v>
      </c>
      <c r="I32" s="22" t="s">
        <v>585</v>
      </c>
    </row>
    <row r="33" spans="1:9" s="4" customFormat="1" ht="72">
      <c r="A33" s="22" t="s">
        <v>570</v>
      </c>
      <c r="B33" s="23" t="s">
        <v>424</v>
      </c>
      <c r="C33" s="3" t="s">
        <v>483</v>
      </c>
      <c r="D33" s="3" t="s">
        <v>358</v>
      </c>
      <c r="E33" s="3" t="s">
        <v>357</v>
      </c>
      <c r="F33" s="13" t="s">
        <v>605</v>
      </c>
      <c r="G33" s="22" t="s">
        <v>595</v>
      </c>
      <c r="H33" s="22" t="s">
        <v>589</v>
      </c>
      <c r="I33" s="22" t="s">
        <v>585</v>
      </c>
    </row>
    <row r="34" spans="1:9" s="4" customFormat="1" ht="28.8">
      <c r="A34" s="22" t="s">
        <v>571</v>
      </c>
      <c r="B34" s="23" t="s">
        <v>427</v>
      </c>
      <c r="C34" s="3" t="s">
        <v>486</v>
      </c>
      <c r="D34" s="3" t="s">
        <v>367</v>
      </c>
      <c r="E34" s="3" t="s">
        <v>366</v>
      </c>
      <c r="G34" s="22" t="s">
        <v>595</v>
      </c>
      <c r="H34" s="22" t="s">
        <v>589</v>
      </c>
      <c r="I34" s="22" t="s">
        <v>585</v>
      </c>
    </row>
    <row r="35" spans="1:9" s="4" customFormat="1" ht="15.6">
      <c r="A35" s="35" t="s">
        <v>543</v>
      </c>
      <c r="B35" s="35"/>
      <c r="C35" s="35"/>
      <c r="D35" s="35"/>
      <c r="E35" s="35"/>
      <c r="F35" s="35"/>
      <c r="G35" s="35"/>
      <c r="H35" s="35"/>
      <c r="I35" s="35"/>
    </row>
    <row r="36" spans="1:9" s="4" customFormat="1" ht="28.8">
      <c r="A36" s="22" t="s">
        <v>572</v>
      </c>
      <c r="B36" s="23" t="s">
        <v>430</v>
      </c>
      <c r="C36" s="3" t="s">
        <v>490</v>
      </c>
      <c r="D36" s="3" t="s">
        <v>381</v>
      </c>
      <c r="E36" s="3" t="s">
        <v>380</v>
      </c>
      <c r="G36" s="22" t="s">
        <v>594</v>
      </c>
      <c r="H36" s="22" t="s">
        <v>588</v>
      </c>
      <c r="I36" s="22" t="s">
        <v>585</v>
      </c>
    </row>
    <row r="37" spans="1:9" s="4" customFormat="1" ht="28.8">
      <c r="A37" s="22" t="s">
        <v>573</v>
      </c>
      <c r="B37" s="23" t="s">
        <v>437</v>
      </c>
      <c r="C37" s="3" t="s">
        <v>593</v>
      </c>
      <c r="D37" s="3" t="s">
        <v>401</v>
      </c>
      <c r="E37" s="3" t="s">
        <v>400</v>
      </c>
      <c r="G37" s="22" t="s">
        <v>596</v>
      </c>
      <c r="H37" s="22" t="s">
        <v>590</v>
      </c>
      <c r="I37" s="22" t="s">
        <v>585</v>
      </c>
    </row>
    <row r="38" spans="1:9" s="4" customFormat="1" ht="15.6">
      <c r="A38" s="35" t="s">
        <v>548</v>
      </c>
      <c r="B38" s="35"/>
      <c r="C38" s="35"/>
      <c r="D38" s="35"/>
      <c r="E38" s="35"/>
      <c r="F38" s="35"/>
      <c r="G38" s="35"/>
      <c r="H38" s="35"/>
      <c r="I38" s="35"/>
    </row>
    <row r="39" spans="1:9" s="4" customFormat="1" ht="28.8">
      <c r="A39" s="22" t="s">
        <v>574</v>
      </c>
      <c r="B39" s="23" t="s">
        <v>441</v>
      </c>
      <c r="C39" s="3" t="s">
        <v>547</v>
      </c>
      <c r="D39" s="3" t="s">
        <v>413</v>
      </c>
      <c r="E39" s="3" t="s">
        <v>412</v>
      </c>
      <c r="G39" s="22" t="s">
        <v>594</v>
      </c>
      <c r="H39" s="22" t="s">
        <v>588</v>
      </c>
      <c r="I39" s="22" t="s">
        <v>585</v>
      </c>
    </row>
    <row r="40" spans="1:9" s="4" customFormat="1" ht="15.6">
      <c r="A40" s="35" t="s">
        <v>575</v>
      </c>
      <c r="B40" s="35"/>
      <c r="C40" s="35"/>
      <c r="D40" s="35"/>
      <c r="E40" s="35"/>
      <c r="F40" s="35"/>
      <c r="G40" s="35"/>
      <c r="H40" s="35"/>
      <c r="I40" s="35"/>
    </row>
    <row r="41" spans="1:9" s="4" customFormat="1" ht="57.6">
      <c r="A41" s="22" t="s">
        <v>597</v>
      </c>
      <c r="B41" s="22" t="s">
        <v>82</v>
      </c>
      <c r="C41" s="3" t="s">
        <v>522</v>
      </c>
      <c r="D41" s="3" t="s">
        <v>111</v>
      </c>
      <c r="E41" s="3" t="s">
        <v>229</v>
      </c>
      <c r="G41" s="22" t="s">
        <v>594</v>
      </c>
      <c r="H41" s="22" t="s">
        <v>590</v>
      </c>
      <c r="I41" s="22" t="s">
        <v>585</v>
      </c>
    </row>
    <row r="42" spans="1:9" s="4" customFormat="1" ht="57.6">
      <c r="A42" s="22" t="s">
        <v>576</v>
      </c>
      <c r="B42" s="22" t="s">
        <v>87</v>
      </c>
      <c r="C42" s="3" t="s">
        <v>527</v>
      </c>
      <c r="D42" s="3" t="s">
        <v>106</v>
      </c>
      <c r="E42" s="3" t="s">
        <v>236</v>
      </c>
      <c r="G42" s="22" t="s">
        <v>595</v>
      </c>
      <c r="H42" s="22" t="s">
        <v>588</v>
      </c>
      <c r="I42" s="22" t="s">
        <v>585</v>
      </c>
    </row>
    <row r="43" spans="1:9" s="4" customFormat="1" ht="57.6">
      <c r="A43" s="22" t="s">
        <v>577</v>
      </c>
      <c r="B43" s="22" t="s">
        <v>88</v>
      </c>
      <c r="C43" s="3" t="s">
        <v>528</v>
      </c>
      <c r="D43" s="3" t="s">
        <v>105</v>
      </c>
      <c r="E43" s="3" t="s">
        <v>237</v>
      </c>
      <c r="G43" s="22" t="s">
        <v>594</v>
      </c>
      <c r="H43" s="22" t="s">
        <v>588</v>
      </c>
      <c r="I43" s="22" t="s">
        <v>585</v>
      </c>
    </row>
    <row r="44" spans="1:9" s="4" customFormat="1" ht="86.4">
      <c r="A44" s="22" t="s">
        <v>578</v>
      </c>
      <c r="B44" s="22" t="s">
        <v>89</v>
      </c>
      <c r="C44" s="3" t="s">
        <v>529</v>
      </c>
      <c r="D44" s="3" t="s">
        <v>104</v>
      </c>
      <c r="E44" s="3" t="s">
        <v>200</v>
      </c>
      <c r="G44" s="22" t="s">
        <v>596</v>
      </c>
      <c r="H44" s="22" t="s">
        <v>590</v>
      </c>
      <c r="I44" s="22" t="s">
        <v>585</v>
      </c>
    </row>
    <row r="45" spans="1:9" s="4" customFormat="1" ht="28.8">
      <c r="A45" s="22" t="s">
        <v>579</v>
      </c>
      <c r="B45" s="22" t="s">
        <v>311</v>
      </c>
      <c r="C45" s="3" t="s">
        <v>294</v>
      </c>
      <c r="D45" s="5" t="s">
        <v>313</v>
      </c>
      <c r="E45" s="3" t="s">
        <v>312</v>
      </c>
      <c r="G45" s="22" t="s">
        <v>596</v>
      </c>
      <c r="H45" s="22" t="s">
        <v>589</v>
      </c>
      <c r="I45" s="22" t="s">
        <v>585</v>
      </c>
    </row>
    <row r="46" spans="1:9" s="4" customFormat="1" ht="15.6">
      <c r="A46" s="35" t="s">
        <v>317</v>
      </c>
      <c r="B46" s="35"/>
      <c r="C46" s="35"/>
      <c r="D46" s="35"/>
      <c r="E46" s="35"/>
      <c r="F46" s="35"/>
      <c r="G46" s="35"/>
      <c r="H46" s="35"/>
      <c r="I46" s="35"/>
    </row>
    <row r="47" spans="1:9" s="4" customFormat="1" ht="100.8">
      <c r="A47" s="22" t="s">
        <v>580</v>
      </c>
      <c r="B47" s="22" t="s">
        <v>118</v>
      </c>
      <c r="C47" s="3" t="s">
        <v>497</v>
      </c>
      <c r="D47" s="3" t="s">
        <v>142</v>
      </c>
      <c r="E47" s="3" t="s">
        <v>201</v>
      </c>
      <c r="F47" s="13" t="s">
        <v>606</v>
      </c>
      <c r="G47" s="22" t="s">
        <v>595</v>
      </c>
      <c r="H47" s="22" t="s">
        <v>590</v>
      </c>
      <c r="I47" s="22" t="s">
        <v>585</v>
      </c>
    </row>
    <row r="48" spans="1:9" s="4" customFormat="1" ht="144">
      <c r="A48" s="22" t="s">
        <v>581</v>
      </c>
      <c r="B48" s="22" t="s">
        <v>120</v>
      </c>
      <c r="C48" s="3" t="s">
        <v>243</v>
      </c>
      <c r="D48" s="3" t="s">
        <v>144</v>
      </c>
      <c r="E48" s="3" t="s">
        <v>203</v>
      </c>
      <c r="G48" s="22" t="s">
        <v>596</v>
      </c>
      <c r="H48" s="22" t="s">
        <v>588</v>
      </c>
      <c r="I48" s="22" t="s">
        <v>585</v>
      </c>
    </row>
    <row r="49" spans="1:9" s="4" customFormat="1" ht="15.6">
      <c r="A49" s="35" t="s">
        <v>584</v>
      </c>
      <c r="B49" s="35"/>
      <c r="C49" s="35"/>
      <c r="D49" s="35"/>
      <c r="E49" s="35"/>
      <c r="F49" s="35"/>
      <c r="G49" s="35"/>
      <c r="H49" s="35"/>
      <c r="I49" s="35"/>
    </row>
    <row r="50" spans="1:9" s="4" customFormat="1" ht="86.4">
      <c r="A50" s="22" t="s">
        <v>582</v>
      </c>
      <c r="B50" s="22" t="s">
        <v>125</v>
      </c>
      <c r="C50" s="3" t="s">
        <v>244</v>
      </c>
      <c r="D50" s="3" t="s">
        <v>145</v>
      </c>
      <c r="E50" s="3" t="s">
        <v>205</v>
      </c>
      <c r="F50" s="13" t="s">
        <v>607</v>
      </c>
      <c r="G50" s="22" t="s">
        <v>595</v>
      </c>
      <c r="H50" s="22" t="s">
        <v>589</v>
      </c>
      <c r="I50" s="22" t="s">
        <v>585</v>
      </c>
    </row>
    <row r="51" spans="1:9" s="4" customFormat="1" ht="158.4">
      <c r="A51" s="22" t="s">
        <v>583</v>
      </c>
      <c r="B51" s="22" t="s">
        <v>126</v>
      </c>
      <c r="C51" s="3" t="s">
        <v>498</v>
      </c>
      <c r="D51" s="3" t="s">
        <v>532</v>
      </c>
      <c r="E51" s="3" t="s">
        <v>531</v>
      </c>
      <c r="G51" s="22" t="s">
        <v>594</v>
      </c>
      <c r="H51" s="22" t="s">
        <v>588</v>
      </c>
      <c r="I51" s="22" t="s">
        <v>585</v>
      </c>
    </row>
    <row r="52" spans="1:9" s="4" customFormat="1" ht="172.8">
      <c r="A52" s="22" t="s">
        <v>586</v>
      </c>
      <c r="B52" s="22" t="s">
        <v>127</v>
      </c>
      <c r="C52" s="3" t="s">
        <v>458</v>
      </c>
      <c r="D52" s="3" t="s">
        <v>146</v>
      </c>
      <c r="E52" s="3" t="s">
        <v>204</v>
      </c>
      <c r="G52" s="22" t="s">
        <v>595</v>
      </c>
      <c r="H52" s="22" t="s">
        <v>588</v>
      </c>
      <c r="I52" s="22" t="s">
        <v>585</v>
      </c>
    </row>
    <row r="53" spans="1:9" s="4" customFormat="1">
      <c r="A53" s="22"/>
      <c r="B53" s="22"/>
      <c r="G53" s="22"/>
      <c r="H53" s="22"/>
      <c r="I53" s="22"/>
    </row>
    <row r="54" spans="1:9" s="4" customFormat="1">
      <c r="A54" s="22"/>
      <c r="B54" s="22"/>
      <c r="G54" s="22"/>
      <c r="H54" s="22"/>
      <c r="I54" s="22"/>
    </row>
    <row r="55" spans="1:9" s="4" customFormat="1">
      <c r="A55" s="22"/>
      <c r="B55" s="22"/>
      <c r="G55" s="22"/>
      <c r="H55" s="22"/>
      <c r="I55" s="22"/>
    </row>
    <row r="56" spans="1:9" s="4" customFormat="1">
      <c r="A56" s="22"/>
      <c r="B56" s="22"/>
      <c r="G56" s="22"/>
      <c r="H56" s="22"/>
      <c r="I56" s="22"/>
    </row>
    <row r="57" spans="1:9" s="4" customFormat="1">
      <c r="A57" s="22"/>
      <c r="B57" s="22"/>
      <c r="G57" s="22"/>
      <c r="H57" s="22"/>
      <c r="I57" s="22"/>
    </row>
    <row r="58" spans="1:9" s="4" customFormat="1">
      <c r="A58" s="22"/>
      <c r="B58" s="22"/>
      <c r="G58" s="22"/>
      <c r="H58" s="22"/>
      <c r="I58" s="22"/>
    </row>
    <row r="59" spans="1:9" s="4" customFormat="1">
      <c r="A59" s="22"/>
      <c r="B59" s="22"/>
      <c r="G59" s="22"/>
      <c r="H59" s="22"/>
      <c r="I59" s="22"/>
    </row>
    <row r="60" spans="1:9" s="4" customFormat="1">
      <c r="A60" s="22"/>
      <c r="B60" s="22"/>
      <c r="G60" s="22"/>
      <c r="H60" s="22"/>
      <c r="I60" s="22"/>
    </row>
    <row r="61" spans="1:9" s="4" customFormat="1">
      <c r="A61" s="22"/>
      <c r="B61" s="22"/>
      <c r="G61" s="22"/>
      <c r="H61" s="22"/>
      <c r="I61" s="22"/>
    </row>
    <row r="62" spans="1:9" s="4" customFormat="1">
      <c r="A62" s="22"/>
      <c r="B62" s="22"/>
      <c r="G62" s="22"/>
      <c r="H62" s="22"/>
      <c r="I62" s="22"/>
    </row>
    <row r="63" spans="1:9" s="4" customFormat="1">
      <c r="A63" s="22"/>
      <c r="B63" s="22"/>
      <c r="G63" s="22"/>
      <c r="H63" s="22"/>
      <c r="I63" s="22"/>
    </row>
    <row r="64" spans="1:9" s="4" customFormat="1">
      <c r="A64" s="22"/>
      <c r="B64" s="22"/>
      <c r="G64" s="22"/>
      <c r="H64" s="22"/>
      <c r="I64" s="22"/>
    </row>
    <row r="65" spans="1:9" s="4" customFormat="1">
      <c r="A65" s="22"/>
      <c r="B65" s="22"/>
      <c r="G65" s="22"/>
      <c r="H65" s="22"/>
      <c r="I65" s="22"/>
    </row>
    <row r="66" spans="1:9" s="4" customFormat="1">
      <c r="A66" s="22"/>
      <c r="B66" s="22"/>
      <c r="G66" s="22"/>
      <c r="H66" s="22"/>
      <c r="I66" s="22"/>
    </row>
    <row r="67" spans="1:9" s="4" customFormat="1">
      <c r="A67" s="22"/>
      <c r="B67" s="22"/>
      <c r="G67" s="22"/>
      <c r="H67" s="22"/>
      <c r="I67" s="22"/>
    </row>
    <row r="68" spans="1:9" s="4" customFormat="1">
      <c r="A68" s="22"/>
      <c r="B68" s="22"/>
      <c r="G68" s="22"/>
      <c r="H68" s="22"/>
      <c r="I68" s="22"/>
    </row>
    <row r="69" spans="1:9" s="4" customFormat="1">
      <c r="A69" s="22"/>
      <c r="B69" s="22"/>
      <c r="G69" s="22"/>
      <c r="H69" s="22"/>
      <c r="I69" s="22"/>
    </row>
    <row r="70" spans="1:9" s="4" customFormat="1">
      <c r="A70" s="22"/>
      <c r="B70" s="22"/>
      <c r="G70" s="22"/>
      <c r="H70" s="22"/>
      <c r="I70" s="22"/>
    </row>
    <row r="71" spans="1:9" s="4" customFormat="1">
      <c r="A71" s="22"/>
      <c r="B71" s="22"/>
      <c r="G71" s="22"/>
      <c r="H71" s="22"/>
      <c r="I71" s="22"/>
    </row>
    <row r="72" spans="1:9" s="4" customFormat="1">
      <c r="A72" s="22"/>
      <c r="B72" s="22"/>
      <c r="G72" s="22"/>
      <c r="H72" s="22"/>
      <c r="I72" s="22"/>
    </row>
    <row r="73" spans="1:9" s="4" customFormat="1">
      <c r="A73" s="22"/>
      <c r="B73" s="22"/>
      <c r="G73" s="22"/>
      <c r="H73" s="22"/>
      <c r="I73" s="22"/>
    </row>
    <row r="74" spans="1:9" s="4" customFormat="1">
      <c r="A74" s="22"/>
      <c r="B74" s="22"/>
      <c r="G74" s="22"/>
      <c r="H74" s="22"/>
      <c r="I74" s="22"/>
    </row>
    <row r="75" spans="1:9" s="4" customFormat="1">
      <c r="A75" s="22"/>
      <c r="B75" s="22"/>
      <c r="G75" s="22"/>
      <c r="H75" s="22"/>
      <c r="I75" s="22"/>
    </row>
    <row r="76" spans="1:9" s="4" customFormat="1">
      <c r="A76" s="22"/>
      <c r="B76" s="22"/>
      <c r="G76" s="22"/>
      <c r="H76" s="22"/>
      <c r="I76" s="22"/>
    </row>
    <row r="77" spans="1:9" s="4" customFormat="1">
      <c r="A77" s="22"/>
      <c r="B77" s="22"/>
      <c r="G77" s="22"/>
      <c r="H77" s="22"/>
      <c r="I77" s="22"/>
    </row>
    <row r="78" spans="1:9" s="4" customFormat="1">
      <c r="A78" s="22"/>
      <c r="B78" s="22"/>
      <c r="G78" s="22"/>
      <c r="H78" s="22"/>
      <c r="I78" s="22"/>
    </row>
    <row r="79" spans="1:9" s="4" customFormat="1">
      <c r="A79" s="22"/>
      <c r="B79" s="22"/>
      <c r="G79" s="22"/>
      <c r="H79" s="22"/>
      <c r="I79" s="22"/>
    </row>
    <row r="80" spans="1:9" s="4" customFormat="1">
      <c r="A80" s="22"/>
      <c r="B80" s="22"/>
      <c r="G80" s="22"/>
      <c r="H80" s="22"/>
      <c r="I80" s="22"/>
    </row>
    <row r="81" spans="1:9" s="4" customFormat="1">
      <c r="A81" s="22"/>
      <c r="B81" s="22"/>
      <c r="G81" s="22"/>
      <c r="H81" s="22"/>
      <c r="I81" s="22"/>
    </row>
    <row r="82" spans="1:9" s="4" customFormat="1">
      <c r="A82" s="22"/>
      <c r="B82" s="22"/>
      <c r="G82" s="22"/>
      <c r="H82" s="22"/>
      <c r="I82" s="22"/>
    </row>
    <row r="83" spans="1:9" s="4" customFormat="1">
      <c r="A83" s="22"/>
      <c r="B83" s="22"/>
      <c r="G83" s="22"/>
      <c r="H83" s="22"/>
      <c r="I83" s="22"/>
    </row>
    <row r="84" spans="1:9" s="4" customFormat="1">
      <c r="A84" s="22"/>
      <c r="B84" s="22"/>
      <c r="G84" s="22"/>
      <c r="H84" s="22"/>
      <c r="I84" s="22"/>
    </row>
    <row r="85" spans="1:9" s="4" customFormat="1">
      <c r="A85" s="22"/>
      <c r="B85" s="22"/>
      <c r="G85" s="22"/>
      <c r="H85" s="22"/>
      <c r="I85" s="22"/>
    </row>
    <row r="86" spans="1:9" s="4" customFormat="1">
      <c r="A86" s="22"/>
      <c r="B86" s="22"/>
      <c r="G86" s="22"/>
      <c r="H86" s="22"/>
      <c r="I86" s="22"/>
    </row>
    <row r="87" spans="1:9" s="4" customFormat="1">
      <c r="A87" s="22"/>
      <c r="B87" s="22"/>
      <c r="G87" s="22"/>
      <c r="H87" s="22"/>
      <c r="I87" s="22"/>
    </row>
    <row r="88" spans="1:9" s="4" customFormat="1">
      <c r="A88" s="22"/>
      <c r="B88" s="22"/>
      <c r="G88" s="22"/>
      <c r="H88" s="22"/>
      <c r="I88" s="22"/>
    </row>
    <row r="89" spans="1:9" s="4" customFormat="1">
      <c r="A89" s="22"/>
      <c r="B89" s="22"/>
      <c r="G89" s="22"/>
      <c r="H89" s="22"/>
      <c r="I89" s="22"/>
    </row>
    <row r="90" spans="1:9" s="4" customFormat="1">
      <c r="A90" s="22"/>
      <c r="B90" s="22"/>
      <c r="G90" s="22"/>
      <c r="H90" s="22"/>
      <c r="I90" s="22"/>
    </row>
    <row r="91" spans="1:9" s="4" customFormat="1">
      <c r="A91" s="22"/>
      <c r="B91" s="22"/>
      <c r="G91" s="22"/>
      <c r="H91" s="22"/>
      <c r="I91" s="22"/>
    </row>
    <row r="92" spans="1:9" s="4" customFormat="1">
      <c r="A92" s="22"/>
      <c r="B92" s="22"/>
      <c r="G92" s="22"/>
      <c r="H92" s="22"/>
      <c r="I92" s="22"/>
    </row>
    <row r="93" spans="1:9" s="4" customFormat="1">
      <c r="A93" s="22"/>
      <c r="B93" s="22"/>
      <c r="G93" s="22"/>
      <c r="H93" s="22"/>
      <c r="I93" s="22"/>
    </row>
    <row r="94" spans="1:9" s="4" customFormat="1">
      <c r="A94" s="22"/>
      <c r="B94" s="22"/>
      <c r="G94" s="22"/>
      <c r="H94" s="22"/>
      <c r="I94" s="22"/>
    </row>
    <row r="95" spans="1:9" s="4" customFormat="1">
      <c r="A95" s="22"/>
      <c r="B95" s="22"/>
      <c r="G95" s="22"/>
      <c r="H95" s="22"/>
      <c r="I95" s="22"/>
    </row>
    <row r="96" spans="1:9" s="4" customFormat="1">
      <c r="A96" s="22"/>
      <c r="B96" s="22"/>
      <c r="G96" s="22"/>
      <c r="H96" s="22"/>
      <c r="I96" s="22"/>
    </row>
    <row r="97" spans="1:9" s="4" customFormat="1">
      <c r="A97" s="22"/>
      <c r="B97" s="22"/>
      <c r="G97" s="22"/>
      <c r="H97" s="22"/>
      <c r="I97" s="22"/>
    </row>
    <row r="98" spans="1:9" s="4" customFormat="1">
      <c r="A98" s="22"/>
      <c r="B98" s="22"/>
      <c r="G98" s="22"/>
      <c r="H98" s="22"/>
      <c r="I98" s="22"/>
    </row>
    <row r="99" spans="1:9" s="4" customFormat="1">
      <c r="A99" s="22"/>
      <c r="B99" s="22"/>
      <c r="G99" s="22"/>
      <c r="H99" s="22"/>
      <c r="I99" s="22"/>
    </row>
    <row r="100" spans="1:9" s="4" customFormat="1">
      <c r="A100" s="22"/>
      <c r="B100" s="22"/>
      <c r="G100" s="22"/>
      <c r="H100" s="22"/>
      <c r="I100" s="22"/>
    </row>
    <row r="101" spans="1:9" s="4" customFormat="1">
      <c r="A101" s="22"/>
      <c r="B101" s="22"/>
      <c r="G101" s="22"/>
      <c r="H101" s="22"/>
      <c r="I101" s="22"/>
    </row>
    <row r="102" spans="1:9" s="4" customFormat="1">
      <c r="A102" s="22"/>
      <c r="B102" s="22"/>
      <c r="G102" s="22"/>
      <c r="H102" s="22"/>
      <c r="I102" s="22"/>
    </row>
    <row r="103" spans="1:9" s="4" customFormat="1">
      <c r="A103" s="22"/>
      <c r="B103" s="22"/>
      <c r="G103" s="22"/>
      <c r="H103" s="22"/>
      <c r="I103" s="22"/>
    </row>
    <row r="104" spans="1:9" s="4" customFormat="1">
      <c r="A104" s="22"/>
      <c r="B104" s="22"/>
      <c r="G104" s="22"/>
      <c r="H104" s="22"/>
      <c r="I104" s="22"/>
    </row>
    <row r="105" spans="1:9" s="4" customFormat="1">
      <c r="A105" s="22"/>
      <c r="B105" s="22"/>
      <c r="G105" s="22"/>
      <c r="H105" s="22"/>
      <c r="I105" s="22"/>
    </row>
    <row r="106" spans="1:9" s="4" customFormat="1">
      <c r="A106" s="22"/>
      <c r="B106" s="22"/>
      <c r="G106" s="22"/>
      <c r="H106" s="22"/>
      <c r="I106" s="22"/>
    </row>
    <row r="107" spans="1:9" s="4" customFormat="1">
      <c r="A107" s="22"/>
      <c r="B107" s="22"/>
      <c r="G107" s="22"/>
      <c r="H107" s="22"/>
      <c r="I107" s="22"/>
    </row>
    <row r="108" spans="1:9" s="4" customFormat="1">
      <c r="A108" s="22"/>
      <c r="B108" s="22"/>
      <c r="G108" s="22"/>
      <c r="H108" s="22"/>
      <c r="I108" s="22"/>
    </row>
    <row r="109" spans="1:9" s="4" customFormat="1">
      <c r="A109" s="22"/>
      <c r="B109" s="22"/>
      <c r="G109" s="22"/>
      <c r="H109" s="22"/>
      <c r="I109" s="22"/>
    </row>
    <row r="110" spans="1:9" s="4" customFormat="1">
      <c r="A110" s="22"/>
      <c r="B110" s="22"/>
      <c r="G110" s="22"/>
      <c r="H110" s="22"/>
      <c r="I110" s="22"/>
    </row>
    <row r="111" spans="1:9" s="4" customFormat="1">
      <c r="A111" s="22"/>
      <c r="B111" s="22"/>
      <c r="G111" s="22"/>
      <c r="H111" s="22"/>
      <c r="I111" s="22"/>
    </row>
    <row r="112" spans="1:9" s="4" customFormat="1">
      <c r="A112" s="22"/>
      <c r="B112" s="22"/>
      <c r="G112" s="22"/>
      <c r="H112" s="22"/>
      <c r="I112" s="22"/>
    </row>
    <row r="113" spans="1:9" s="4" customFormat="1">
      <c r="A113" s="22"/>
      <c r="B113" s="22"/>
      <c r="G113" s="22"/>
      <c r="H113" s="22"/>
      <c r="I113" s="22"/>
    </row>
    <row r="114" spans="1:9" s="4" customFormat="1">
      <c r="A114" s="22"/>
      <c r="B114" s="22"/>
      <c r="G114" s="22"/>
      <c r="H114" s="22"/>
      <c r="I114" s="22"/>
    </row>
    <row r="115" spans="1:9" s="4" customFormat="1">
      <c r="A115" s="22"/>
      <c r="B115" s="22"/>
      <c r="G115" s="22"/>
      <c r="H115" s="22"/>
      <c r="I115" s="22"/>
    </row>
    <row r="116" spans="1:9" s="4" customFormat="1">
      <c r="A116" s="22"/>
      <c r="B116" s="22"/>
      <c r="G116" s="22"/>
      <c r="H116" s="22"/>
      <c r="I116" s="22"/>
    </row>
    <row r="117" spans="1:9" s="4" customFormat="1">
      <c r="A117" s="22"/>
      <c r="B117" s="22"/>
      <c r="G117" s="22"/>
      <c r="H117" s="22"/>
      <c r="I117" s="22"/>
    </row>
    <row r="118" spans="1:9" s="4" customFormat="1">
      <c r="A118" s="22"/>
      <c r="B118" s="22"/>
      <c r="G118" s="22"/>
      <c r="H118" s="22"/>
      <c r="I118" s="22"/>
    </row>
    <row r="119" spans="1:9" s="4" customFormat="1">
      <c r="A119" s="22"/>
      <c r="B119" s="22"/>
      <c r="G119" s="22"/>
      <c r="H119" s="22"/>
      <c r="I119" s="22"/>
    </row>
    <row r="120" spans="1:9" s="4" customFormat="1">
      <c r="A120" s="22"/>
      <c r="B120" s="22"/>
      <c r="G120" s="22"/>
      <c r="H120" s="22"/>
      <c r="I120" s="22"/>
    </row>
    <row r="121" spans="1:9" s="4" customFormat="1">
      <c r="A121" s="22"/>
      <c r="B121" s="22"/>
      <c r="G121" s="22"/>
      <c r="H121" s="22"/>
      <c r="I121" s="22"/>
    </row>
    <row r="122" spans="1:9" s="4" customFormat="1">
      <c r="A122" s="22"/>
      <c r="B122" s="22"/>
      <c r="G122" s="22"/>
      <c r="H122" s="22"/>
      <c r="I122" s="22"/>
    </row>
    <row r="123" spans="1:9" s="4" customFormat="1">
      <c r="A123" s="22"/>
      <c r="B123" s="22"/>
      <c r="G123" s="22"/>
      <c r="H123" s="22"/>
      <c r="I123" s="22"/>
    </row>
    <row r="124" spans="1:9" s="4" customFormat="1">
      <c r="A124" s="22"/>
      <c r="B124" s="22"/>
      <c r="G124" s="22"/>
      <c r="H124" s="22"/>
      <c r="I124" s="22"/>
    </row>
    <row r="125" spans="1:9" s="4" customFormat="1">
      <c r="A125" s="22"/>
      <c r="B125" s="22"/>
      <c r="G125" s="22"/>
      <c r="H125" s="22"/>
      <c r="I125" s="22"/>
    </row>
    <row r="126" spans="1:9" s="4" customFormat="1">
      <c r="A126" s="22"/>
      <c r="B126" s="22"/>
      <c r="G126" s="22"/>
      <c r="H126" s="22"/>
      <c r="I126" s="22"/>
    </row>
    <row r="127" spans="1:9" s="4" customFormat="1">
      <c r="A127" s="22"/>
      <c r="B127" s="22"/>
      <c r="G127" s="22"/>
      <c r="H127" s="22"/>
      <c r="I127" s="22"/>
    </row>
    <row r="128" spans="1:9" s="4" customFormat="1">
      <c r="A128" s="22"/>
      <c r="B128" s="22"/>
      <c r="G128" s="22"/>
      <c r="H128" s="22"/>
      <c r="I128" s="22"/>
    </row>
    <row r="129" spans="1:9" s="4" customFormat="1">
      <c r="A129" s="22"/>
      <c r="B129" s="22"/>
      <c r="G129" s="22"/>
      <c r="H129" s="22"/>
      <c r="I129" s="22"/>
    </row>
    <row r="130" spans="1:9" s="4" customFormat="1">
      <c r="A130" s="22"/>
      <c r="B130" s="22"/>
      <c r="G130" s="22"/>
      <c r="H130" s="22"/>
      <c r="I130" s="22"/>
    </row>
    <row r="131" spans="1:9" s="4" customFormat="1">
      <c r="A131" s="22"/>
      <c r="B131" s="22"/>
      <c r="G131" s="22"/>
      <c r="H131" s="22"/>
      <c r="I131" s="22"/>
    </row>
    <row r="132" spans="1:9" s="4" customFormat="1">
      <c r="A132" s="22"/>
      <c r="B132" s="22"/>
      <c r="G132" s="22"/>
      <c r="H132" s="22"/>
      <c r="I132" s="22"/>
    </row>
    <row r="133" spans="1:9" s="4" customFormat="1">
      <c r="A133" s="22"/>
      <c r="B133" s="22"/>
      <c r="G133" s="22"/>
      <c r="H133" s="22"/>
      <c r="I133" s="22"/>
    </row>
  </sheetData>
  <mergeCells count="18">
    <mergeCell ref="A5:I5"/>
    <mergeCell ref="A13:I13"/>
    <mergeCell ref="A18:I18"/>
    <mergeCell ref="A23:I23"/>
    <mergeCell ref="A29:I29"/>
    <mergeCell ref="A1:G1"/>
    <mergeCell ref="A2:C2"/>
    <mergeCell ref="D2:F2"/>
    <mergeCell ref="G2:I2"/>
    <mergeCell ref="A3:C3"/>
    <mergeCell ref="D3:F3"/>
    <mergeCell ref="G3:I3"/>
    <mergeCell ref="A49:I49"/>
    <mergeCell ref="A31:I31"/>
    <mergeCell ref="A35:I35"/>
    <mergeCell ref="A38:I38"/>
    <mergeCell ref="A40:I40"/>
    <mergeCell ref="A46:I46"/>
  </mergeCells>
  <hyperlinks>
    <hyperlink ref="F6" r:id="rId1"/>
    <hyperlink ref="F9" r:id="rId2"/>
    <hyperlink ref="F17" r:id="rId3"/>
    <hyperlink ref="F33" r:id="rId4"/>
    <hyperlink ref="F47" r:id="rId5"/>
    <hyperlink ref="F50" r:id="rId6"/>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Q22" sqref="Q22"/>
    </sheetView>
  </sheetViews>
  <sheetFormatPr defaultRowHeight="14.4"/>
  <cols>
    <col min="1" max="1" width="11.109375" customWidth="1"/>
    <col min="2" max="2" width="19.44140625" customWidth="1"/>
  </cols>
  <sheetData>
    <row r="1" spans="1:2">
      <c r="A1" s="38" t="s">
        <v>215</v>
      </c>
      <c r="B1" s="38" t="s">
        <v>598</v>
      </c>
    </row>
    <row r="2" spans="1:2">
      <c r="A2" s="3" t="s">
        <v>595</v>
      </c>
      <c r="B2">
        <f>COUNTIF('Bug Report'!G:G, "Minor")</f>
        <v>10</v>
      </c>
    </row>
    <row r="3" spans="1:2">
      <c r="A3" s="3" t="s">
        <v>594</v>
      </c>
      <c r="B3">
        <f>COUNTIF('Bug Report'!G:G, "Moderate")</f>
        <v>11</v>
      </c>
    </row>
    <row r="4" spans="1:2">
      <c r="A4" s="3" t="s">
        <v>596</v>
      </c>
      <c r="B4">
        <f>COUNTIF('Bug Report'!G:G, "Major")</f>
        <v>16</v>
      </c>
    </row>
    <row r="5" spans="1:2">
      <c r="A5" s="3" t="s">
        <v>599</v>
      </c>
      <c r="B5">
        <f>COUNTIF('Bug Report'!G:G, "Critical")</f>
        <v>0</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HOME</vt:lpstr>
      <vt:lpstr>SIGN IN</vt:lpstr>
      <vt:lpstr>ADMISSION</vt:lpstr>
      <vt:lpstr>INFORMATION CENTER</vt:lpstr>
      <vt:lpstr>CONTACT</vt:lpstr>
      <vt:lpstr>TEACHERS</vt:lpstr>
      <vt:lpstr>Bug Report</vt:lpstr>
      <vt:lpstr>Bug 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2025-05-22T17:05:06Z</dcterms:created>
  <dcterms:modified xsi:type="dcterms:W3CDTF">2025-06-14T14:22:41Z</dcterms:modified>
</cp:coreProperties>
</file>