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ul\Downloads\"/>
    </mc:Choice>
  </mc:AlternateContent>
  <xr:revisionPtr revIDLastSave="0" documentId="13_ncr:1_{33F72570-90F6-4648-ACE0-6211B2A9915D}" xr6:coauthVersionLast="47" xr6:coauthVersionMax="47" xr10:uidLastSave="{00000000-0000-0000-0000-000000000000}"/>
  <bookViews>
    <workbookView xWindow="-108" yWindow="-108" windowWidth="23256" windowHeight="12456" xr2:uid="{159C95D7-B351-46A1-8467-C9D21C61F483}"/>
  </bookViews>
  <sheets>
    <sheet name="Pivot table and charts_Athulya" sheetId="1" r:id="rId1"/>
  </sheets>
  <calcPr calcId="191029"/>
  <pivotCaches>
    <pivotCache cacheId="1" r:id="rId2"/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<sst xmlns="http://schemas.openxmlformats.org/spreadsheetml/2006/main" count="15" uniqueCount="13">
  <si>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Chart 1.   Faster Diagnosis Standard (FDS) Analysis : Performance Comparison for latest month(Sep 2023) by Hospital Trust</t>
  </si>
  <si>
    <t>Hospital Trust Name</t>
  </si>
  <si>
    <t xml:space="preserve">Average of % patients informed within 28 days </t>
  </si>
  <si>
    <t>UNIVERSITY HOSPITALS SUSSEX NHS FOUNDATION TRUST</t>
  </si>
  <si>
    <t>FRIMLEY HEALTH NHS FOUNDATION TRUST</t>
  </si>
  <si>
    <t>EAST SUSSEX HEALTHCARE NHS TRUST</t>
  </si>
  <si>
    <t>ASHFORD AND ST PETER'S HOSPITALS NHS FOUNDATION TRUST</t>
  </si>
  <si>
    <t>SURREY AND SUSSEX HEALTHCARE NHS TRUST</t>
  </si>
  <si>
    <t>ROYAL SURREY COUNTY HOSPITAL NHS FOUNDATION TRUST</t>
  </si>
  <si>
    <t>QUEEN VICTORIA HOSPITAL NHS FOUNDATION TRUST</t>
  </si>
  <si>
    <t>Overall Percentage</t>
  </si>
  <si>
    <t xml:space="preserve">Chart 2.  FDS  performance over time for suspected lung cancer type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</si>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</sst>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" fontId="0" fillId="0" borderId="1" xfId="0" applyNumberFormat="1" applyBorder="1" applyAlignment="1">
      <alignment horizontal="left" wrapText="1"/>
    </xf>
    <xf numFmtId="164" fontId="0" fillId="0" borderId="1" xfId="0" applyNumberForma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83">
    <dxf>
      <alignment wrapText="1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alignment wrapText="1"/>
    </dxf>
    <dxf>
      <alignment wrapText="1"/>
    </dxf>
    <dxf>
      <alignment wrapText="1"/>
    </dxf>
    <dxf>
      <font>
        <sz val="11"/>
      </font>
    </dxf>
    <dxf>
      <font>
        <sz val="10"/>
      </font>
    </dxf>
    <dxf>
      <font>
        <sz val="10"/>
      </font>
    </dxf>
    <dxf>
      <font>
        <sz val="9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wrapText="1"/>
    </dxf>
    <dxf>
      <alignment horizontal="left"/>
    </dxf>
    <dxf>
      <alignment vertical="center"/>
    </dxf>
    <dxf>
      <alignment vertical="center"/>
    </dxf>
    <dxf>
      <font>
        <sz val="11"/>
      </font>
    </dxf>
    <dxf>
      <font>
        <sz val="11"/>
      </font>
    </dxf>
    <dxf>
      <font>
        <sz val="12"/>
      </font>
    </dxf>
    <dxf>
      <alignment horizontal="left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[FDS Anlaysis_NHS.xlsx]Pivot table and charts_Athulya!PivotTable4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Percenatge of  patients informed within 28 days by Trust for Sep 2023</a:t>
            </a:r>
          </a:p>
        </c:rich>
      </c:tx>
      <c:layout>
        <c:manualLayout>
          <c:xMode val="edge"/>
          <c:yMode val="edge"/>
          <c:x val="0.12186736356231335"/>
          <c:y val="3.490437228592840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and charts_Athulya'!$B$2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and charts_Athulya'!$A$3:$A$10</c:f>
              <c:strCache>
                <c:ptCount val="7"/>
                <c:pt idx="0">
                  <c:v>UNIVERSITY HOSPITALS SUSSEX NHS FOUNDATION TRUST</c:v>
                </c:pt>
                <c:pt idx="1">
                  <c:v>FRIMLEY HEALTH NHS FOUNDATION TRUST</c:v>
                </c:pt>
                <c:pt idx="2">
                  <c:v>EAST SUSSEX HEALTHCARE NHS TRUST</c:v>
                </c:pt>
                <c:pt idx="3">
                  <c:v>ASHFORD AND ST PETER'S HOSPITALS NHS FOUNDATION TRUST</c:v>
                </c:pt>
                <c:pt idx="4">
                  <c:v>SURREY AND SUSSEX HEALTHCARE NHS TRUST</c:v>
                </c:pt>
                <c:pt idx="5">
                  <c:v>ROYAL SURREY COUNTY HOSPITAL NHS FOUNDATION TRUST</c:v>
                </c:pt>
                <c:pt idx="6">
                  <c:v>QUEEN VICTORIA HOSPITAL NHS FOUNDATION TRUST</c:v>
                </c:pt>
              </c:strCache>
            </c:strRef>
          </c:cat>
          <c:val>
            <c:numRef>
              <c:f>'Pivot table and charts_Athulya'!$B$3:$B$10</c:f>
              <c:numCache>
                <c:formatCode>0.0%</c:formatCode>
                <c:ptCount val="7"/>
                <c:pt idx="0">
                  <c:v>0.52951854192984416</c:v>
                </c:pt>
                <c:pt idx="1">
                  <c:v>0.66778496850171087</c:v>
                </c:pt>
                <c:pt idx="2">
                  <c:v>0.69396342181090276</c:v>
                </c:pt>
                <c:pt idx="3">
                  <c:v>0.71981451095946425</c:v>
                </c:pt>
                <c:pt idx="4">
                  <c:v>0.73940674045568267</c:v>
                </c:pt>
                <c:pt idx="5">
                  <c:v>0.83606200179576273</c:v>
                </c:pt>
                <c:pt idx="6">
                  <c:v>0.86456671982987776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D-4390-965F-4684882311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"/>
        <c:axId val="1121258864"/>
        <c:axId val="1121260784"/>
      </c:barChart>
      <c:catAx>
        <c:axId val="112125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60784"/>
        <c:crossesAt val="0"/>
        <c:auto val="1"/>
        <c:lblAlgn val="ctr"/>
        <c:lblOffset val="100"/>
        <c:noMultiLvlLbl val="0"/>
      </c:catAx>
      <c:valAx>
        <c:axId val="112126078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>
                    <a:latin typeface="+mn-lt"/>
                  </a:rPr>
                  <a:t>Average Percenatge of Patients per trust  </a:t>
                </a:r>
              </a:p>
            </c:rich>
          </c:tx>
          <c:layout>
            <c:manualLayout>
              <c:xMode val="edge"/>
              <c:yMode val="edge"/>
              <c:x val="0.5071019139848898"/>
              <c:y val="0.91536615220702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58864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Patients  'Informed over 28-days' and associated  Trust  </a:t>
            </a:r>
          </a:p>
        </c:rich>
      </c:tx>
      <c:layout>
        <c:manualLayout>
          <c:xMode val="edge"/>
          <c:yMode val="edge"/>
          <c:x val="0.11627906976744184"/>
          <c:y val="1.0570010270455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7921146953405017E-2"/>
              <c:y val="-1.3440860215053764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301464009866603E-2"/>
              <c:y val="-0.15474774743929545"/>
            </c:manualLayout>
          </c:layout>
          <c:tx>
            <c:rich>
              <a:bodyPr rot="0" spcFirstLastPara="1" vertOverflow="ellipsis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2%  </a:t>
                </a:r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>
                <c:manualLayout>
                  <c:w val="6.4463447445413394E-2"/>
                  <c:h val="5.0317765218863761E-2"/>
                </c:manualLayout>
              </c15:layout>
              <c15:showDataLabelsRange val="0"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6809165655368348E-2"/>
              <c:y val="-7.5739971436083298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horzOverflow="clip" vert="horz" wrap="square" lIns="38100" tIns="19050" rIns="38100" bIns="19050" anchor="ctr" anchorCtr="1">
              <a:no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>
                <c:manualLayout>
                  <c:w val="5.9393550268582014E-2"/>
                  <c:h val="4.9613707560748455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1937253510555561E-2"/>
          <c:y val="0.22110259093430315"/>
          <c:w val="0.60776172784739935"/>
          <c:h val="0.75208858696584491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88-4767-B271-E7FA10EDDE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88-4767-B271-E7FA10EDDE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A88-4767-B271-E7FA10EDDE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A88-4767-B271-E7FA10EDDE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A88-4767-B271-E7FA10EDDE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A88-4767-B271-E7FA10EDDE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A88-4767-B271-E7FA10EDDEF7}"/>
              </c:ext>
            </c:extLst>
          </c:dPt>
          <c:dLbls>
            <c:dLbl>
              <c:idx val="4"/>
              <c:layout>
                <c:manualLayout>
                  <c:x val="-1.7921146953405017E-2"/>
                  <c:y val="-1.344086021505376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88-4767-B271-E7FA10EDDEF7}"/>
                </c:ext>
              </c:extLst>
            </c:dLbl>
            <c:dLbl>
              <c:idx val="5"/>
              <c:layout>
                <c:manualLayout>
                  <c:x val="2.301464009866603E-2"/>
                  <c:y val="-0.15474774743929545"/>
                </c:manualLayout>
              </c:layout>
              <c:tx>
                <c:rich>
                  <a:bodyPr/>
                  <a:lstStyle/>
                  <a:p>
                    <a:r>
                      <a:rPr lang="en-US" sz="800"/>
                      <a:t>2%  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4463447445413394E-2"/>
                      <c:h val="5.031776521886376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AA88-4767-B271-E7FA10EDDEF7}"/>
                </c:ext>
              </c:extLst>
            </c:dLbl>
            <c:dLbl>
              <c:idx val="6"/>
              <c:layout>
                <c:manualLayout>
                  <c:x val="-3.6809165655368348E-2"/>
                  <c:y val="-7.573997143608329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393550268582014E-2"/>
                      <c:h val="4.96137075607484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AA88-4767-B271-E7FA10EDDEF7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Lit>
              <c:ptCount val="7"/>
              <c:pt idx="0">
                <c:v>UNIVERSITY HOSPITALS SUSSEX NHS FOUNDATION TRUST</c:v>
              </c:pt>
              <c:pt idx="1">
                <c:v>FRIMLEY HEALTH NHS FOUNDATION TRUST</c:v>
              </c:pt>
              <c:pt idx="2">
                <c:v>EAST SUSSEX HEALTHCARE NHS TRUST</c:v>
              </c:pt>
              <c:pt idx="3">
                <c:v>SURREY AND SUSSEX HEALTHCARE NHS TRUST</c:v>
              </c:pt>
              <c:pt idx="4">
                <c:v>ASHFORD AND ST PETER'S HOSPITALS NHS FOUNDATION TRUST</c:v>
              </c:pt>
              <c:pt idx="5">
                <c:v>ROYAL SURREY COUNTY HOSPITAL NHS FOUNDATION TRUST</c:v>
              </c:pt>
              <c:pt idx="6">
                <c:v>QUEEN VICTORIA HOSPITAL NHS FOUNDATION TRUST</c:v>
              </c:pt>
            </c:strLit>
          </c:cat>
          <c:val>
            <c:numLit>
              <c:formatCode>General</c:formatCode>
              <c:ptCount val="7"/>
              <c:pt idx="0">
                <c:v>2394</c:v>
              </c:pt>
              <c:pt idx="1">
                <c:v>773</c:v>
              </c:pt>
              <c:pt idx="2">
                <c:v>555</c:v>
              </c:pt>
              <c:pt idx="3">
                <c:v>516</c:v>
              </c:pt>
              <c:pt idx="4">
                <c:v>342</c:v>
              </c:pt>
              <c:pt idx="5">
                <c:v>112</c:v>
              </c:pt>
              <c:pt idx="6">
                <c:v>88</c:v>
              </c:pt>
            </c:numLit>
          </c:val>
          <c:extLst>
            <c:ext xmlns:c16="http://schemas.microsoft.com/office/drawing/2014/chart" uri="{C3380CC4-5D6E-409C-BE32-E72D297353CC}">
              <c16:uniqueId val="{0000000E-AA88-4767-B271-E7FA10EDDEF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10207057451157"/>
          <c:y val="0.20614329745479062"/>
          <c:w val="0.30489795456602409"/>
          <c:h val="0.7938567025452093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[FDS Anlaysis_NHS.xlsx]Pivot table and charts_Athulya!PivotTable5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5">
                    <a:lumMod val="50000"/>
                  </a:schemeClr>
                </a:solidFill>
              </a:rPr>
              <a:t>Percentage of Total Suspected Lung Cancer patients informed within 28 days over time </a:t>
            </a:r>
          </a:p>
        </c:rich>
      </c:tx>
      <c:layout>
        <c:manualLayout>
          <c:xMode val="edge"/>
          <c:yMode val="edge"/>
          <c:x val="0.15352356870025391"/>
          <c:y val="2.1663766214005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1759993415457207E-2"/>
                  <c:h val="4.6898187022396842E-2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5719163153386316E-2"/>
              <c:y val="-3.314057573789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0145103813242858E-2"/>
                  <c:h val="3.2746610898989732E-2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1759993415457207E-2"/>
                  <c:h val="4.6898187022396842E-2"/>
                </c:manualLayout>
              </c15:layout>
            </c:ext>
          </c:extLst>
        </c:dLbl>
      </c:pivotFmt>
      <c:pivotFmt>
        <c:idx val="1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5719163153386316E-2"/>
              <c:y val="-3.314057573789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0145103813242858E-2"/>
                  <c:h val="3.2746610898989732E-2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dLbl>
          <c:idx val="0"/>
          <c:layout>
            <c:manualLayout>
              <c:x val="-3.5228178092858671E-2"/>
              <c:y val="-2.677070429487453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3.5228178092858671E-2"/>
              <c:y val="-2.677070429487456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3.5228178092858671E-2"/>
              <c:y val="-2.37568405215170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3.5228178092858671E-2"/>
              <c:y val="-2.37568405215170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 and charts_Athulya'!$B$13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and charts_Athulya'!$A$14:$A$32</c:f>
              <c:strCache>
                <c:ptCount val="18"/>
                <c:pt idx="0">
                  <c:v>Apr-22</c:v>
                </c:pt>
                <c:pt idx="1">
                  <c:v>May-22</c:v>
                </c:pt>
                <c:pt idx="2">
                  <c:v>Jun-22</c:v>
                </c:pt>
                <c:pt idx="3">
                  <c:v>Jul-22</c:v>
                </c:pt>
                <c:pt idx="4">
                  <c:v>Aug-22</c:v>
                </c:pt>
                <c:pt idx="5">
                  <c:v>Sep-22</c:v>
                </c:pt>
                <c:pt idx="6">
                  <c:v>Oct-22</c:v>
                </c:pt>
                <c:pt idx="7">
                  <c:v>Nov-22</c:v>
                </c:pt>
                <c:pt idx="8">
                  <c:v>Dec-22</c:v>
                </c:pt>
                <c:pt idx="9">
                  <c:v>Jan-23</c:v>
                </c:pt>
                <c:pt idx="10">
                  <c:v>Feb-23</c:v>
                </c:pt>
                <c:pt idx="11">
                  <c:v>Mar-23</c:v>
                </c:pt>
                <c:pt idx="12">
                  <c:v>Apr-23</c:v>
                </c:pt>
                <c:pt idx="13">
                  <c:v>May-23</c:v>
                </c:pt>
                <c:pt idx="14">
                  <c:v>Jun-23</c:v>
                </c:pt>
                <c:pt idx="15">
                  <c:v>Jul-23</c:v>
                </c:pt>
                <c:pt idx="16">
                  <c:v>Aug-23</c:v>
                </c:pt>
                <c:pt idx="17">
                  <c:v>Sep-23</c:v>
                </c:pt>
              </c:strCache>
            </c:strRef>
          </c:cat>
          <c:val>
            <c:numRef>
              <c:f>'Pivot table and charts_Athulya'!$B$14:$B$32</c:f>
              <c:numCache>
                <c:formatCode>0.0%</c:formatCode>
                <c:ptCount val="18"/>
                <c:pt idx="0">
                  <c:v>0.76060354077595449</c:v>
                </c:pt>
                <c:pt idx="1">
                  <c:v>0.74249601795908082</c:v>
                </c:pt>
                <c:pt idx="2">
                  <c:v>0.75651260504201678</c:v>
                </c:pt>
                <c:pt idx="3">
                  <c:v>0.74394785885889625</c:v>
                </c:pt>
                <c:pt idx="4">
                  <c:v>0.68377393993591173</c:v>
                </c:pt>
                <c:pt idx="5">
                  <c:v>0.64030660556479824</c:v>
                </c:pt>
                <c:pt idx="6">
                  <c:v>0.7199691577047721</c:v>
                </c:pt>
                <c:pt idx="7">
                  <c:v>0.63843663228717007</c:v>
                </c:pt>
                <c:pt idx="8">
                  <c:v>0.68961388779718025</c:v>
                </c:pt>
                <c:pt idx="9">
                  <c:v>0.70133067017913797</c:v>
                </c:pt>
                <c:pt idx="10">
                  <c:v>0.81898986836592946</c:v>
                </c:pt>
                <c:pt idx="11">
                  <c:v>0.78894470853740517</c:v>
                </c:pt>
                <c:pt idx="12">
                  <c:v>0.74937890653761896</c:v>
                </c:pt>
                <c:pt idx="13">
                  <c:v>0.75723299485554385</c:v>
                </c:pt>
                <c:pt idx="14">
                  <c:v>0.76125035476815883</c:v>
                </c:pt>
                <c:pt idx="15">
                  <c:v>0.73766270984259996</c:v>
                </c:pt>
                <c:pt idx="16">
                  <c:v>0.70252880850853483</c:v>
                </c:pt>
                <c:pt idx="17">
                  <c:v>0.68895656871789956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5-4F11-BA48-A69CC4B5C0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8349152"/>
        <c:axId val="208346752"/>
      </c:lineChart>
      <c:catAx>
        <c:axId val="2083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46752"/>
        <c:crosses val="autoZero"/>
        <c:auto val="1"/>
        <c:lblAlgn val="ctr"/>
        <c:lblOffset val="100"/>
        <c:noMultiLvlLbl val="0"/>
      </c:catAx>
      <c:valAx>
        <c:axId val="2083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4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</xdr:row>
      <xdr:rowOff>3810</xdr:rowOff>
    </xdr:from>
    <xdr:to>
      <xdr:col>9</xdr:col>
      <xdr:colOff>518160</xdr:colOff>
      <xdr:row>10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815F9-FC27-4211-85A5-4FF725AAC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548640</xdr:colOff>
      <xdr:row>1</xdr:row>
      <xdr:rowOff>0</xdr:rowOff>
    </xdr:from>
    <xdr:to>
      <xdr:col>16</xdr:col>
      <xdr:colOff>662940</xdr:colOff>
      <xdr:row>10</xdr:row>
      <xdr:rowOff>15240</xdr:rowOff>
    </xdr:to>
    <xdr:graphicFrame macro="">
      <xdr:nvGraphicFramePr>
        <xdr:cNvPr id="3" name="Chart 2" descr="Chart type: Doughnut. 'Hospital trust name': UNIVERSITY HOSPITALS SUSSEX NHS FOUNDATION TRUST accounts for the majority of 'Informed over 28-days'.&#10;&#10;Description automatically generated">
          <a:extLst>
            <a:ext uri="{FF2B5EF4-FFF2-40B4-BE49-F238E27FC236}">
              <a16:creationId xmlns:a16="http://schemas.microsoft.com/office/drawing/2014/main" id="{C79897B2-4C6D-4AEF-AC26-5F0F720D7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</xdr:colOff>
      <xdr:row>12</xdr:row>
      <xdr:rowOff>0</xdr:rowOff>
    </xdr:from>
    <xdr:to>
      <xdr:col>16</xdr:col>
      <xdr:colOff>922020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CA20A-1BF3-4DBC-845E-546884768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a0305ee36ef7af4/Desktop/MDX_MSC%20Data%20Scienc%20Resources/AthulyaAjesh_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a0305ee36ef7af4/Desktop/MDX_MSC%20Data%20Scienc%20Resources/AthulyaAjesh_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hulya Ajesh" refreshedDate="45386.60581134259" createdVersion="8" refreshedVersion="8" minRefreshableVersion="3" recordCount="108" xr:uid="{2E6D5521-B5EC-4F55-ACD6-3580E2C6AEE8}">
  <cacheSource type="worksheet">
    <worksheetSource ref="A1:G109" sheet="LungCancerData_Chart2" r:id="rId2"/>
  </cacheSource>
  <cacheFields count="10">
    <cacheField name="PERIOD" numFmtId="17">
      <sharedItems containsSemiMixedTypes="0" containsNonDate="0" containsDate="1" containsString="0" minDate="2022-04-01T00:00:00" maxDate="2023-09-02T00:00:00" count="18"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</sharedItems>
      <fieldGroup par="9"/>
    </cacheField>
    <cacheField name="Hospital trust name" numFmtId="0">
      <sharedItems/>
    </cacheField>
    <cacheField name="CANCER TYPE" numFmtId="0">
      <sharedItems/>
    </cacheField>
    <cacheField name="TOTAL PATIENTS" numFmtId="0">
      <sharedItems containsSemiMixedTypes="0" containsString="0" containsNumber="1" containsInteger="1" minValue="9" maxValue="109"/>
    </cacheField>
    <cacheField name="Informed within 28-days" numFmtId="0">
      <sharedItems containsSemiMixedTypes="0" containsString="0" containsNumber="1" containsInteger="1" minValue="6" maxValue="87"/>
    </cacheField>
    <cacheField name="% patients informed within 28 days " numFmtId="9">
      <sharedItems containsSemiMixedTypes="0" containsString="0" containsNumber="1" minValue="0.17391304347826086" maxValue="1"/>
    </cacheField>
    <cacheField name="Informed over 28-days" numFmtId="0">
      <sharedItems containsSemiMixedTypes="0" containsString="0" containsNumber="1" containsInteger="1" minValue="0" maxValue="42"/>
    </cacheField>
    <cacheField name="Months (PERIOD)" numFmtId="0" databaseField="0">
      <fieldGroup base="0">
        <rangePr groupBy="months" startDate="2022-04-01T00:00:00" endDate="2023-09-02T00:00:00"/>
        <groupItems count="14">
          <s v="&lt;4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3"/>
        </groupItems>
      </fieldGroup>
    </cacheField>
    <cacheField name="Quarters (PERIOD)" numFmtId="0" databaseField="0">
      <fieldGroup base="0">
        <rangePr groupBy="quarters" startDate="2022-04-01T00:00:00" endDate="2023-09-02T00:00:00"/>
        <groupItems count="6">
          <s v="&lt;4/1/2022"/>
          <s v="Qtr1"/>
          <s v="Qtr2"/>
          <s v="Qtr3"/>
          <s v="Qtr4"/>
          <s v="&gt;9/2/2023"/>
        </groupItems>
      </fieldGroup>
    </cacheField>
    <cacheField name="Years (PERIOD)" numFmtId="0" databaseField="0">
      <fieldGroup base="0">
        <rangePr groupBy="years" startDate="2022-04-01T00:00:00" endDate="2023-09-02T00:00:00"/>
        <groupItems count="4">
          <s v="&lt;4/1/2022"/>
          <s v="2022"/>
          <s v="2023"/>
          <s v="&gt;9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hulya Ajesh" refreshedDate="45386.577974652777" createdVersion="8" refreshedVersion="8" minRefreshableVersion="3" recordCount="51" xr:uid="{DD01CF80-555F-4424-8A95-CDACC3F7846B}">
  <cacheSource type="worksheet">
    <worksheetSource ref="A1:G52" sheet="LatestMonthData_Chart1" r:id="rId2"/>
  </cacheSource>
  <cacheFields count="7">
    <cacheField name="PERIOD" numFmtId="17">
      <sharedItems containsSemiMixedTypes="0" containsNonDate="0" containsDate="1" containsString="0" minDate="2023-09-01T00:00:00" maxDate="2023-09-02T00:00:00"/>
    </cacheField>
    <cacheField name="Hospital trust name" numFmtId="0">
      <sharedItems count="7">
        <s v="ROYAL SURREY COUNTY HOSPITAL NHS FOUNDATION TRUST"/>
        <s v="FRIMLEY HEALTH NHS FOUNDATION TRUST"/>
        <s v="ASHFORD AND ST PETER'S HOSPITALS NHS FOUNDATION TRUST"/>
        <s v="QUEEN VICTORIA HOSPITAL NHS FOUNDATION TRUST"/>
        <s v="UNIVERSITY HOSPITALS SUSSEX NHS FOUNDATION TRUST"/>
        <s v="SURREY AND SUSSEX HEALTHCARE NHS TRUST"/>
        <s v="EAST SUSSEX HEALTHCARE NHS TRUST"/>
      </sharedItems>
    </cacheField>
    <cacheField name="CANCER TYPE" numFmtId="0">
      <sharedItems count="8">
        <s v="Suspected breast cancer"/>
        <s v="Suspected gynaecological cancer"/>
        <s v="Suspected head &amp; neck cancer"/>
        <s v="Suspected lower gastrointestinal cancer"/>
        <s v="Suspected lung cancer"/>
        <s v="Suspected skin cancer"/>
        <s v="Suspected upper gastrointestinal cancer"/>
        <s v="Suspected urological malignancies (excluding testicular)"/>
      </sharedItems>
    </cacheField>
    <cacheField name="TOTAL PATIENTS" numFmtId="0">
      <sharedItems containsSemiMixedTypes="0" containsString="0" containsNumber="1" containsInteger="1" minValue="1" maxValue="1331"/>
    </cacheField>
    <cacheField name="Informed within 28-days" numFmtId="0">
      <sharedItems containsSemiMixedTypes="0" containsString="0" containsNumber="1" containsInteger="1" minValue="1" maxValue="712"/>
    </cacheField>
    <cacheField name="% patients informed within 28 days " numFmtId="9">
      <sharedItems containsSemiMixedTypes="0" containsString="0" containsNumber="1" minValue="0.26443202979515829" maxValue="1"/>
    </cacheField>
    <cacheField name="Informed over 28-days" numFmtId="0">
      <sharedItems containsSemiMixedTypes="0" containsString="0" containsNumber="1" containsInteger="1" minValue="0" maxValue="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s v="ROYAL SURREY COUNTY HOSPITAL NHS FOUNDATION TRUST"/>
    <s v="Suspected lung cancer"/>
    <n v="11"/>
    <n v="10"/>
    <n v="0.90909090909090906"/>
    <n v="1"/>
  </r>
  <r>
    <x v="0"/>
    <s v="SURREY AND SUSSEX HEALTHCARE NHS TRUST"/>
    <s v="Suspected lung cancer"/>
    <n v="52"/>
    <n v="47"/>
    <n v="0.90384615384615385"/>
    <n v="5"/>
  </r>
  <r>
    <x v="0"/>
    <s v="ASHFORD AND ST PETER'S HOSPITALS NHS FOUNDATION TRUST"/>
    <s v="Suspected lung cancer"/>
    <n v="21"/>
    <n v="13"/>
    <n v="0.61904761904761907"/>
    <n v="8"/>
  </r>
  <r>
    <x v="0"/>
    <s v="FRIMLEY HEALTH NHS FOUNDATION TRUST"/>
    <s v="Suspected lung cancer"/>
    <n v="63"/>
    <n v="46"/>
    <n v="0.73015873015873012"/>
    <n v="17"/>
  </r>
  <r>
    <x v="0"/>
    <s v="EAST SUSSEX HEALTHCARE NHS TRUST"/>
    <s v="Suspected lung cancer"/>
    <n v="42"/>
    <n v="27"/>
    <n v="0.6428571428571429"/>
    <n v="15"/>
  </r>
  <r>
    <x v="0"/>
    <s v="UNIVERSITY HOSPITALS SUSSEX NHS FOUNDATION TRUST"/>
    <s v="Suspected lung cancer"/>
    <n v="58"/>
    <n v="44"/>
    <n v="0.75862068965517238"/>
    <n v="14"/>
  </r>
  <r>
    <x v="1"/>
    <s v="ASHFORD AND ST PETER'S HOSPITALS NHS FOUNDATION TRUST"/>
    <s v="Suspected lung cancer"/>
    <n v="26"/>
    <n v="13"/>
    <n v="0.5"/>
    <n v="13"/>
  </r>
  <r>
    <x v="1"/>
    <s v="EAST SUSSEX HEALTHCARE NHS TRUST"/>
    <s v="Suspected lung cancer"/>
    <n v="44"/>
    <n v="31"/>
    <n v="0.70454545454545459"/>
    <n v="13"/>
  </r>
  <r>
    <x v="1"/>
    <s v="FRIMLEY HEALTH NHS FOUNDATION TRUST"/>
    <s v="Suspected lung cancer"/>
    <n v="57"/>
    <n v="47"/>
    <n v="0.82456140350877194"/>
    <n v="10"/>
  </r>
  <r>
    <x v="1"/>
    <s v="UNIVERSITY HOSPITALS SUSSEX NHS FOUNDATION TRUST"/>
    <s v="Suspected lung cancer"/>
    <n v="52"/>
    <n v="41"/>
    <n v="0.78846153846153844"/>
    <n v="11"/>
  </r>
  <r>
    <x v="1"/>
    <s v="ROYAL SURREY COUNTY HOSPITAL NHS FOUNDATION TRUST"/>
    <s v="Suspected lung cancer"/>
    <n v="23"/>
    <n v="19"/>
    <n v="0.82608695652173914"/>
    <n v="4"/>
  </r>
  <r>
    <x v="1"/>
    <s v="SURREY AND SUSSEX HEALTHCARE NHS TRUST"/>
    <s v="Suspected lung cancer"/>
    <n v="53"/>
    <n v="43"/>
    <n v="0.81132075471698117"/>
    <n v="10"/>
  </r>
  <r>
    <x v="2"/>
    <s v="ROYAL SURREY COUNTY HOSPITAL NHS FOUNDATION TRUST"/>
    <s v="Suspected lung cancer"/>
    <n v="17"/>
    <n v="12"/>
    <n v="0.70588235294117652"/>
    <n v="5"/>
  </r>
  <r>
    <x v="2"/>
    <s v="FRIMLEY HEALTH NHS FOUNDATION TRUST"/>
    <s v="Suspected lung cancer"/>
    <n v="44"/>
    <n v="33"/>
    <n v="0.75"/>
    <n v="11"/>
  </r>
  <r>
    <x v="2"/>
    <s v="UNIVERSITY HOSPITALS SUSSEX NHS FOUNDATION TRUST"/>
    <s v="Suspected lung cancer"/>
    <n v="60"/>
    <n v="46"/>
    <n v="0.76666666666666672"/>
    <n v="14"/>
  </r>
  <r>
    <x v="2"/>
    <s v="EAST SUSSEX HEALTHCARE NHS TRUST"/>
    <s v="Suspected lung cancer"/>
    <n v="51"/>
    <n v="38"/>
    <n v="0.74509803921568629"/>
    <n v="13"/>
  </r>
  <r>
    <x v="2"/>
    <s v="ASHFORD AND ST PETER'S HOSPITALS NHS FOUNDATION TRUST"/>
    <s v="Suspected lung cancer"/>
    <n v="21"/>
    <n v="16"/>
    <n v="0.76190476190476186"/>
    <n v="5"/>
  </r>
  <r>
    <x v="2"/>
    <s v="SURREY AND SUSSEX HEALTHCARE NHS TRUST"/>
    <s v="Suspected lung cancer"/>
    <n v="42"/>
    <n v="34"/>
    <n v="0.80952380952380953"/>
    <n v="8"/>
  </r>
  <r>
    <x v="3"/>
    <s v="ROYAL SURREY COUNTY HOSPITAL NHS FOUNDATION TRUST"/>
    <s v="Suspected lung cancer"/>
    <n v="15"/>
    <n v="8"/>
    <n v="0.53333333333333333"/>
    <n v="7"/>
  </r>
  <r>
    <x v="3"/>
    <s v="FRIMLEY HEALTH NHS FOUNDATION TRUST"/>
    <s v="Suspected lung cancer"/>
    <n v="45"/>
    <n v="34"/>
    <n v="0.75555555555555554"/>
    <n v="11"/>
  </r>
  <r>
    <x v="3"/>
    <s v="ASHFORD AND ST PETER'S HOSPITALS NHS FOUNDATION TRUST"/>
    <s v="Suspected lung cancer"/>
    <n v="19"/>
    <n v="12"/>
    <n v="0.63157894736842102"/>
    <n v="7"/>
  </r>
  <r>
    <x v="3"/>
    <s v="SURREY AND SUSSEX HEALTHCARE NHS TRUST"/>
    <s v="Suspected lung cancer"/>
    <n v="51"/>
    <n v="49"/>
    <n v="0.96078431372549022"/>
    <n v="2"/>
  </r>
  <r>
    <x v="3"/>
    <s v="UNIVERSITY HOSPITALS SUSSEX NHS FOUNDATION TRUST"/>
    <s v="Suspected lung cancer"/>
    <n v="83"/>
    <n v="68"/>
    <n v="0.81927710843373491"/>
    <n v="15"/>
  </r>
  <r>
    <x v="3"/>
    <s v="EAST SUSSEX HEALTHCARE NHS TRUST"/>
    <s v="Suspected lung cancer"/>
    <n v="38"/>
    <n v="29"/>
    <n v="0.76315789473684215"/>
    <n v="9"/>
  </r>
  <r>
    <x v="4"/>
    <s v="FRIMLEY HEALTH NHS FOUNDATION TRUST"/>
    <s v="Suspected lung cancer"/>
    <n v="71"/>
    <n v="48"/>
    <n v="0.676056338028169"/>
    <n v="23"/>
  </r>
  <r>
    <x v="4"/>
    <s v="SURREY AND SUSSEX HEALTHCARE NHS TRUST"/>
    <s v="Suspected lung cancer"/>
    <n v="48"/>
    <n v="36"/>
    <n v="0.75"/>
    <n v="12"/>
  </r>
  <r>
    <x v="4"/>
    <s v="ASHFORD AND ST PETER'S HOSPITALS NHS FOUNDATION TRUST"/>
    <s v="Suspected lung cancer"/>
    <n v="24"/>
    <n v="13"/>
    <n v="0.54166666666666663"/>
    <n v="11"/>
  </r>
  <r>
    <x v="4"/>
    <s v="ROYAL SURREY COUNTY HOSPITAL NHS FOUNDATION TRUST"/>
    <s v="Suspected lung cancer"/>
    <n v="18"/>
    <n v="13"/>
    <n v="0.72222222222222221"/>
    <n v="5"/>
  </r>
  <r>
    <x v="4"/>
    <s v="EAST SUSSEX HEALTHCARE NHS TRUST"/>
    <s v="Suspected lung cancer"/>
    <n v="27"/>
    <n v="15"/>
    <n v="0.55555555555555558"/>
    <n v="12"/>
  </r>
  <r>
    <x v="4"/>
    <s v="UNIVERSITY HOSPITALS SUSSEX NHS FOUNDATION TRUST"/>
    <s v="Suspected lung cancer"/>
    <n v="77"/>
    <n v="66"/>
    <n v="0.8571428571428571"/>
    <n v="11"/>
  </r>
  <r>
    <x v="5"/>
    <s v="FRIMLEY HEALTH NHS FOUNDATION TRUST"/>
    <s v="Suspected lung cancer"/>
    <n v="75"/>
    <n v="61"/>
    <n v="0.81333333333333335"/>
    <n v="14"/>
  </r>
  <r>
    <x v="5"/>
    <s v="ROYAL SURREY COUNTY HOSPITAL NHS FOUNDATION TRUST"/>
    <s v="Suspected lung cancer"/>
    <n v="19"/>
    <n v="11"/>
    <n v="0.57894736842105265"/>
    <n v="8"/>
  </r>
  <r>
    <x v="5"/>
    <s v="ASHFORD AND ST PETER'S HOSPITALS NHS FOUNDATION TRUST"/>
    <s v="Suspected lung cancer"/>
    <n v="22"/>
    <n v="10"/>
    <n v="0.45454545454545453"/>
    <n v="12"/>
  </r>
  <r>
    <x v="5"/>
    <s v="EAST SUSSEX HEALTHCARE NHS TRUST"/>
    <s v="Suspected lung cancer"/>
    <n v="40"/>
    <n v="16"/>
    <n v="0.4"/>
    <n v="24"/>
  </r>
  <r>
    <x v="5"/>
    <s v="SURREY AND SUSSEX HEALTHCARE NHS TRUST"/>
    <s v="Suspected lung cancer"/>
    <n v="56"/>
    <n v="46"/>
    <n v="0.8214285714285714"/>
    <n v="10"/>
  </r>
  <r>
    <x v="5"/>
    <s v="UNIVERSITY HOSPITALS SUSSEX NHS FOUNDATION TRUST"/>
    <s v="Suspected lung cancer"/>
    <n v="53"/>
    <n v="41"/>
    <n v="0.77358490566037741"/>
    <n v="12"/>
  </r>
  <r>
    <x v="6"/>
    <s v="ASHFORD AND ST PETER'S HOSPITALS NHS FOUNDATION TRUST"/>
    <s v="Suspected lung cancer"/>
    <n v="37"/>
    <n v="30"/>
    <n v="0.81081081081081086"/>
    <n v="7"/>
  </r>
  <r>
    <x v="6"/>
    <s v="ROYAL SURREY COUNTY HOSPITAL NHS FOUNDATION TRUST"/>
    <s v="Suspected lung cancer"/>
    <n v="17"/>
    <n v="6"/>
    <n v="0.35294117647058826"/>
    <n v="11"/>
  </r>
  <r>
    <x v="6"/>
    <s v="FRIMLEY HEALTH NHS FOUNDATION TRUST"/>
    <s v="Suspected lung cancer"/>
    <n v="57"/>
    <n v="44"/>
    <n v="0.77192982456140347"/>
    <n v="13"/>
  </r>
  <r>
    <x v="6"/>
    <s v="SURREY AND SUSSEX HEALTHCARE NHS TRUST"/>
    <s v="Suspected lung cancer"/>
    <n v="49"/>
    <n v="40"/>
    <n v="0.81632653061224492"/>
    <n v="9"/>
  </r>
  <r>
    <x v="6"/>
    <s v="UNIVERSITY HOSPITALS SUSSEX NHS FOUNDATION TRUST"/>
    <s v="Suspected lung cancer"/>
    <n v="53"/>
    <n v="45"/>
    <n v="0.84905660377358494"/>
    <n v="8"/>
  </r>
  <r>
    <x v="6"/>
    <s v="EAST SUSSEX HEALTHCARE NHS TRUST"/>
    <s v="Suspected lung cancer"/>
    <n v="32"/>
    <n v="23"/>
    <n v="0.71875"/>
    <n v="9"/>
  </r>
  <r>
    <x v="7"/>
    <s v="ROYAL SURREY COUNTY HOSPITAL NHS FOUNDATION TRUST"/>
    <s v="Suspected lung cancer"/>
    <n v="31"/>
    <n v="18"/>
    <n v="0.58064516129032262"/>
    <n v="13"/>
  </r>
  <r>
    <x v="7"/>
    <s v="FRIMLEY HEALTH NHS FOUNDATION TRUST"/>
    <s v="Suspected lung cancer"/>
    <n v="109"/>
    <n v="76"/>
    <n v="0.69724770642201839"/>
    <n v="33"/>
  </r>
  <r>
    <x v="7"/>
    <s v="ASHFORD AND ST PETER'S HOSPITALS NHS FOUNDATION TRUST"/>
    <s v="Suspected lung cancer"/>
    <n v="48"/>
    <n v="34"/>
    <n v="0.70833333333333337"/>
    <n v="14"/>
  </r>
  <r>
    <x v="7"/>
    <s v="UNIVERSITY HOSPITALS SUSSEX NHS FOUNDATION TRUST"/>
    <s v="Suspected lung cancer"/>
    <n v="69"/>
    <n v="62"/>
    <n v="0.89855072463768115"/>
    <n v="7"/>
  </r>
  <r>
    <x v="7"/>
    <s v="EAST SUSSEX HEALTHCARE NHS TRUST"/>
    <s v="Suspected lung cancer"/>
    <n v="46"/>
    <n v="8"/>
    <n v="0.17391304347826086"/>
    <n v="38"/>
  </r>
  <r>
    <x v="7"/>
    <s v="SURREY AND SUSSEX HEALTHCARE NHS TRUST"/>
    <s v="Suspected lung cancer"/>
    <n v="57"/>
    <n v="44"/>
    <n v="0.77192982456140347"/>
    <n v="13"/>
  </r>
  <r>
    <x v="8"/>
    <s v="FRIMLEY HEALTH NHS FOUNDATION TRUST"/>
    <s v="Suspected lung cancer"/>
    <n v="91"/>
    <n v="68"/>
    <n v="0.74725274725274726"/>
    <n v="23"/>
  </r>
  <r>
    <x v="8"/>
    <s v="ROYAL SURREY COUNTY HOSPITAL NHS FOUNDATION TRUST"/>
    <s v="Suspected lung cancer"/>
    <n v="18"/>
    <n v="15"/>
    <n v="0.83333333333333337"/>
    <n v="3"/>
  </r>
  <r>
    <x v="8"/>
    <s v="UNIVERSITY HOSPITALS SUSSEX NHS FOUNDATION TRUST"/>
    <s v="Suspected lung cancer"/>
    <n v="64"/>
    <n v="51"/>
    <n v="0.796875"/>
    <n v="13"/>
  </r>
  <r>
    <x v="8"/>
    <s v="SURREY AND SUSSEX HEALTHCARE NHS TRUST"/>
    <s v="Suspected lung cancer"/>
    <n v="46"/>
    <n v="34"/>
    <n v="0.73913043478260865"/>
    <n v="12"/>
  </r>
  <r>
    <x v="8"/>
    <s v="ASHFORD AND ST PETER'S HOSPITALS NHS FOUNDATION TRUST"/>
    <s v="Suspected lung cancer"/>
    <n v="26"/>
    <n v="19"/>
    <n v="0.73076923076923073"/>
    <n v="7"/>
  </r>
  <r>
    <x v="8"/>
    <s v="EAST SUSSEX HEALTHCARE NHS TRUST"/>
    <s v="Suspected lung cancer"/>
    <n v="31"/>
    <n v="9"/>
    <n v="0.29032258064516131"/>
    <n v="22"/>
  </r>
  <r>
    <x v="9"/>
    <s v="ROYAL SURREY COUNTY HOSPITAL NHS FOUNDATION TRUST"/>
    <s v="Suspected lung cancer"/>
    <n v="22"/>
    <n v="16"/>
    <n v="0.72727272727272729"/>
    <n v="6"/>
  </r>
  <r>
    <x v="9"/>
    <s v="ASHFORD AND ST PETER'S HOSPITALS NHS FOUNDATION TRUST"/>
    <s v="Suspected lung cancer"/>
    <n v="27"/>
    <n v="23"/>
    <n v="0.85185185185185186"/>
    <n v="4"/>
  </r>
  <r>
    <x v="9"/>
    <s v="SURREY AND SUSSEX HEALTHCARE NHS TRUST"/>
    <s v="Suspected lung cancer"/>
    <n v="59"/>
    <n v="53"/>
    <n v="0.89830508474576276"/>
    <n v="6"/>
  </r>
  <r>
    <x v="9"/>
    <s v="EAST SUSSEX HEALTHCARE NHS TRUST"/>
    <s v="Suspected lung cancer"/>
    <n v="61"/>
    <n v="19"/>
    <n v="0.31147540983606559"/>
    <n v="42"/>
  </r>
  <r>
    <x v="9"/>
    <s v="FRIMLEY HEALTH NHS FOUNDATION TRUST"/>
    <s v="Suspected lung cancer"/>
    <n v="95"/>
    <n v="60"/>
    <n v="0.63157894736842102"/>
    <n v="35"/>
  </r>
  <r>
    <x v="9"/>
    <s v="UNIVERSITY HOSPITALS SUSSEX NHS FOUNDATION TRUST"/>
    <s v="Suspected lung cancer"/>
    <n v="80"/>
    <n v="63"/>
    <n v="0.78749999999999998"/>
    <n v="17"/>
  </r>
  <r>
    <x v="10"/>
    <s v="FRIMLEY HEALTH NHS FOUNDATION TRUST"/>
    <s v="Suspected lung cancer"/>
    <n v="99"/>
    <n v="84"/>
    <n v="0.84848484848484851"/>
    <n v="15"/>
  </r>
  <r>
    <x v="10"/>
    <s v="ASHFORD AND ST PETER'S HOSPITALS NHS FOUNDATION TRUST"/>
    <s v="Suspected lung cancer"/>
    <n v="31"/>
    <n v="22"/>
    <n v="0.70967741935483875"/>
    <n v="9"/>
  </r>
  <r>
    <x v="10"/>
    <s v="SURREY AND SUSSEX HEALTHCARE NHS TRUST"/>
    <s v="Suspected lung cancer"/>
    <n v="56"/>
    <n v="47"/>
    <n v="0.8392857142857143"/>
    <n v="9"/>
  </r>
  <r>
    <x v="10"/>
    <s v="UNIVERSITY HOSPITALS SUSSEX NHS FOUNDATION TRUST"/>
    <s v="Suspected lung cancer"/>
    <n v="75"/>
    <n v="69"/>
    <n v="0.92"/>
    <n v="6"/>
  </r>
  <r>
    <x v="10"/>
    <s v="ROYAL SURREY COUNTY HOSPITAL NHS FOUNDATION TRUST"/>
    <s v="Suspected lung cancer"/>
    <n v="17"/>
    <n v="17"/>
    <n v="1"/>
    <n v="0"/>
  </r>
  <r>
    <x v="10"/>
    <s v="EAST SUSSEX HEALTHCARE NHS TRUST"/>
    <s v="Suspected lung cancer"/>
    <n v="57"/>
    <n v="34"/>
    <n v="0.59649122807017541"/>
    <n v="23"/>
  </r>
  <r>
    <x v="11"/>
    <s v="ROYAL SURREY COUNTY HOSPITAL NHS FOUNDATION TRUST"/>
    <s v="Suspected lung cancer"/>
    <n v="16"/>
    <n v="15"/>
    <n v="0.9375"/>
    <n v="1"/>
  </r>
  <r>
    <x v="11"/>
    <s v="FRIMLEY HEALTH NHS FOUNDATION TRUST"/>
    <s v="Suspected lung cancer"/>
    <n v="108"/>
    <n v="87"/>
    <n v="0.80555555555555558"/>
    <n v="21"/>
  </r>
  <r>
    <x v="11"/>
    <s v="ASHFORD AND ST PETER'S HOSPITALS NHS FOUNDATION TRUST"/>
    <s v="Suspected lung cancer"/>
    <n v="26"/>
    <n v="17"/>
    <n v="0.65384615384615385"/>
    <n v="9"/>
  </r>
  <r>
    <x v="11"/>
    <s v="SURREY AND SUSSEX HEALTHCARE NHS TRUST"/>
    <s v="Suspected lung cancer"/>
    <n v="72"/>
    <n v="62"/>
    <n v="0.86111111111111116"/>
    <n v="10"/>
  </r>
  <r>
    <x v="11"/>
    <s v="EAST SUSSEX HEALTHCARE NHS TRUST"/>
    <s v="Suspected lung cancer"/>
    <n v="57"/>
    <n v="38"/>
    <n v="0.66666666666666663"/>
    <n v="19"/>
  </r>
  <r>
    <x v="11"/>
    <s v="UNIVERSITY HOSPITALS SUSSEX NHS FOUNDATION TRUST"/>
    <s v="Suspected lung cancer"/>
    <n v="89"/>
    <n v="72"/>
    <n v="0.8089887640449438"/>
    <n v="17"/>
  </r>
  <r>
    <x v="12"/>
    <s v="ROYAL SURREY COUNTY HOSPITAL NHS FOUNDATION TRUST"/>
    <s v="Suspected lung cancer"/>
    <n v="14"/>
    <n v="12"/>
    <n v="0.8571428571428571"/>
    <n v="2"/>
  </r>
  <r>
    <x v="12"/>
    <s v="FRIMLEY HEALTH NHS FOUNDATION TRUST"/>
    <s v="Suspected lung cancer"/>
    <n v="78"/>
    <n v="64"/>
    <n v="0.82051282051282048"/>
    <n v="14"/>
  </r>
  <r>
    <x v="12"/>
    <s v="ASHFORD AND ST PETER'S HOSPITALS NHS FOUNDATION TRUST"/>
    <s v="Suspected lung cancer"/>
    <n v="35"/>
    <n v="19"/>
    <n v="0.54285714285714282"/>
    <n v="16"/>
  </r>
  <r>
    <x v="12"/>
    <s v="SURREY AND SUSSEX HEALTHCARE NHS TRUST"/>
    <s v="Suspected lung cancer"/>
    <n v="53"/>
    <n v="45"/>
    <n v="0.84905660377358494"/>
    <n v="8"/>
  </r>
  <r>
    <x v="12"/>
    <s v="EAST SUSSEX HEALTHCARE NHS TRUST"/>
    <s v="Suspected lung cancer"/>
    <n v="63"/>
    <n v="38"/>
    <n v="0.60317460317460314"/>
    <n v="25"/>
  </r>
  <r>
    <x v="12"/>
    <s v="UNIVERSITY HOSPITALS SUSSEX NHS FOUNDATION TRUST"/>
    <s v="Suspected lung cancer"/>
    <n v="68"/>
    <n v="56"/>
    <n v="0.82352941176470584"/>
    <n v="12"/>
  </r>
  <r>
    <x v="13"/>
    <s v="FRIMLEY HEALTH NHS FOUNDATION TRUST"/>
    <s v="Suspected lung cancer"/>
    <n v="88"/>
    <n v="64"/>
    <n v="0.72727272727272729"/>
    <n v="24"/>
  </r>
  <r>
    <x v="13"/>
    <s v="ROYAL SURREY COUNTY HOSPITAL NHS FOUNDATION TRUST"/>
    <s v="Suspected lung cancer"/>
    <n v="34"/>
    <n v="28"/>
    <n v="0.82352941176470584"/>
    <n v="6"/>
  </r>
  <r>
    <x v="13"/>
    <s v="ASHFORD AND ST PETER'S HOSPITALS NHS FOUNDATION TRUST"/>
    <s v="Suspected lung cancer"/>
    <n v="33"/>
    <n v="21"/>
    <n v="0.63636363636363635"/>
    <n v="12"/>
  </r>
  <r>
    <x v="13"/>
    <s v="SURREY AND SUSSEX HEALTHCARE NHS TRUST"/>
    <s v="Suspected lung cancer"/>
    <n v="48"/>
    <n v="43"/>
    <n v="0.89583333333333337"/>
    <n v="5"/>
  </r>
  <r>
    <x v="13"/>
    <s v="EAST SUSSEX HEALTHCARE NHS TRUST"/>
    <s v="Suspected lung cancer"/>
    <n v="54"/>
    <n v="34"/>
    <n v="0.62962962962962965"/>
    <n v="20"/>
  </r>
  <r>
    <x v="13"/>
    <s v="UNIVERSITY HOSPITALS SUSSEX NHS FOUNDATION TRUST"/>
    <s v="Suspected lung cancer"/>
    <n v="65"/>
    <n v="54"/>
    <n v="0.83076923076923082"/>
    <n v="11"/>
  </r>
  <r>
    <x v="14"/>
    <s v="ROYAL SURREY COUNTY HOSPITAL NHS FOUNDATION TRUST"/>
    <s v="Suspected lung cancer"/>
    <n v="19"/>
    <n v="15"/>
    <n v="0.78947368421052633"/>
    <n v="4"/>
  </r>
  <r>
    <x v="14"/>
    <s v="EAST SUSSEX HEALTHCARE NHS TRUST"/>
    <s v="Suspected lung cancer"/>
    <n v="53"/>
    <n v="39"/>
    <n v="0.73584905660377353"/>
    <n v="14"/>
  </r>
  <r>
    <x v="14"/>
    <s v="FRIMLEY HEALTH NHS FOUNDATION TRUST"/>
    <s v="Suspected lung cancer"/>
    <n v="79"/>
    <n v="53"/>
    <n v="0.67088607594936711"/>
    <n v="26"/>
  </r>
  <r>
    <x v="14"/>
    <s v="SURREY AND SUSSEX HEALTHCARE NHS TRUST"/>
    <s v="Suspected lung cancer"/>
    <n v="40"/>
    <n v="31"/>
    <n v="0.77500000000000002"/>
    <n v="9"/>
  </r>
  <r>
    <x v="14"/>
    <s v="UNIVERSITY HOSPITALS SUSSEX NHS FOUNDATION TRUST"/>
    <s v="Suspected lung cancer"/>
    <n v="73"/>
    <n v="65"/>
    <n v="0.8904109589041096"/>
    <n v="8"/>
  </r>
  <r>
    <x v="14"/>
    <s v="ASHFORD AND ST PETER'S HOSPITALS NHS FOUNDATION TRUST"/>
    <s v="Suspected lung cancer"/>
    <n v="34"/>
    <n v="24"/>
    <n v="0.70588235294117652"/>
    <n v="10"/>
  </r>
  <r>
    <x v="15"/>
    <s v="ROYAL SURREY COUNTY HOSPITAL NHS FOUNDATION TRUST"/>
    <s v="Suspected lung cancer"/>
    <n v="9"/>
    <n v="6"/>
    <n v="0.66666666666666663"/>
    <n v="3"/>
  </r>
  <r>
    <x v="15"/>
    <s v="FRIMLEY HEALTH NHS FOUNDATION TRUST"/>
    <s v="Suspected lung cancer"/>
    <n v="67"/>
    <n v="50"/>
    <n v="0.74626865671641796"/>
    <n v="17"/>
  </r>
  <r>
    <x v="15"/>
    <s v="SURREY AND SUSSEX HEALTHCARE NHS TRUST"/>
    <s v="Suspected lung cancer"/>
    <n v="45"/>
    <n v="41"/>
    <n v="0.91111111111111109"/>
    <n v="4"/>
  </r>
  <r>
    <x v="15"/>
    <s v="ASHFORD AND ST PETER'S HOSPITALS NHS FOUNDATION TRUST"/>
    <s v="Suspected lung cancer"/>
    <n v="25"/>
    <n v="17"/>
    <n v="0.68"/>
    <n v="8"/>
  </r>
  <r>
    <x v="15"/>
    <s v="UNIVERSITY HOSPITALS SUSSEX NHS FOUNDATION TRUST"/>
    <s v="Suspected lung cancer"/>
    <n v="57"/>
    <n v="44"/>
    <n v="0.77192982456140347"/>
    <n v="13"/>
  </r>
  <r>
    <x v="15"/>
    <s v="EAST SUSSEX HEALTHCARE NHS TRUST"/>
    <s v="Suspected lung cancer"/>
    <n v="40"/>
    <n v="26"/>
    <n v="0.65"/>
    <n v="14"/>
  </r>
  <r>
    <x v="16"/>
    <s v="ROYAL SURREY COUNTY HOSPITAL NHS FOUNDATION TRUST"/>
    <s v="Suspected lung cancer"/>
    <n v="19"/>
    <n v="14"/>
    <n v="0.73684210526315785"/>
    <n v="5"/>
  </r>
  <r>
    <x v="16"/>
    <s v="ASHFORD AND ST PETER'S HOSPITALS NHS FOUNDATION TRUST"/>
    <s v="Suspected lung cancer"/>
    <n v="20"/>
    <n v="12"/>
    <n v="0.6"/>
    <n v="8"/>
  </r>
  <r>
    <x v="16"/>
    <s v="FRIMLEY HEALTH NHS FOUNDATION TRUST"/>
    <s v="Suspected lung cancer"/>
    <n v="62"/>
    <n v="35"/>
    <n v="0.56451612903225812"/>
    <n v="27"/>
  </r>
  <r>
    <x v="16"/>
    <s v="UNIVERSITY HOSPITALS SUSSEX NHS FOUNDATION TRUST"/>
    <s v="Suspected lung cancer"/>
    <n v="75"/>
    <n v="60"/>
    <n v="0.8"/>
    <n v="15"/>
  </r>
  <r>
    <x v="16"/>
    <s v="SURREY AND SUSSEX HEALTHCARE NHS TRUST"/>
    <s v="Suspected lung cancer"/>
    <n v="44"/>
    <n v="39"/>
    <n v="0.88636363636363635"/>
    <n v="5"/>
  </r>
  <r>
    <x v="16"/>
    <s v="EAST SUSSEX HEALTHCARE NHS TRUST"/>
    <s v="Suspected lung cancer"/>
    <n v="51"/>
    <n v="32"/>
    <n v="0.62745098039215685"/>
    <n v="19"/>
  </r>
  <r>
    <x v="17"/>
    <s v="ROYAL SURREY COUNTY HOSPITAL NHS FOUNDATION TRUST"/>
    <s v="Suspected lung cancer"/>
    <n v="21"/>
    <n v="17"/>
    <n v="0.80952380952380953"/>
    <n v="4"/>
  </r>
  <r>
    <x v="17"/>
    <s v="FRIMLEY HEALTH NHS FOUNDATION TRUST"/>
    <s v="Suspected lung cancer"/>
    <n v="61"/>
    <n v="34"/>
    <n v="0.55737704918032782"/>
    <n v="27"/>
  </r>
  <r>
    <x v="17"/>
    <s v="UNIVERSITY HOSPITALS SUSSEX NHS FOUNDATION TRUST"/>
    <s v="Suspected lung cancer"/>
    <n v="55"/>
    <n v="40"/>
    <n v="0.72727272727272729"/>
    <n v="15"/>
  </r>
  <r>
    <x v="17"/>
    <s v="ASHFORD AND ST PETER'S HOSPITALS NHS FOUNDATION TRUST"/>
    <s v="Suspected lung cancer"/>
    <n v="16"/>
    <n v="10"/>
    <n v="0.625"/>
    <n v="6"/>
  </r>
  <r>
    <x v="17"/>
    <s v="SURREY AND SUSSEX HEALTHCARE NHS TRUST"/>
    <s v="Suspected lung cancer"/>
    <n v="51"/>
    <n v="43"/>
    <n v="0.84313725490196079"/>
    <n v="8"/>
  </r>
  <r>
    <x v="17"/>
    <s v="EAST SUSSEX HEALTHCARE NHS TRUST"/>
    <s v="Suspected lung cancer"/>
    <n v="42"/>
    <n v="24"/>
    <n v="0.5714285714285714"/>
    <n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d v="2023-09-01T00:00:00"/>
    <x v="0"/>
    <x v="0"/>
    <n v="187"/>
    <n v="184"/>
    <n v="0.98395721925133695"/>
    <n v="3"/>
  </r>
  <r>
    <d v="2023-09-01T00:00:00"/>
    <x v="1"/>
    <x v="0"/>
    <n v="512"/>
    <n v="429"/>
    <n v="0.837890625"/>
    <n v="83"/>
  </r>
  <r>
    <d v="2023-09-01T00:00:00"/>
    <x v="2"/>
    <x v="0"/>
    <n v="248"/>
    <n v="209"/>
    <n v="0.842741935483871"/>
    <n v="39"/>
  </r>
  <r>
    <d v="2023-09-01T00:00:00"/>
    <x v="3"/>
    <x v="0"/>
    <n v="1"/>
    <n v="1"/>
    <n v="1"/>
    <n v="0"/>
  </r>
  <r>
    <d v="2023-09-01T00:00:00"/>
    <x v="4"/>
    <x v="0"/>
    <n v="639"/>
    <n v="354"/>
    <n v="0.5539906103286385"/>
    <n v="285"/>
  </r>
  <r>
    <d v="2023-09-01T00:00:00"/>
    <x v="5"/>
    <x v="0"/>
    <n v="315"/>
    <n v="144"/>
    <n v="0.45714285714285713"/>
    <n v="171"/>
  </r>
  <r>
    <d v="2023-09-01T00:00:00"/>
    <x v="6"/>
    <x v="0"/>
    <n v="298"/>
    <n v="147"/>
    <n v="0.49328859060402686"/>
    <n v="151"/>
  </r>
  <r>
    <d v="2023-09-01T00:00:00"/>
    <x v="2"/>
    <x v="1"/>
    <n v="130"/>
    <n v="83"/>
    <n v="0.63846153846153841"/>
    <n v="47"/>
  </r>
  <r>
    <d v="2023-09-01T00:00:00"/>
    <x v="1"/>
    <x v="1"/>
    <n v="232"/>
    <n v="114"/>
    <n v="0.49137931034482757"/>
    <n v="118"/>
  </r>
  <r>
    <d v="2023-09-01T00:00:00"/>
    <x v="4"/>
    <x v="1"/>
    <n v="537"/>
    <n v="142"/>
    <n v="0.26443202979515829"/>
    <n v="395"/>
  </r>
  <r>
    <d v="2023-09-01T00:00:00"/>
    <x v="6"/>
    <x v="1"/>
    <n v="199"/>
    <n v="125"/>
    <n v="0.62814070351758799"/>
    <n v="74"/>
  </r>
  <r>
    <d v="2023-09-01T00:00:00"/>
    <x v="0"/>
    <x v="1"/>
    <n v="55"/>
    <n v="33"/>
    <n v="0.6"/>
    <n v="22"/>
  </r>
  <r>
    <d v="2023-09-01T00:00:00"/>
    <x v="5"/>
    <x v="1"/>
    <n v="248"/>
    <n v="161"/>
    <n v="0.64919354838709675"/>
    <n v="87"/>
  </r>
  <r>
    <d v="2023-09-01T00:00:00"/>
    <x v="1"/>
    <x v="2"/>
    <n v="296"/>
    <n v="233"/>
    <n v="0.78716216216216217"/>
    <n v="63"/>
  </r>
  <r>
    <d v="2023-09-01T00:00:00"/>
    <x v="3"/>
    <x v="2"/>
    <n v="209"/>
    <n v="158"/>
    <n v="0.75598086124401909"/>
    <n v="51"/>
  </r>
  <r>
    <d v="2023-09-01T00:00:00"/>
    <x v="2"/>
    <x v="2"/>
    <n v="132"/>
    <n v="105"/>
    <n v="0.79545454545454541"/>
    <n v="27"/>
  </r>
  <r>
    <d v="2023-09-01T00:00:00"/>
    <x v="4"/>
    <x v="2"/>
    <n v="459"/>
    <n v="285"/>
    <n v="0.62091503267973858"/>
    <n v="174"/>
  </r>
  <r>
    <d v="2023-09-01T00:00:00"/>
    <x v="0"/>
    <x v="2"/>
    <n v="143"/>
    <n v="115"/>
    <n v="0.80419580419580416"/>
    <n v="28"/>
  </r>
  <r>
    <d v="2023-09-01T00:00:00"/>
    <x v="2"/>
    <x v="3"/>
    <n v="320"/>
    <n v="256"/>
    <n v="0.8"/>
    <n v="64"/>
  </r>
  <r>
    <d v="2023-09-01T00:00:00"/>
    <x v="5"/>
    <x v="3"/>
    <n v="426"/>
    <n v="357"/>
    <n v="0.8380281690140845"/>
    <n v="69"/>
  </r>
  <r>
    <d v="2023-09-01T00:00:00"/>
    <x v="4"/>
    <x v="3"/>
    <n v="954"/>
    <n v="380"/>
    <n v="0.39832285115303984"/>
    <n v="574"/>
  </r>
  <r>
    <d v="2023-09-01T00:00:00"/>
    <x v="0"/>
    <x v="3"/>
    <n v="206"/>
    <n v="168"/>
    <n v="0.81553398058252424"/>
    <n v="38"/>
  </r>
  <r>
    <d v="2023-09-01T00:00:00"/>
    <x v="5"/>
    <x v="2"/>
    <n v="160"/>
    <n v="98"/>
    <n v="0.61250000000000004"/>
    <n v="62"/>
  </r>
  <r>
    <d v="2023-09-01T00:00:00"/>
    <x v="1"/>
    <x v="3"/>
    <n v="496"/>
    <n v="256"/>
    <n v="0.5161290322580645"/>
    <n v="240"/>
  </r>
  <r>
    <d v="2023-09-01T00:00:00"/>
    <x v="6"/>
    <x v="2"/>
    <n v="266"/>
    <n v="208"/>
    <n v="0.78195488721804507"/>
    <n v="58"/>
  </r>
  <r>
    <d v="2023-09-01T00:00:00"/>
    <x v="6"/>
    <x v="3"/>
    <n v="469"/>
    <n v="345"/>
    <n v="0.73560767590618337"/>
    <n v="124"/>
  </r>
  <r>
    <d v="2023-09-01T00:00:00"/>
    <x v="0"/>
    <x v="4"/>
    <n v="21"/>
    <n v="17"/>
    <n v="0.80952380952380953"/>
    <n v="4"/>
  </r>
  <r>
    <d v="2023-09-01T00:00:00"/>
    <x v="1"/>
    <x v="4"/>
    <n v="61"/>
    <n v="34"/>
    <n v="0.55737704918032782"/>
    <n v="27"/>
  </r>
  <r>
    <d v="2023-09-01T00:00:00"/>
    <x v="4"/>
    <x v="4"/>
    <n v="55"/>
    <n v="40"/>
    <n v="0.72727272727272729"/>
    <n v="15"/>
  </r>
  <r>
    <d v="2023-09-01T00:00:00"/>
    <x v="2"/>
    <x v="5"/>
    <n v="653"/>
    <n v="589"/>
    <n v="0.90199081163859107"/>
    <n v="64"/>
  </r>
  <r>
    <d v="2023-09-01T00:00:00"/>
    <x v="2"/>
    <x v="4"/>
    <n v="16"/>
    <n v="10"/>
    <n v="0.625"/>
    <n v="6"/>
  </r>
  <r>
    <d v="2023-09-01T00:00:00"/>
    <x v="5"/>
    <x v="4"/>
    <n v="51"/>
    <n v="43"/>
    <n v="0.84313725490196079"/>
    <n v="8"/>
  </r>
  <r>
    <d v="2023-09-01T00:00:00"/>
    <x v="6"/>
    <x v="4"/>
    <n v="42"/>
    <n v="24"/>
    <n v="0.5714285714285714"/>
    <n v="18"/>
  </r>
  <r>
    <d v="2023-09-01T00:00:00"/>
    <x v="1"/>
    <x v="5"/>
    <n v="577"/>
    <n v="506"/>
    <n v="0.87694974003466208"/>
    <n v="71"/>
  </r>
  <r>
    <d v="2023-09-01T00:00:00"/>
    <x v="3"/>
    <x v="5"/>
    <n v="228"/>
    <n v="191"/>
    <n v="0.83771929824561409"/>
    <n v="37"/>
  </r>
  <r>
    <d v="2023-09-01T00:00:00"/>
    <x v="0"/>
    <x v="6"/>
    <n v="81"/>
    <n v="73"/>
    <n v="0.90123456790123457"/>
    <n v="8"/>
  </r>
  <r>
    <d v="2023-09-01T00:00:00"/>
    <x v="5"/>
    <x v="5"/>
    <n v="703"/>
    <n v="662"/>
    <n v="0.94167852062588908"/>
    <n v="41"/>
  </r>
  <r>
    <d v="2023-09-01T00:00:00"/>
    <x v="6"/>
    <x v="5"/>
    <n v="672"/>
    <n v="631"/>
    <n v="0.93898809523809523"/>
    <n v="41"/>
  </r>
  <r>
    <d v="2023-09-01T00:00:00"/>
    <x v="0"/>
    <x v="5"/>
    <n v="20"/>
    <n v="17"/>
    <n v="0.85"/>
    <n v="3"/>
  </r>
  <r>
    <d v="2023-09-01T00:00:00"/>
    <x v="4"/>
    <x v="5"/>
    <n v="1331"/>
    <n v="712"/>
    <n v="0.53493613824192332"/>
    <n v="619"/>
  </r>
  <r>
    <d v="2023-09-01T00:00:00"/>
    <x v="6"/>
    <x v="6"/>
    <n v="145"/>
    <n v="126"/>
    <n v="0.86896551724137927"/>
    <n v="19"/>
  </r>
  <r>
    <d v="2023-09-01T00:00:00"/>
    <x v="5"/>
    <x v="6"/>
    <n v="180"/>
    <n v="148"/>
    <n v="0.82222222222222219"/>
    <n v="32"/>
  </r>
  <r>
    <d v="2023-09-01T00:00:00"/>
    <x v="6"/>
    <x v="7"/>
    <n v="150"/>
    <n v="80"/>
    <n v="0.53333333333333333"/>
    <n v="70"/>
  </r>
  <r>
    <d v="2023-09-01T00:00:00"/>
    <x v="5"/>
    <x v="7"/>
    <n v="185"/>
    <n v="139"/>
    <n v="0.75135135135135134"/>
    <n v="46"/>
  </r>
  <r>
    <d v="2023-09-01T00:00:00"/>
    <x v="2"/>
    <x v="6"/>
    <n v="112"/>
    <n v="56"/>
    <n v="0.5"/>
    <n v="56"/>
  </r>
  <r>
    <d v="2023-09-01T00:00:00"/>
    <x v="1"/>
    <x v="7"/>
    <n v="269"/>
    <n v="166"/>
    <n v="0.61710037174721188"/>
    <n v="103"/>
  </r>
  <r>
    <d v="2023-09-01T00:00:00"/>
    <x v="4"/>
    <x v="6"/>
    <n v="289"/>
    <n v="195"/>
    <n v="0.67474048442906576"/>
    <n v="94"/>
  </r>
  <r>
    <d v="2023-09-01T00:00:00"/>
    <x v="1"/>
    <x v="6"/>
    <n v="199"/>
    <n v="131"/>
    <n v="0.65829145728643212"/>
    <n v="68"/>
  </r>
  <r>
    <d v="2023-09-01T00:00:00"/>
    <x v="0"/>
    <x v="7"/>
    <n v="79"/>
    <n v="73"/>
    <n v="0.92405063291139244"/>
    <n v="6"/>
  </r>
  <r>
    <d v="2023-09-01T00:00:00"/>
    <x v="2"/>
    <x v="7"/>
    <n v="113"/>
    <n v="74"/>
    <n v="0.65486725663716816"/>
    <n v="39"/>
  </r>
  <r>
    <d v="2023-09-01T00:00:00"/>
    <x v="4"/>
    <x v="7"/>
    <n v="442"/>
    <n v="204"/>
    <n v="0.46153846153846156"/>
    <n v="2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B8686-568A-4B04-8B6F-AE7F76439A27}" name="PivotTable4" cacheId="0" applyNumberFormats="0" applyBorderFormats="0" applyFontFormats="0" applyPatternFormats="0" applyAlignmentFormats="0" applyWidthHeightFormats="1" dataCaption="Values" grandTotalCaption="Overall Percentage" updatedVersion="8" minRefreshableVersion="3" useAutoFormatting="1" itemPrintTitles="1" createdVersion="8" indent="0" outline="1" outlineData="1" multipleFieldFilters="0" chartFormat="18" rowHeaderCaption="Hospital Trust Name">
  <location ref="A2:B10" firstHeaderRow="1" firstDataRow="1" firstDataCol="1"/>
  <pivotFields count="7">
    <pivotField numFmtId="17" showAll="0"/>
    <pivotField axis="axisRow" showAll="0" sortType="ascending">
      <items count="8">
        <item x="2"/>
        <item x="6"/>
        <item x="1"/>
        <item x="3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numFmtId="9" showAll="0"/>
    <pivotField showAll="0"/>
  </pivotFields>
  <rowFields count="1">
    <field x="1"/>
  </rowFields>
  <rowItems count="8">
    <i>
      <x v="6"/>
    </i>
    <i>
      <x v="2"/>
    </i>
    <i>
      <x v="1"/>
    </i>
    <i>
      <x/>
    </i>
    <i>
      <x v="5"/>
    </i>
    <i>
      <x v="4"/>
    </i>
    <i>
      <x v="3"/>
    </i>
    <i t="grand">
      <x/>
    </i>
  </rowItems>
  <colItems count="1">
    <i/>
  </colItems>
  <dataFields count="1">
    <dataField name="Average of % patients informed within 28 days " fld="5" subtotal="average" baseField="0" baseItem="0"/>
  </dataFields>
  <formats count="40">
    <format dxfId="0">
      <pivotArea dataOnly="0" labelOnly="1" outline="0" axis="axisValues" fieldPosition="0"/>
    </format>
    <format dxfId="1">
      <pivotArea collapsedLevelsAreSubtotals="1" fieldPosition="0">
        <references count="1">
          <reference field="1" count="1">
            <x v="0"/>
          </reference>
        </references>
      </pivotArea>
    </format>
    <format dxfId="2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collapsedLevelsAreSubtotals="1" fieldPosition="0">
        <references count="1">
          <reference field="1" count="1">
            <x v="2"/>
          </reference>
        </references>
      </pivotArea>
    </format>
    <format dxfId="4">
      <pivotArea collapsedLevelsAreSubtotals="1" fieldPosition="0">
        <references count="1">
          <reference field="1" count="1">
            <x v="3"/>
          </reference>
        </references>
      </pivotArea>
    </format>
    <format dxfId="5">
      <pivotArea collapsedLevelsAreSubtotals="1" fieldPosition="0">
        <references count="1">
          <reference field="1" count="1">
            <x v="4"/>
          </reference>
        </references>
      </pivotArea>
    </format>
    <format dxfId="6">
      <pivotArea collapsedLevelsAreSubtotals="1" fieldPosition="0">
        <references count="1">
          <reference field="1" count="1">
            <x v="5"/>
          </reference>
        </references>
      </pivotArea>
    </format>
    <format dxfId="7">
      <pivotArea collapsedLevelsAreSubtotals="1" fieldPosition="0">
        <references count="1">
          <reference field="1" count="1">
            <x v="6"/>
          </reference>
        </references>
      </pivotArea>
    </format>
    <format dxfId="8">
      <pivotArea grandRow="1" outline="0" collapsedLevelsAreSubtotals="1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4">
      <pivotArea dataOnly="0" labelOnly="1" outline="0" axis="axisValues" fieldPosition="0"/>
    </format>
    <format dxfId="15">
      <pivotArea dataOnly="0" labelOnly="1" outline="0" axis="axisValues" fieldPosition="0"/>
    </format>
    <format dxfId="16">
      <pivotArea type="all" dataOnly="0" outline="0" fieldPosition="0"/>
    </format>
    <format dxfId="17">
      <pivotArea outline="0" collapsedLevelsAreSubtotals="1" fieldPosition="0"/>
    </format>
    <format dxfId="18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21">
      <pivotArea dataOnly="0" labelOnly="1" outline="0" axis="axisValues" fieldPosition="0"/>
    </format>
    <format dxfId="22">
      <pivotArea type="all" dataOnly="0" outline="0" fieldPosition="0"/>
    </format>
    <format dxfId="23">
      <pivotArea outline="0" collapsedLevelsAreSubtotals="1" fieldPosition="0"/>
    </format>
    <format dxfId="24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7">
      <pivotArea dataOnly="0" labelOnly="1" outline="0" axis="axisValues" fieldPosition="0"/>
    </format>
    <format dxfId="28">
      <pivotArea field="1" type="button" dataOnly="0" labelOnly="1" outline="0" axis="axisRow" fieldPosition="0"/>
    </format>
    <format dxfId="29">
      <pivotArea dataOnly="0" labelOnly="1" outline="0" axis="axisValues" fieldPosition="0"/>
    </format>
    <format dxfId="30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3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0"/>
        </references>
      </pivotArea>
    </format>
    <format dxfId="35">
      <pivotArea dataOnly="0" labelOnly="1" grandRow="1" outline="0" fieldPosition="0"/>
    </format>
    <format dxfId="36">
      <pivotArea field="1" type="button" dataOnly="0" labelOnly="1" outline="0" axis="axisRow" fieldPosition="0"/>
    </format>
    <format dxfId="37">
      <pivotArea outline="0" collapsedLevelsAreSubtotals="1" fieldPosition="0"/>
    </format>
    <format dxfId="38">
      <pivotArea dataOnly="0" labelOnly="1" grandRow="1" outline="0" fieldPosition="0"/>
    </format>
    <format dxfId="39">
      <pivotArea dataOnly="0" labelOnly="1" fieldPosition="0">
        <references count="1">
          <reference field="1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7E1E7-9C7C-47EB-9508-0F4297696EEF}" name="PivotTable5" cacheId="1" applyNumberFormats="0" applyBorderFormats="0" applyFontFormats="0" applyPatternFormats="0" applyAlignmentFormats="0" applyWidthHeightFormats="1" dataCaption="Values" grandTotalCaption="Overall Percentage" updatedVersion="8" minRefreshableVersion="3" useAutoFormatting="1" itemPrintTitles="1" createdVersion="8" indent="0" outline="1" outlineData="1" multipleFieldFilters="0" chartFormat="30" rowHeaderCaption="Month">
  <location ref="A13:B32" firstHeaderRow="1" firstDataRow="1" firstDataCol="1"/>
  <pivotFields count="10">
    <pivotField axis="axisRow" numFmtId="17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dataField="1" numFmtId="9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verage of % patients informed within 28 days " fld="5" subtotal="average" baseField="0" baseItem="0"/>
  </dataFields>
  <formats count="43">
    <format dxfId="40">
      <pivotArea collapsedLevelsAreSubtotals="1" fieldPosition="0">
        <references count="1">
          <reference field="0" count="1">
            <x v="0"/>
          </reference>
        </references>
      </pivotArea>
    </format>
    <format dxfId="41">
      <pivotArea collapsedLevelsAreSubtotals="1" fieldPosition="0">
        <references count="1">
          <reference field="0" count="1">
            <x v="1"/>
          </reference>
        </references>
      </pivotArea>
    </format>
    <format dxfId="42">
      <pivotArea collapsedLevelsAreSubtotals="1" fieldPosition="0">
        <references count="1">
          <reference field="0" count="1">
            <x v="2"/>
          </reference>
        </references>
      </pivotArea>
    </format>
    <format dxfId="43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1">
          <reference field="0" count="1">
            <x v="4"/>
          </reference>
        </references>
      </pivotArea>
    </format>
    <format dxfId="45">
      <pivotArea collapsedLevelsAreSubtotals="1" fieldPosition="0">
        <references count="1">
          <reference field="0" count="1">
            <x v="5"/>
          </reference>
        </references>
      </pivotArea>
    </format>
    <format dxfId="46">
      <pivotArea collapsedLevelsAreSubtotals="1" fieldPosition="0">
        <references count="1">
          <reference field="0" count="1">
            <x v="6"/>
          </reference>
        </references>
      </pivotArea>
    </format>
    <format dxfId="47">
      <pivotArea collapsedLevelsAreSubtotals="1" fieldPosition="0">
        <references count="1">
          <reference field="0" count="1">
            <x v="7"/>
          </reference>
        </references>
      </pivotArea>
    </format>
    <format dxfId="48">
      <pivotArea collapsedLevelsAreSubtotals="1" fieldPosition="0">
        <references count="1">
          <reference field="0" count="1">
            <x v="8"/>
          </reference>
        </references>
      </pivotArea>
    </format>
    <format dxfId="49">
      <pivotArea collapsedLevelsAreSubtotals="1" fieldPosition="0">
        <references count="1">
          <reference field="0" count="1">
            <x v="9"/>
          </reference>
        </references>
      </pivotArea>
    </format>
    <format dxfId="50">
      <pivotArea collapsedLevelsAreSubtotals="1" fieldPosition="0">
        <references count="1">
          <reference field="0" count="1">
            <x v="10"/>
          </reference>
        </references>
      </pivotArea>
    </format>
    <format dxfId="51">
      <pivotArea collapsedLevelsAreSubtotals="1" fieldPosition="0">
        <references count="1">
          <reference field="0" count="1">
            <x v="11"/>
          </reference>
        </references>
      </pivotArea>
    </format>
    <format dxfId="52">
      <pivotArea collapsedLevelsAreSubtotals="1" fieldPosition="0">
        <references count="1">
          <reference field="0" count="1">
            <x v="12"/>
          </reference>
        </references>
      </pivotArea>
    </format>
    <format dxfId="53">
      <pivotArea collapsedLevelsAreSubtotals="1" fieldPosition="0">
        <references count="1">
          <reference field="0" count="1">
            <x v="13"/>
          </reference>
        </references>
      </pivotArea>
    </format>
    <format dxfId="54">
      <pivotArea collapsedLevelsAreSubtotals="1" fieldPosition="0">
        <references count="1">
          <reference field="0" count="1">
            <x v="14"/>
          </reference>
        </references>
      </pivotArea>
    </format>
    <format dxfId="55">
      <pivotArea collapsedLevelsAreSubtotals="1" fieldPosition="0">
        <references count="1">
          <reference field="0" count="1">
            <x v="15"/>
          </reference>
        </references>
      </pivotArea>
    </format>
    <format dxfId="56">
      <pivotArea collapsedLevelsAreSubtotals="1" fieldPosition="0">
        <references count="1">
          <reference field="0" count="1">
            <x v="16"/>
          </reference>
        </references>
      </pivotArea>
    </format>
    <format dxfId="57">
      <pivotArea collapsedLevelsAreSubtotals="1" fieldPosition="0">
        <references count="1">
          <reference field="0" count="1">
            <x v="17"/>
          </reference>
        </references>
      </pivotArea>
    </format>
    <format dxfId="58">
      <pivotArea grandRow="1" outline="0" collapsedLevelsAreSubtotals="1" fieldPosition="0"/>
    </format>
    <format dxfId="59">
      <pivotArea field="0" type="button" dataOnly="0" labelOnly="1" outline="0" axis="axisRow" fieldPosition="0"/>
    </format>
    <format dxfId="60">
      <pivotArea dataOnly="0" labelOnly="1" fieldPosition="0">
        <references count="1">
          <reference field="0" count="0"/>
        </references>
      </pivotArea>
    </format>
    <format dxfId="61">
      <pivotArea dataOnly="0" labelOnly="1" grandRow="1" outline="0" fieldPosition="0"/>
    </format>
    <format dxfId="62">
      <pivotArea outline="0" collapsedLevelsAreSubtotals="1" fieldPosition="0"/>
    </format>
    <format dxfId="63">
      <pivotArea dataOnly="0" labelOnly="1" outline="0" axis="axisValues" fieldPosition="0"/>
    </format>
    <format dxfId="64">
      <pivotArea grandRow="1" outline="0" collapsedLevelsAreSubtotals="1" fieldPosition="0"/>
    </format>
    <format dxfId="65">
      <pivotArea dataOnly="0" labelOnly="1" grandRow="1" outline="0" fieldPosition="0"/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field="0" type="button" dataOnly="0" labelOnly="1" outline="0" axis="axisRow" fieldPosition="0"/>
    </format>
    <format dxfId="69">
      <pivotArea dataOnly="0" labelOnly="1" fieldPosition="0">
        <references count="1">
          <reference field="0" count="0"/>
        </references>
      </pivotArea>
    </format>
    <format dxfId="70">
      <pivotArea dataOnly="0" labelOnly="1" grandRow="1" outline="0" fieldPosition="0"/>
    </format>
    <format dxfId="71">
      <pivotArea dataOnly="0" labelOnly="1" outline="0" axis="axisValues" fieldPosition="0"/>
    </format>
    <format dxfId="72">
      <pivotArea dataOnly="0" labelOnly="1" outline="0" axis="axisValues" fieldPosition="0"/>
    </format>
    <format dxfId="73">
      <pivotArea dataOnly="0" labelOnly="1" outline="0" axis="axisValues" fieldPosition="0"/>
    </format>
    <format dxfId="74">
      <pivotArea field="0" type="button" dataOnly="0" labelOnly="1" outline="0" axis="axisRow" fieldPosition="0"/>
    </format>
    <format dxfId="75">
      <pivotArea dataOnly="0" labelOnly="1" outline="0" axis="axisValues" fieldPosition="0"/>
    </format>
    <format dxfId="76">
      <pivotArea dataOnly="0" labelOnly="1" fieldPosition="0">
        <references count="1">
          <reference field="0" count="0"/>
        </references>
      </pivotArea>
    </format>
    <format dxfId="77">
      <pivotArea dataOnly="0" labelOnly="1" grandRow="1" outline="0" fieldPosition="0"/>
    </format>
    <format dxfId="78">
      <pivotArea field="0" type="button" dataOnly="0" labelOnly="1" outline="0" axis="axisRow" fieldPosition="0"/>
    </format>
    <format dxfId="79">
      <pivotArea field="0" type="button" dataOnly="0" labelOnly="1" outline="0" axis="axisRow" fieldPosition="0"/>
    </format>
    <format dxfId="80">
      <pivotArea field="0" type="button" dataOnly="0" labelOnly="1" outline="0" axis="axisRow" fieldPosition="0"/>
    </format>
    <format dxfId="81">
      <pivotArea dataOnly="0" labelOnly="1" fieldPosition="0">
        <references count="1">
          <reference field="0" count="0"/>
        </references>
      </pivotArea>
    </format>
    <format dxfId="82">
      <pivotArea dataOnly="0" labelOnly="1" grandRow="1" outline="0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8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8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C955-E15B-4418-A3EC-44C371F9B03B}">
  <sheetPr>
    <tabColor theme="9" tint="-0.249977111117893"/>
  </sheetPr>
  <dimension ref="A1:Q32"/>
  <sheetViews>
    <sheetView tabSelected="1" workbookViewId="0">
      <selection sqref="A1:Q1"/>
    </sheetView>
  </sheetViews>
  <sheetFormatPr defaultRowHeight="14.4" x14ac:dyDescent="0.3"/>
  <cols>
    <col min="1" max="1" width="29.44140625" style="14" customWidth="1"/>
    <col min="2" max="2" width="16.33203125" customWidth="1"/>
    <col min="16" max="16" width="8.109375" customWidth="1"/>
    <col min="17" max="17" width="9.88671875" customWidth="1"/>
  </cols>
  <sheetData>
    <row r="1" spans="1:17" s="2" customFormat="1" ht="34.799999999999997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1.4" x14ac:dyDescent="0.3">
      <c r="A2" s="3" t="s">
        <v>1</v>
      </c>
      <c r="B2" s="4" t="s">
        <v>2</v>
      </c>
    </row>
    <row r="3" spans="1:17" ht="44.4" customHeight="1" x14ac:dyDescent="0.3">
      <c r="A3" s="5" t="s">
        <v>3</v>
      </c>
      <c r="B3" s="6">
        <v>0.52951854192984416</v>
      </c>
    </row>
    <row r="4" spans="1:17" ht="27" customHeight="1" x14ac:dyDescent="0.3">
      <c r="A4" s="5" t="s">
        <v>4</v>
      </c>
      <c r="B4" s="6">
        <v>0.66778496850171087</v>
      </c>
    </row>
    <row r="5" spans="1:17" ht="27.6" customHeight="1" x14ac:dyDescent="0.3">
      <c r="A5" s="5" t="s">
        <v>5</v>
      </c>
      <c r="B5" s="6">
        <v>0.69396342181090276</v>
      </c>
    </row>
    <row r="6" spans="1:17" ht="34.200000000000003" customHeight="1" x14ac:dyDescent="0.3">
      <c r="A6" s="5" t="s">
        <v>6</v>
      </c>
      <c r="B6" s="6">
        <v>0.71981451095946425</v>
      </c>
    </row>
    <row r="7" spans="1:17" ht="26.4" customHeight="1" x14ac:dyDescent="0.3">
      <c r="A7" s="5" t="s">
        <v>7</v>
      </c>
      <c r="B7" s="6">
        <v>0.73940674045568267</v>
      </c>
    </row>
    <row r="8" spans="1:17" ht="29.4" customHeight="1" x14ac:dyDescent="0.3">
      <c r="A8" s="5" t="s">
        <v>8</v>
      </c>
      <c r="B8" s="6">
        <v>0.83606200179576273</v>
      </c>
    </row>
    <row r="9" spans="1:17" ht="29.4" customHeight="1" x14ac:dyDescent="0.3">
      <c r="A9" s="5" t="s">
        <v>9</v>
      </c>
      <c r="B9" s="6">
        <v>0.86456671982987776</v>
      </c>
    </row>
    <row r="10" spans="1:17" x14ac:dyDescent="0.3">
      <c r="A10" s="7" t="s">
        <v>10</v>
      </c>
      <c r="B10" s="6">
        <v>0.70757062045326624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31.2" customHeight="1" x14ac:dyDescent="0.3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45" customHeight="1" x14ac:dyDescent="0.3">
      <c r="A13" s="10" t="s">
        <v>12</v>
      </c>
      <c r="B13" s="11" t="s">
        <v>2</v>
      </c>
    </row>
    <row r="14" spans="1:17" x14ac:dyDescent="0.3">
      <c r="A14" s="12">
        <v>44652</v>
      </c>
      <c r="B14" s="13">
        <v>0.76060354077595449</v>
      </c>
    </row>
    <row r="15" spans="1:17" x14ac:dyDescent="0.3">
      <c r="A15" s="12">
        <v>44682</v>
      </c>
      <c r="B15" s="13">
        <v>0.74249601795908082</v>
      </c>
    </row>
    <row r="16" spans="1:17" x14ac:dyDescent="0.3">
      <c r="A16" s="12">
        <v>44713</v>
      </c>
      <c r="B16" s="13">
        <v>0.75651260504201678</v>
      </c>
    </row>
    <row r="17" spans="1:2" x14ac:dyDescent="0.3">
      <c r="A17" s="12">
        <v>44743</v>
      </c>
      <c r="B17" s="13">
        <v>0.74394785885889625</v>
      </c>
    </row>
    <row r="18" spans="1:2" x14ac:dyDescent="0.3">
      <c r="A18" s="12">
        <v>44774</v>
      </c>
      <c r="B18" s="13">
        <v>0.68377393993591173</v>
      </c>
    </row>
    <row r="19" spans="1:2" x14ac:dyDescent="0.3">
      <c r="A19" s="12">
        <v>44805</v>
      </c>
      <c r="B19" s="13">
        <v>0.64030660556479824</v>
      </c>
    </row>
    <row r="20" spans="1:2" x14ac:dyDescent="0.3">
      <c r="A20" s="12">
        <v>44835</v>
      </c>
      <c r="B20" s="13">
        <v>0.7199691577047721</v>
      </c>
    </row>
    <row r="21" spans="1:2" x14ac:dyDescent="0.3">
      <c r="A21" s="12">
        <v>44866</v>
      </c>
      <c r="B21" s="13">
        <v>0.63843663228717007</v>
      </c>
    </row>
    <row r="22" spans="1:2" x14ac:dyDescent="0.3">
      <c r="A22" s="12">
        <v>44896</v>
      </c>
      <c r="B22" s="13">
        <v>0.68961388779718025</v>
      </c>
    </row>
    <row r="23" spans="1:2" x14ac:dyDescent="0.3">
      <c r="A23" s="12">
        <v>44927</v>
      </c>
      <c r="B23" s="13">
        <v>0.70133067017913797</v>
      </c>
    </row>
    <row r="24" spans="1:2" x14ac:dyDescent="0.3">
      <c r="A24" s="12">
        <v>44958</v>
      </c>
      <c r="B24" s="13">
        <v>0.81898986836592946</v>
      </c>
    </row>
    <row r="25" spans="1:2" x14ac:dyDescent="0.3">
      <c r="A25" s="12">
        <v>44986</v>
      </c>
      <c r="B25" s="13">
        <v>0.78894470853740517</v>
      </c>
    </row>
    <row r="26" spans="1:2" x14ac:dyDescent="0.3">
      <c r="A26" s="12">
        <v>45017</v>
      </c>
      <c r="B26" s="13">
        <v>0.74937890653761896</v>
      </c>
    </row>
    <row r="27" spans="1:2" x14ac:dyDescent="0.3">
      <c r="A27" s="12">
        <v>45047</v>
      </c>
      <c r="B27" s="13">
        <v>0.75723299485554385</v>
      </c>
    </row>
    <row r="28" spans="1:2" x14ac:dyDescent="0.3">
      <c r="A28" s="12">
        <v>45078</v>
      </c>
      <c r="B28" s="13">
        <v>0.76125035476815883</v>
      </c>
    </row>
    <row r="29" spans="1:2" x14ac:dyDescent="0.3">
      <c r="A29" s="12">
        <v>45108</v>
      </c>
      <c r="B29" s="13">
        <v>0.73766270984259996</v>
      </c>
    </row>
    <row r="30" spans="1:2" x14ac:dyDescent="0.3">
      <c r="A30" s="12">
        <v>45139</v>
      </c>
      <c r="B30" s="13">
        <v>0.70252880850853483</v>
      </c>
    </row>
    <row r="31" spans="1:2" x14ac:dyDescent="0.3">
      <c r="A31" s="12">
        <v>45170</v>
      </c>
      <c r="B31" s="13">
        <v>0.68895656871789956</v>
      </c>
    </row>
    <row r="32" spans="1:2" x14ac:dyDescent="0.3">
      <c r="A32" s="12" t="s">
        <v>10</v>
      </c>
      <c r="B32" s="13">
        <v>0.7267742131243673</v>
      </c>
    </row>
  </sheetData>
  <mergeCells count="3">
    <mergeCell ref="A1:Q1"/>
    <mergeCell ref="A11:Q11"/>
    <mergeCell ref="A12:Q12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 and charts_Athulya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Athulya Ajesh</dc:creator>
  <cp:lastModifiedBy>Athulya Ajesh</cp:lastModifiedBy>
  <dcterms:created xsi:type="dcterms:W3CDTF">2024-06-26T06:25:07Z</dcterms:created>
  <dcterms:modified xsi:type="dcterms:W3CDTF">2024-06-26T06:31:24Z</dcterms:modified>
</cp:coreProperties>
</file>