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base of_AHS_Five_River_Basin_Meteo data\AT_Five_River_Basin_AHS\Air Temprature_HRB_AHS\"/>
    </mc:Choice>
  </mc:AlternateContent>
  <bookViews>
    <workbookView xWindow="120" yWindow="48" windowWidth="17496" windowHeight="11016" activeTab="14"/>
  </bookViews>
  <sheets>
    <sheet name="2008" sheetId="32" r:id="rId1"/>
    <sheet name="2009" sheetId="18" r:id="rId2"/>
    <sheet name="2010" sheetId="19" r:id="rId3"/>
    <sheet name="2011" sheetId="20" r:id="rId4"/>
    <sheet name="2012" sheetId="21" r:id="rId5"/>
    <sheet name="2013" sheetId="22" r:id="rId6"/>
    <sheet name="2014" sheetId="23" r:id="rId7"/>
    <sheet name="2015" sheetId="24" r:id="rId8"/>
    <sheet name="2016" sheetId="25" r:id="rId9"/>
    <sheet name="2017" sheetId="26" r:id="rId10"/>
    <sheet name="2018" sheetId="27" r:id="rId11"/>
    <sheet name="2019" sheetId="28" r:id="rId12"/>
    <sheet name="2020" sheetId="29" r:id="rId13"/>
    <sheet name="2021" sheetId="30" r:id="rId14"/>
    <sheet name="2022" sheetId="31" r:id="rId15"/>
  </sheets>
  <definedNames>
    <definedName name="_xlnm.Print_Area" localSheetId="0">'2008'!$A$1:$AN$39</definedName>
    <definedName name="_xlnm.Print_Area" localSheetId="1">'2009'!$A$1:$AN$39</definedName>
    <definedName name="_xlnm.Print_Area" localSheetId="2">'2010'!$A$1:$AN$39</definedName>
    <definedName name="_xlnm.Print_Area" localSheetId="3">'2011'!$A$1:$AN$39</definedName>
    <definedName name="_xlnm.Print_Area" localSheetId="4">'2012'!$A$1:$AN$39</definedName>
    <definedName name="_xlnm.Print_Area" localSheetId="5">'2013'!$A$1:$AN$39</definedName>
    <definedName name="_xlnm.Print_Area" localSheetId="6">'2014'!$A$1:$AN$39</definedName>
    <definedName name="_xlnm.Print_Area" localSheetId="7">'2015'!$A$1:$AN$39</definedName>
    <definedName name="_xlnm.Print_Area" localSheetId="8">'2016'!$A$1:$AN$39</definedName>
    <definedName name="_xlnm.Print_Area" localSheetId="9">'2017'!$A$1:$AN$39</definedName>
    <definedName name="_xlnm.Print_Area" localSheetId="10">'2018'!$A$1:$AN$39</definedName>
    <definedName name="_xlnm.Print_Area" localSheetId="11">'2019'!$A$1:$AN$39</definedName>
    <definedName name="_xlnm.Print_Area" localSheetId="12">'2020'!$A$1:$AN$39</definedName>
    <definedName name="_xlnm.Print_Area" localSheetId="13">'2021'!$A$1:$AN$39</definedName>
    <definedName name="_xlnm.Print_Area" localSheetId="14">'2022'!$A$1:$AN$39</definedName>
  </definedNames>
  <calcPr calcId="152511"/>
</workbook>
</file>

<file path=xl/calcChain.xml><?xml version="1.0" encoding="utf-8"?>
<calcChain xmlns="http://schemas.openxmlformats.org/spreadsheetml/2006/main">
  <c r="G39" i="32" l="1"/>
  <c r="F39" i="32"/>
  <c r="E39" i="32"/>
  <c r="D39" i="32"/>
  <c r="C39" i="32"/>
  <c r="B39" i="32"/>
  <c r="G39" i="18"/>
  <c r="F39" i="18"/>
  <c r="E39" i="18"/>
  <c r="D39" i="18"/>
  <c r="C39" i="18"/>
  <c r="B39" i="18"/>
  <c r="AK39" i="32"/>
  <c r="AJ39" i="32"/>
  <c r="AM39" i="32" s="1"/>
  <c r="AI39" i="32"/>
  <c r="AH39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AN39" i="32" l="1"/>
  <c r="AL39" i="32"/>
  <c r="AK39" i="31"/>
  <c r="AN39" i="31" s="1"/>
  <c r="AJ39" i="31"/>
  <c r="AI39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B39" i="31"/>
  <c r="AL39" i="31" l="1"/>
  <c r="AM39" i="31"/>
  <c r="AK39" i="30"/>
  <c r="AJ39" i="30"/>
  <c r="AI39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B39" i="30"/>
  <c r="AN39" i="30" l="1"/>
  <c r="AM39" i="30"/>
  <c r="AL39" i="30"/>
  <c r="AK39" i="29" l="1"/>
  <c r="AJ39" i="29"/>
  <c r="AI39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B39" i="29"/>
  <c r="AN39" i="29" l="1"/>
  <c r="AM39" i="29"/>
  <c r="AL39" i="29"/>
  <c r="AK39" i="28"/>
  <c r="AJ39" i="28"/>
  <c r="AI39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C39" i="28"/>
  <c r="B39" i="28"/>
  <c r="AN39" i="28" l="1"/>
  <c r="AM39" i="28"/>
  <c r="AL39" i="28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N39" i="27" l="1"/>
  <c r="D39" i="27"/>
  <c r="C39" i="27"/>
  <c r="B39" i="27"/>
  <c r="AL39" i="27" l="1"/>
  <c r="AM39" i="27"/>
  <c r="AK39" i="26"/>
  <c r="AN39" i="26" s="1"/>
  <c r="AJ39" i="26"/>
  <c r="AI39" i="26"/>
  <c r="AH39" i="26"/>
  <c r="AG39" i="26"/>
  <c r="AF39" i="26"/>
  <c r="AE39" i="26"/>
  <c r="AD39" i="26"/>
  <c r="AC39" i="26"/>
  <c r="AB39" i="26"/>
  <c r="AA39" i="26"/>
  <c r="Z39" i="26"/>
  <c r="Y39" i="26"/>
  <c r="X39" i="26"/>
  <c r="W39" i="26"/>
  <c r="V39" i="26"/>
  <c r="U39" i="26"/>
  <c r="T39" i="26"/>
  <c r="S39" i="26"/>
  <c r="R39" i="26"/>
  <c r="Q39" i="26"/>
  <c r="P39" i="26"/>
  <c r="O39" i="26"/>
  <c r="N39" i="26"/>
  <c r="M39" i="26"/>
  <c r="L39" i="26"/>
  <c r="K39" i="26"/>
  <c r="J39" i="26"/>
  <c r="I39" i="26"/>
  <c r="H39" i="26"/>
  <c r="G39" i="26"/>
  <c r="F39" i="26"/>
  <c r="E39" i="26"/>
  <c r="D39" i="26"/>
  <c r="C39" i="26"/>
  <c r="B39" i="26"/>
  <c r="AK39" i="25"/>
  <c r="AJ39" i="25"/>
  <c r="AI39" i="25"/>
  <c r="AH39" i="25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9" i="24"/>
  <c r="AJ39" i="24"/>
  <c r="AI39" i="24"/>
  <c r="AH39" i="24"/>
  <c r="AG39" i="24"/>
  <c r="AF39" i="24"/>
  <c r="AE39" i="24"/>
  <c r="AD39" i="24"/>
  <c r="AC39" i="24"/>
  <c r="AB39" i="24"/>
  <c r="AA39" i="24"/>
  <c r="Z39" i="24"/>
  <c r="Y39" i="24"/>
  <c r="X39" i="24"/>
  <c r="W39" i="24"/>
  <c r="V39" i="24"/>
  <c r="U39" i="24"/>
  <c r="T39" i="24"/>
  <c r="S39" i="24"/>
  <c r="R39" i="24"/>
  <c r="Q39" i="24"/>
  <c r="P39" i="24"/>
  <c r="O39" i="24"/>
  <c r="N39" i="24"/>
  <c r="M39" i="24"/>
  <c r="L39" i="24"/>
  <c r="K39" i="24"/>
  <c r="J39" i="24"/>
  <c r="I39" i="24"/>
  <c r="H39" i="24"/>
  <c r="G39" i="24"/>
  <c r="F39" i="24"/>
  <c r="E39" i="24"/>
  <c r="D39" i="24"/>
  <c r="C39" i="24"/>
  <c r="B39" i="24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C39" i="23"/>
  <c r="B39" i="23"/>
  <c r="AK39" i="22"/>
  <c r="AJ39" i="22"/>
  <c r="AI39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C39" i="22"/>
  <c r="B39" i="22"/>
  <c r="AK39" i="21"/>
  <c r="AJ39" i="21"/>
  <c r="AI39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C39" i="21"/>
  <c r="B39" i="21"/>
  <c r="AK39" i="20"/>
  <c r="AJ39" i="20"/>
  <c r="AI39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AK39" i="19"/>
  <c r="AJ39" i="19"/>
  <c r="AI39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AL39" i="26" l="1"/>
  <c r="AM39" i="26"/>
  <c r="AL39" i="25"/>
  <c r="AN39" i="25"/>
  <c r="AM39" i="25"/>
  <c r="AN39" i="24"/>
  <c r="AN39" i="22"/>
  <c r="AN39" i="20"/>
  <c r="AN39" i="19"/>
  <c r="AN39" i="18"/>
  <c r="AL39" i="18"/>
  <c r="AL39" i="19"/>
  <c r="AL39" i="21"/>
  <c r="AN39" i="21"/>
  <c r="AN39" i="23"/>
  <c r="AM39" i="18"/>
  <c r="AM39" i="19"/>
  <c r="AL39" i="24"/>
  <c r="AM39" i="24"/>
  <c r="AL39" i="23"/>
  <c r="AM39" i="23"/>
  <c r="AL39" i="22"/>
  <c r="AM39" i="22"/>
  <c r="AM39" i="21"/>
  <c r="AL39" i="20"/>
  <c r="AM39" i="20"/>
</calcChain>
</file>

<file path=xl/sharedStrings.xml><?xml version="1.0" encoding="utf-8"?>
<sst xmlns="http://schemas.openxmlformats.org/spreadsheetml/2006/main" count="1125" uniqueCount="36">
  <si>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</si>
  <si>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</si>
  <si>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</si>
  <si>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</si>
  <si>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</si>
  <si>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</si>
  <si>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</si>
  <si>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</si>
  <si>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</si>
  <si>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</si>
  <si>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</si>
  <si>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</si>
  <si>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Annual</t>
  </si>
  <si>
    <t>Date</t>
  </si>
  <si>
    <t>Min</t>
  </si>
  <si>
    <t>Max</t>
  </si>
  <si>
    <t>Avg</t>
  </si>
  <si>
    <t>Monthly</t>
  </si>
  <si>
    <t xml:space="preserve">River Basin      </t>
  </si>
  <si>
    <t xml:space="preserve">River                 </t>
  </si>
  <si>
    <t>Station</t>
  </si>
  <si>
    <t>Code</t>
  </si>
  <si>
    <t>Latitude</t>
  </si>
  <si>
    <t>Water year</t>
  </si>
  <si>
    <t>Elevation</t>
  </si>
  <si>
    <t>Drainage Area</t>
  </si>
  <si>
    <t>Longitude</t>
  </si>
  <si>
    <r>
      <t>Daily Min,Max,Avg Of Air Temprature (C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) Recorded At Authomatic Hydrometeorology Stations Over 15 Minute</t>
    </r>
  </si>
  <si>
    <t>Authomatic Recorder</t>
  </si>
  <si>
    <t>Station Type 1</t>
  </si>
  <si>
    <t>Helmand</t>
  </si>
  <si>
    <t>Lashkargah</t>
  </si>
  <si>
    <t>31.5828777777778 N</t>
  </si>
  <si>
    <t>64.3547555555556 E</t>
  </si>
  <si>
    <t xml:space="preserve">          773      m+m.s.l</t>
  </si>
  <si>
    <r>
      <t xml:space="preserve">     61887          Km</t>
    </r>
    <r>
      <rPr>
        <b/>
        <vertAlign val="superscript"/>
        <sz val="14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</si>
</sst>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64" fontId="6" fillId="0" borderId="18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22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2" fontId="6" fillId="0" borderId="27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25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164" fontId="6" fillId="0" borderId="18" xfId="0" applyNumberFormat="1" applyFont="1" applyFill="1" applyBorder="1" applyAlignment="1">
      <alignment horizontal="center" vertical="center"/>
    </xf>
    <xf numFmtId="164" fontId="6" fillId="0" borderId="19" xfId="0" applyNumberFormat="1" applyFont="1" applyFill="1" applyBorder="1" applyAlignment="1">
      <alignment horizontal="center" vertical="center"/>
    </xf>
    <xf numFmtId="164" fontId="6" fillId="0" borderId="20" xfId="0" applyNumberFormat="1" applyFont="1" applyFill="1" applyBorder="1" applyAlignment="1">
      <alignment horizontal="center" vertical="center"/>
    </xf>
    <xf numFmtId="164" fontId="6" fillId="0" borderId="21" xfId="0" applyNumberFormat="1" applyFont="1" applyFill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center" vertical="center"/>
    </xf>
    <xf numFmtId="2" fontId="6" fillId="0" borderId="8" xfId="0" applyNumberFormat="1" applyFont="1" applyFill="1" applyBorder="1" applyAlignment="1">
      <alignment horizontal="center" vertical="center"/>
    </xf>
    <xf numFmtId="2" fontId="6" fillId="0" borderId="9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6" fillId="0" borderId="26" xfId="0" applyNumberFormat="1" applyFont="1" applyFill="1" applyBorder="1" applyAlignment="1">
      <alignment horizontal="center" vertical="center"/>
    </xf>
    <xf numFmtId="2" fontId="6" fillId="0" borderId="3" xfId="0" applyNumberFormat="1" applyFont="1" applyFill="1" applyBorder="1" applyAlignment="1">
      <alignment horizontal="center" vertical="center"/>
    </xf>
    <xf numFmtId="164" fontId="6" fillId="0" borderId="12" xfId="0" applyNumberFormat="1" applyFont="1" applyFill="1" applyBorder="1" applyAlignment="1">
      <alignment horizontal="center" vertical="center"/>
    </xf>
    <xf numFmtId="2" fontId="6" fillId="0" borderId="18" xfId="0" applyNumberFormat="1" applyFont="1" applyFill="1" applyBorder="1" applyAlignment="1">
      <alignment horizontal="center" vertical="center"/>
    </xf>
    <xf numFmtId="2" fontId="6" fillId="0" borderId="1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2" fontId="6" fillId="0" borderId="20" xfId="0" applyNumberFormat="1" applyFont="1" applyFill="1" applyBorder="1" applyAlignment="1">
      <alignment horizontal="center" vertical="center"/>
    </xf>
    <xf numFmtId="2" fontId="6" fillId="0" borderId="21" xfId="0" applyNumberFormat="1" applyFont="1" applyFill="1" applyBorder="1" applyAlignment="1">
      <alignment horizontal="center" vertical="center"/>
    </xf>
    <xf numFmtId="2" fontId="6" fillId="0" borderId="22" xfId="0" applyNumberFormat="1" applyFont="1" applyFill="1" applyBorder="1" applyAlignment="1">
      <alignment horizontal="center" vertical="center"/>
    </xf>
    <xf numFmtId="2" fontId="6" fillId="0" borderId="19" xfId="0" applyNumberFormat="1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164" fontId="6" fillId="0" borderId="25" xfId="0" applyNumberFormat="1" applyFont="1" applyFill="1" applyBorder="1" applyAlignment="1">
      <alignment horizontal="center" vertical="center"/>
    </xf>
    <xf numFmtId="164" fontId="6" fillId="0" borderId="27" xfId="0" applyNumberFormat="1" applyFont="1" applyFill="1" applyBorder="1" applyAlignment="1">
      <alignment horizontal="center" vertical="center"/>
    </xf>
    <xf numFmtId="2" fontId="6" fillId="0" borderId="26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2" fontId="6" fillId="0" borderId="27" xfId="0" applyNumberFormat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2" fontId="5" fillId="0" borderId="2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164" fontId="6" fillId="0" borderId="16" xfId="0" applyNumberFormat="1" applyFont="1" applyFill="1" applyBorder="1" applyAlignment="1">
      <alignment horizontal="center" vertical="center"/>
    </xf>
    <xf numFmtId="2" fontId="6" fillId="0" borderId="16" xfId="0" applyNumberFormat="1" applyFont="1" applyFill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2" fontId="6" fillId="0" borderId="2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2" fontId="6" fillId="2" borderId="8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2" fontId="6" fillId="2" borderId="25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164" fontId="6" fillId="2" borderId="19" xfId="0" applyNumberFormat="1" applyFont="1" applyFill="1" applyBorder="1" applyAlignment="1">
      <alignment horizontal="center" vertical="center"/>
    </xf>
    <xf numFmtId="2" fontId="6" fillId="2" borderId="20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18" xfId="0" applyNumberFormat="1" applyFont="1" applyFill="1" applyBorder="1" applyAlignment="1">
      <alignment horizontal="center" vertical="center"/>
    </xf>
    <xf numFmtId="164" fontId="6" fillId="2" borderId="20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2" fontId="6" fillId="2" borderId="12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21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6" fillId="2" borderId="27" xfId="0" applyNumberFormat="1" applyFont="1" applyFill="1" applyBorder="1" applyAlignment="1">
      <alignment horizontal="center" vertical="center"/>
    </xf>
    <xf numFmtId="164" fontId="6" fillId="2" borderId="25" xfId="0" applyNumberFormat="1" applyFont="1" applyFill="1" applyBorder="1" applyAlignment="1">
      <alignment horizontal="center" vertical="center"/>
    </xf>
    <xf numFmtId="164" fontId="6" fillId="2" borderId="26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27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/>
    </xf>
    <xf numFmtId="2" fontId="6" fillId="2" borderId="2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/>
    <xf numFmtId="0" fontId="3" fillId="0" borderId="1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3" xfId="0" applyFont="1" applyBorder="1" applyAlignment="1"/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22" zoomScale="70" zoomScaleNormal="90" zoomScaleSheetLayoutView="70" workbookViewId="0">
      <selection activeCell="B39" sqref="B39:AK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4" t="s">
        <v>27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</row>
    <row r="2" spans="1:40" s="2" customFormat="1" ht="18" x14ac:dyDescent="0.35">
      <c r="A2" s="132" t="s">
        <v>18</v>
      </c>
      <c r="B2" s="132"/>
      <c r="C2" s="132"/>
      <c r="D2" s="132"/>
      <c r="E2" s="133" t="s">
        <v>30</v>
      </c>
      <c r="F2" s="133"/>
      <c r="G2" s="133"/>
      <c r="H2" s="133"/>
      <c r="I2" s="133"/>
      <c r="J2" s="133"/>
      <c r="K2" s="133"/>
      <c r="L2" s="133"/>
      <c r="M2" s="133"/>
      <c r="N2" s="133" t="s">
        <v>21</v>
      </c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 t="s">
        <v>23</v>
      </c>
      <c r="AB2" s="133"/>
      <c r="AC2" s="133"/>
      <c r="AD2" s="133"/>
      <c r="AE2" s="135">
        <v>2008</v>
      </c>
      <c r="AF2" s="135"/>
      <c r="AG2" s="135"/>
      <c r="AH2" s="135"/>
      <c r="AI2" s="135"/>
      <c r="AJ2" s="135"/>
      <c r="AK2" s="135"/>
      <c r="AL2" s="135"/>
      <c r="AM2" s="135"/>
      <c r="AN2" s="135"/>
    </row>
    <row r="3" spans="1:40" s="2" customFormat="1" ht="18" x14ac:dyDescent="0.35">
      <c r="A3" s="132" t="s">
        <v>19</v>
      </c>
      <c r="B3" s="132"/>
      <c r="C3" s="132"/>
      <c r="D3" s="132"/>
      <c r="E3" s="133" t="s">
        <v>30</v>
      </c>
      <c r="F3" s="133"/>
      <c r="G3" s="133"/>
      <c r="H3" s="133"/>
      <c r="I3" s="133"/>
      <c r="J3" s="133"/>
      <c r="K3" s="133"/>
      <c r="L3" s="133"/>
      <c r="M3" s="133"/>
      <c r="N3" s="133" t="s">
        <v>21</v>
      </c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 t="s">
        <v>24</v>
      </c>
      <c r="AB3" s="133"/>
      <c r="AC3" s="133"/>
      <c r="AD3" s="133"/>
      <c r="AE3" s="128" t="s">
        <v>34</v>
      </c>
      <c r="AF3" s="128"/>
      <c r="AG3" s="128"/>
      <c r="AH3" s="128"/>
      <c r="AI3" s="128"/>
      <c r="AJ3" s="128"/>
      <c r="AK3" s="128"/>
      <c r="AL3" s="128"/>
      <c r="AM3" s="128"/>
      <c r="AN3" s="128"/>
    </row>
    <row r="4" spans="1:40" s="2" customFormat="1" ht="19.8" x14ac:dyDescent="0.35">
      <c r="A4" s="132" t="s">
        <v>20</v>
      </c>
      <c r="B4" s="132"/>
      <c r="C4" s="132"/>
      <c r="D4" s="132"/>
      <c r="E4" s="133" t="s">
        <v>31</v>
      </c>
      <c r="F4" s="133"/>
      <c r="G4" s="133"/>
      <c r="H4" s="133"/>
      <c r="I4" s="133"/>
      <c r="J4" s="133"/>
      <c r="K4" s="133"/>
      <c r="L4" s="133"/>
      <c r="M4" s="133"/>
      <c r="N4" s="133" t="s">
        <v>21</v>
      </c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 t="s">
        <v>25</v>
      </c>
      <c r="AB4" s="133"/>
      <c r="AC4" s="133"/>
      <c r="AD4" s="133"/>
      <c r="AE4" s="128" t="s">
        <v>35</v>
      </c>
      <c r="AF4" s="128"/>
      <c r="AG4" s="128"/>
      <c r="AH4" s="128"/>
      <c r="AI4" s="128"/>
      <c r="AJ4" s="128"/>
      <c r="AK4" s="128"/>
      <c r="AL4" s="128"/>
      <c r="AM4" s="128"/>
      <c r="AN4" s="128"/>
    </row>
    <row r="5" spans="1:40" s="2" customFormat="1" ht="18.600000000000001" thickBot="1" x14ac:dyDescent="0.4">
      <c r="A5" s="126" t="s">
        <v>29</v>
      </c>
      <c r="B5" s="126"/>
      <c r="C5" s="126"/>
      <c r="D5" s="126"/>
      <c r="E5" s="127" t="s">
        <v>28</v>
      </c>
      <c r="F5" s="127"/>
      <c r="G5" s="127"/>
      <c r="H5" s="127"/>
      <c r="I5" s="127"/>
      <c r="J5" s="127"/>
      <c r="K5" s="127"/>
      <c r="L5" s="127"/>
      <c r="M5" s="127"/>
      <c r="N5" s="120" t="s">
        <v>22</v>
      </c>
      <c r="O5" s="59"/>
      <c r="P5" s="59"/>
      <c r="Q5" s="128" t="s">
        <v>32</v>
      </c>
      <c r="R5" s="128"/>
      <c r="S5" s="128"/>
      <c r="T5" s="128"/>
      <c r="U5" s="128"/>
      <c r="V5" s="128"/>
      <c r="W5" s="128"/>
      <c r="X5" s="128"/>
      <c r="Y5" s="128"/>
      <c r="Z5" s="128"/>
      <c r="AA5" s="127" t="s">
        <v>26</v>
      </c>
      <c r="AB5" s="127"/>
      <c r="AC5" s="127"/>
      <c r="AD5" s="127"/>
      <c r="AE5" s="129" t="s">
        <v>33</v>
      </c>
      <c r="AF5" s="129"/>
      <c r="AG5" s="129"/>
      <c r="AH5" s="129"/>
      <c r="AI5" s="129"/>
      <c r="AJ5" s="129"/>
      <c r="AK5" s="129"/>
      <c r="AL5" s="129"/>
      <c r="AM5" s="129"/>
      <c r="AN5" s="129"/>
    </row>
    <row r="6" spans="1:40" s="3" customFormat="1" ht="24.9" customHeight="1" x14ac:dyDescent="0.3">
      <c r="A6" s="130" t="s">
        <v>13</v>
      </c>
      <c r="B6" s="123" t="s">
        <v>3</v>
      </c>
      <c r="C6" s="124"/>
      <c r="D6" s="125"/>
      <c r="E6" s="123" t="s">
        <v>4</v>
      </c>
      <c r="F6" s="124"/>
      <c r="G6" s="125"/>
      <c r="H6" s="123" t="s">
        <v>5</v>
      </c>
      <c r="I6" s="124"/>
      <c r="J6" s="125"/>
      <c r="K6" s="123" t="s">
        <v>6</v>
      </c>
      <c r="L6" s="124"/>
      <c r="M6" s="125"/>
      <c r="N6" s="123" t="s">
        <v>7</v>
      </c>
      <c r="O6" s="124"/>
      <c r="P6" s="125"/>
      <c r="Q6" s="123" t="s">
        <v>8</v>
      </c>
      <c r="R6" s="124"/>
      <c r="S6" s="125"/>
      <c r="T6" s="123" t="s">
        <v>9</v>
      </c>
      <c r="U6" s="124"/>
      <c r="V6" s="125"/>
      <c r="W6" s="123" t="s">
        <v>10</v>
      </c>
      <c r="X6" s="124"/>
      <c r="Y6" s="125"/>
      <c r="Z6" s="123" t="s">
        <v>11</v>
      </c>
      <c r="AA6" s="124"/>
      <c r="AB6" s="125"/>
      <c r="AC6" s="123" t="s">
        <v>0</v>
      </c>
      <c r="AD6" s="124"/>
      <c r="AE6" s="125"/>
      <c r="AF6" s="123" t="s">
        <v>1</v>
      </c>
      <c r="AG6" s="124"/>
      <c r="AH6" s="125"/>
      <c r="AI6" s="123" t="s">
        <v>2</v>
      </c>
      <c r="AJ6" s="124"/>
      <c r="AK6" s="125"/>
      <c r="AL6" s="123" t="s">
        <v>12</v>
      </c>
      <c r="AM6" s="124"/>
      <c r="AN6" s="125"/>
    </row>
    <row r="7" spans="1:40" s="3" customFormat="1" ht="24.9" customHeight="1" thickBot="1" x14ac:dyDescent="0.35">
      <c r="A7" s="131"/>
      <c r="B7" s="70" t="s">
        <v>14</v>
      </c>
      <c r="C7" s="71" t="s">
        <v>15</v>
      </c>
      <c r="D7" s="72" t="s">
        <v>16</v>
      </c>
      <c r="E7" s="70" t="s">
        <v>14</v>
      </c>
      <c r="F7" s="71" t="s">
        <v>15</v>
      </c>
      <c r="G7" s="72" t="s">
        <v>16</v>
      </c>
      <c r="H7" s="70" t="s">
        <v>14</v>
      </c>
      <c r="I7" s="71" t="s">
        <v>15</v>
      </c>
      <c r="J7" s="72" t="s">
        <v>16</v>
      </c>
      <c r="K7" s="73" t="s">
        <v>14</v>
      </c>
      <c r="L7" s="71" t="s">
        <v>15</v>
      </c>
      <c r="M7" s="72" t="s">
        <v>16</v>
      </c>
      <c r="N7" s="70" t="s">
        <v>14</v>
      </c>
      <c r="O7" s="71" t="s">
        <v>15</v>
      </c>
      <c r="P7" s="72" t="s">
        <v>16</v>
      </c>
      <c r="Q7" s="70" t="s">
        <v>14</v>
      </c>
      <c r="R7" s="71" t="s">
        <v>15</v>
      </c>
      <c r="S7" s="72" t="s">
        <v>16</v>
      </c>
      <c r="T7" s="70" t="s">
        <v>14</v>
      </c>
      <c r="U7" s="71" t="s">
        <v>15</v>
      </c>
      <c r="V7" s="72" t="s">
        <v>16</v>
      </c>
      <c r="W7" s="70" t="s">
        <v>14</v>
      </c>
      <c r="X7" s="71" t="s">
        <v>15</v>
      </c>
      <c r="Y7" s="72" t="s">
        <v>16</v>
      </c>
      <c r="Z7" s="70" t="s">
        <v>14</v>
      </c>
      <c r="AA7" s="71" t="s">
        <v>15</v>
      </c>
      <c r="AB7" s="72" t="s">
        <v>16</v>
      </c>
      <c r="AC7" s="70" t="s">
        <v>14</v>
      </c>
      <c r="AD7" s="71" t="s">
        <v>15</v>
      </c>
      <c r="AE7" s="72" t="s">
        <v>16</v>
      </c>
      <c r="AF7" s="70" t="s">
        <v>14</v>
      </c>
      <c r="AG7" s="71" t="s">
        <v>15</v>
      </c>
      <c r="AH7" s="72" t="s">
        <v>16</v>
      </c>
      <c r="AI7" s="70" t="s">
        <v>14</v>
      </c>
      <c r="AJ7" s="71" t="s">
        <v>15</v>
      </c>
      <c r="AK7" s="72" t="s">
        <v>16</v>
      </c>
      <c r="AL7" s="70" t="s">
        <v>14</v>
      </c>
      <c r="AM7" s="71" t="s">
        <v>15</v>
      </c>
      <c r="AN7" s="72" t="s">
        <v>16</v>
      </c>
    </row>
    <row r="8" spans="1:40" ht="24.9" customHeight="1" x14ac:dyDescent="0.3">
      <c r="A8" s="77">
        <v>1</v>
      </c>
      <c r="B8" s="107">
        <v>-2.4300000000000002</v>
      </c>
      <c r="C8" s="103">
        <v>11.41</v>
      </c>
      <c r="D8" s="104">
        <v>3.31</v>
      </c>
      <c r="E8" s="102">
        <v>1.55</v>
      </c>
      <c r="F8" s="103">
        <v>13.51</v>
      </c>
      <c r="G8" s="104">
        <v>6.67</v>
      </c>
      <c r="H8" s="102">
        <v>6.18</v>
      </c>
      <c r="I8" s="103">
        <v>22.13</v>
      </c>
      <c r="J8" s="108">
        <v>13.96</v>
      </c>
      <c r="K8" s="107">
        <v>14.7</v>
      </c>
      <c r="L8" s="103">
        <v>31.76</v>
      </c>
      <c r="M8" s="108">
        <v>22.7</v>
      </c>
      <c r="N8" s="107">
        <v>19.329999999999998</v>
      </c>
      <c r="O8" s="103">
        <v>36.76</v>
      </c>
      <c r="P8" s="108">
        <v>27.5</v>
      </c>
      <c r="Q8" s="107">
        <v>25.25</v>
      </c>
      <c r="R8" s="103">
        <v>41.68</v>
      </c>
      <c r="S8" s="108">
        <v>33.32</v>
      </c>
      <c r="T8" s="107">
        <v>20.94</v>
      </c>
      <c r="U8" s="103">
        <v>40.26</v>
      </c>
      <c r="V8" s="108">
        <v>30</v>
      </c>
      <c r="W8" s="107">
        <v>21.5</v>
      </c>
      <c r="X8" s="103">
        <v>41.58</v>
      </c>
      <c r="Y8" s="108">
        <v>31.04</v>
      </c>
      <c r="Z8" s="107">
        <v>14.7</v>
      </c>
      <c r="AA8" s="103">
        <v>36.18</v>
      </c>
      <c r="AB8" s="113">
        <v>25.49</v>
      </c>
      <c r="AC8" s="107">
        <v>14.96</v>
      </c>
      <c r="AD8" s="103">
        <v>35.14</v>
      </c>
      <c r="AE8" s="108">
        <v>23.9</v>
      </c>
      <c r="AF8" s="102">
        <v>5.72</v>
      </c>
      <c r="AG8" s="103">
        <v>23.82</v>
      </c>
      <c r="AH8" s="108">
        <v>13.81</v>
      </c>
      <c r="AI8" s="102">
        <v>6.48</v>
      </c>
      <c r="AJ8" s="103">
        <v>22.9</v>
      </c>
      <c r="AK8" s="113">
        <v>12.6</v>
      </c>
      <c r="AL8" s="62"/>
      <c r="AM8" s="63"/>
      <c r="AN8" s="61"/>
    </row>
    <row r="9" spans="1:40" ht="24.9" customHeight="1" x14ac:dyDescent="0.3">
      <c r="A9" s="78">
        <v>2</v>
      </c>
      <c r="B9" s="94">
        <v>0.08</v>
      </c>
      <c r="C9" s="95">
        <v>13.69</v>
      </c>
      <c r="D9" s="96">
        <v>6.15</v>
      </c>
      <c r="E9" s="98">
        <v>-0.86</v>
      </c>
      <c r="F9" s="109">
        <v>8.9600000000000009</v>
      </c>
      <c r="G9" s="96">
        <v>2.72</v>
      </c>
      <c r="H9" s="94">
        <v>7.33</v>
      </c>
      <c r="I9" s="95">
        <v>23.06</v>
      </c>
      <c r="J9" s="97">
        <v>14.71</v>
      </c>
      <c r="K9" s="98">
        <v>19.329999999999998</v>
      </c>
      <c r="L9" s="95">
        <v>31.59</v>
      </c>
      <c r="M9" s="97">
        <v>24.28</v>
      </c>
      <c r="N9" s="98">
        <v>16.8</v>
      </c>
      <c r="O9" s="95">
        <v>37.049999999999997</v>
      </c>
      <c r="P9" s="97">
        <v>27.87</v>
      </c>
      <c r="Q9" s="98">
        <v>25.22</v>
      </c>
      <c r="R9" s="95">
        <v>40.909999999999997</v>
      </c>
      <c r="S9" s="97">
        <v>32.81</v>
      </c>
      <c r="T9" s="98">
        <v>21.97</v>
      </c>
      <c r="U9" s="95">
        <v>42.44</v>
      </c>
      <c r="V9" s="97">
        <v>32.67</v>
      </c>
      <c r="W9" s="98">
        <v>24.46</v>
      </c>
      <c r="X9" s="95">
        <v>40.49</v>
      </c>
      <c r="Y9" s="97">
        <v>31.71</v>
      </c>
      <c r="Z9" s="98">
        <v>17.420000000000002</v>
      </c>
      <c r="AA9" s="95">
        <v>37.36</v>
      </c>
      <c r="AB9" s="112">
        <v>26.63</v>
      </c>
      <c r="AC9" s="98">
        <v>13.69</v>
      </c>
      <c r="AD9" s="95">
        <v>34.979999999999997</v>
      </c>
      <c r="AE9" s="97">
        <v>23.21</v>
      </c>
      <c r="AF9" s="94">
        <v>6.85</v>
      </c>
      <c r="AG9" s="95">
        <v>24.65</v>
      </c>
      <c r="AH9" s="97">
        <v>14.7</v>
      </c>
      <c r="AI9" s="94">
        <v>8.19</v>
      </c>
      <c r="AJ9" s="95">
        <v>23.48</v>
      </c>
      <c r="AK9" s="112">
        <v>13.56</v>
      </c>
      <c r="AL9" s="64"/>
      <c r="AM9" s="49"/>
      <c r="AN9" s="48"/>
    </row>
    <row r="10" spans="1:40" ht="24.9" customHeight="1" x14ac:dyDescent="0.3">
      <c r="A10" s="78">
        <v>3</v>
      </c>
      <c r="B10" s="94">
        <v>5.31</v>
      </c>
      <c r="C10" s="95">
        <v>15.85</v>
      </c>
      <c r="D10" s="96">
        <v>9.5</v>
      </c>
      <c r="E10" s="98">
        <v>-1.1100000000000001</v>
      </c>
      <c r="F10" s="109">
        <v>6.64</v>
      </c>
      <c r="G10" s="96">
        <v>1.92</v>
      </c>
      <c r="H10" s="98">
        <v>10.47</v>
      </c>
      <c r="I10" s="95">
        <v>25.67</v>
      </c>
      <c r="J10" s="97">
        <v>17.3</v>
      </c>
      <c r="K10" s="98">
        <v>17.72</v>
      </c>
      <c r="L10" s="95">
        <v>30.58</v>
      </c>
      <c r="M10" s="97">
        <v>22.99</v>
      </c>
      <c r="N10" s="98">
        <v>23.52</v>
      </c>
      <c r="O10" s="95">
        <v>36.630000000000003</v>
      </c>
      <c r="P10" s="97">
        <v>29.53</v>
      </c>
      <c r="Q10" s="98">
        <v>24.51</v>
      </c>
      <c r="R10" s="95">
        <v>39.18</v>
      </c>
      <c r="S10" s="97">
        <v>31.37</v>
      </c>
      <c r="T10" s="98">
        <v>22.19</v>
      </c>
      <c r="U10" s="95">
        <v>42.74</v>
      </c>
      <c r="V10" s="97">
        <v>32.97</v>
      </c>
      <c r="W10" s="98">
        <v>24.63</v>
      </c>
      <c r="X10" s="95">
        <v>39.93</v>
      </c>
      <c r="Y10" s="97">
        <v>32.07</v>
      </c>
      <c r="Z10" s="98">
        <v>15.94</v>
      </c>
      <c r="AA10" s="95">
        <v>37.61</v>
      </c>
      <c r="AB10" s="112">
        <v>26.47</v>
      </c>
      <c r="AC10" s="98">
        <v>16.46</v>
      </c>
      <c r="AD10" s="95">
        <v>34.76</v>
      </c>
      <c r="AE10" s="97">
        <v>24</v>
      </c>
      <c r="AF10" s="94">
        <v>4.0599999999999996</v>
      </c>
      <c r="AG10" s="95">
        <v>24.4</v>
      </c>
      <c r="AH10" s="97">
        <v>13.36</v>
      </c>
      <c r="AI10" s="94">
        <v>7.89</v>
      </c>
      <c r="AJ10" s="95">
        <v>24.09</v>
      </c>
      <c r="AK10" s="112">
        <v>14.07</v>
      </c>
      <c r="AL10" s="64"/>
      <c r="AM10" s="49"/>
      <c r="AN10" s="48"/>
    </row>
    <row r="11" spans="1:40" ht="24.9" customHeight="1" x14ac:dyDescent="0.3">
      <c r="A11" s="78">
        <v>4</v>
      </c>
      <c r="B11" s="94">
        <v>5.57</v>
      </c>
      <c r="C11" s="95">
        <v>13.46</v>
      </c>
      <c r="D11" s="96">
        <v>8.9600000000000009</v>
      </c>
      <c r="E11" s="98">
        <v>-1.94</v>
      </c>
      <c r="F11" s="109">
        <v>6.14</v>
      </c>
      <c r="G11" s="96">
        <v>1.08</v>
      </c>
      <c r="H11" s="98">
        <v>12.05</v>
      </c>
      <c r="I11" s="95">
        <v>26.74</v>
      </c>
      <c r="J11" s="97">
        <v>18.72</v>
      </c>
      <c r="K11" s="98">
        <v>13.54</v>
      </c>
      <c r="L11" s="95">
        <v>27.54</v>
      </c>
      <c r="M11" s="97">
        <v>20.079999999999998</v>
      </c>
      <c r="N11" s="98">
        <v>19.670000000000002</v>
      </c>
      <c r="O11" s="95">
        <v>35.67</v>
      </c>
      <c r="P11" s="97">
        <v>27.65</v>
      </c>
      <c r="Q11" s="98">
        <v>19.13</v>
      </c>
      <c r="R11" s="95">
        <v>40.21</v>
      </c>
      <c r="S11" s="97">
        <v>29.14</v>
      </c>
      <c r="T11" s="98">
        <v>20.78</v>
      </c>
      <c r="U11" s="95">
        <v>43.48</v>
      </c>
      <c r="V11" s="97">
        <v>33.369999999999997</v>
      </c>
      <c r="W11" s="98">
        <v>24.46</v>
      </c>
      <c r="X11" s="95">
        <v>37.950000000000003</v>
      </c>
      <c r="Y11" s="97">
        <v>30.28</v>
      </c>
      <c r="Z11" s="98">
        <v>16.86</v>
      </c>
      <c r="AA11" s="95">
        <v>36.25</v>
      </c>
      <c r="AB11" s="112">
        <v>25.28</v>
      </c>
      <c r="AC11" s="98">
        <v>12.4</v>
      </c>
      <c r="AD11" s="95">
        <v>33.909999999999997</v>
      </c>
      <c r="AE11" s="97">
        <v>22.43</v>
      </c>
      <c r="AF11" s="94">
        <v>4.37</v>
      </c>
      <c r="AG11" s="95">
        <v>24.94</v>
      </c>
      <c r="AH11" s="97">
        <v>13.28</v>
      </c>
      <c r="AI11" s="94">
        <v>4.82</v>
      </c>
      <c r="AJ11" s="95">
        <v>21.91</v>
      </c>
      <c r="AK11" s="112">
        <v>11.91</v>
      </c>
      <c r="AL11" s="64"/>
      <c r="AM11" s="49"/>
      <c r="AN11" s="48"/>
    </row>
    <row r="12" spans="1:40" ht="24.9" customHeight="1" x14ac:dyDescent="0.3">
      <c r="A12" s="78">
        <v>5</v>
      </c>
      <c r="B12" s="94">
        <v>6.11</v>
      </c>
      <c r="C12" s="95">
        <v>12.67</v>
      </c>
      <c r="D12" s="96">
        <v>8.5</v>
      </c>
      <c r="E12" s="98">
        <v>-5.27</v>
      </c>
      <c r="F12" s="109">
        <v>3.4</v>
      </c>
      <c r="G12" s="97">
        <v>-1.54</v>
      </c>
      <c r="H12" s="98">
        <v>12.01</v>
      </c>
      <c r="I12" s="95">
        <v>26.84</v>
      </c>
      <c r="J12" s="97">
        <v>18.97</v>
      </c>
      <c r="K12" s="98">
        <v>10.53</v>
      </c>
      <c r="L12" s="95">
        <v>28.8</v>
      </c>
      <c r="M12" s="97">
        <v>20.18</v>
      </c>
      <c r="N12" s="98">
        <v>18.75</v>
      </c>
      <c r="O12" s="95">
        <v>33.700000000000003</v>
      </c>
      <c r="P12" s="97">
        <v>26.59</v>
      </c>
      <c r="Q12" s="98">
        <v>21.08</v>
      </c>
      <c r="R12" s="95">
        <v>41.6</v>
      </c>
      <c r="S12" s="97">
        <v>31.59</v>
      </c>
      <c r="T12" s="98">
        <v>23.29</v>
      </c>
      <c r="U12" s="95">
        <v>43.85</v>
      </c>
      <c r="V12" s="97">
        <v>34.49</v>
      </c>
      <c r="W12" s="98">
        <v>22.25</v>
      </c>
      <c r="X12" s="95">
        <v>39.43</v>
      </c>
      <c r="Y12" s="97">
        <v>30.02</v>
      </c>
      <c r="Z12" s="98">
        <v>14.58</v>
      </c>
      <c r="AA12" s="95">
        <v>35.11</v>
      </c>
      <c r="AB12" s="112">
        <v>24.67</v>
      </c>
      <c r="AC12" s="98">
        <v>11.97</v>
      </c>
      <c r="AD12" s="95">
        <v>32.28</v>
      </c>
      <c r="AE12" s="97">
        <v>21.12</v>
      </c>
      <c r="AF12" s="94">
        <v>5.99</v>
      </c>
      <c r="AG12" s="95">
        <v>26.67</v>
      </c>
      <c r="AH12" s="97">
        <v>15.49</v>
      </c>
      <c r="AI12" s="94">
        <v>2.3199999999999998</v>
      </c>
      <c r="AJ12" s="95">
        <v>16.190000000000001</v>
      </c>
      <c r="AK12" s="110">
        <v>8.48</v>
      </c>
      <c r="AL12" s="64"/>
      <c r="AM12" s="49"/>
      <c r="AN12" s="48"/>
    </row>
    <row r="13" spans="1:40" ht="24.9" customHeight="1" x14ac:dyDescent="0.3">
      <c r="A13" s="78">
        <v>6</v>
      </c>
      <c r="B13" s="94">
        <v>5.6</v>
      </c>
      <c r="C13" s="95">
        <v>13.09</v>
      </c>
      <c r="D13" s="96">
        <v>8.8800000000000008</v>
      </c>
      <c r="E13" s="98">
        <v>-4.93</v>
      </c>
      <c r="F13" s="109">
        <v>4.1900000000000004</v>
      </c>
      <c r="G13" s="97">
        <v>-1.44</v>
      </c>
      <c r="H13" s="98">
        <v>10.87</v>
      </c>
      <c r="I13" s="95">
        <v>20.03</v>
      </c>
      <c r="J13" s="97">
        <v>14.86</v>
      </c>
      <c r="K13" s="98">
        <v>14.48</v>
      </c>
      <c r="L13" s="95">
        <v>30.49</v>
      </c>
      <c r="M13" s="97">
        <v>21.88</v>
      </c>
      <c r="N13" s="98">
        <v>19.62</v>
      </c>
      <c r="O13" s="95">
        <v>34.79</v>
      </c>
      <c r="P13" s="97">
        <v>26.56</v>
      </c>
      <c r="Q13" s="98">
        <v>28.06</v>
      </c>
      <c r="R13" s="95">
        <v>42.22</v>
      </c>
      <c r="S13" s="97">
        <v>34.61</v>
      </c>
      <c r="T13" s="98">
        <v>25.77</v>
      </c>
      <c r="U13" s="95">
        <v>43.25</v>
      </c>
      <c r="V13" s="97">
        <v>34.97</v>
      </c>
      <c r="W13" s="98">
        <v>20.67</v>
      </c>
      <c r="X13" s="95">
        <v>39.32</v>
      </c>
      <c r="Y13" s="97">
        <v>29.44</v>
      </c>
      <c r="Z13" s="98">
        <v>17.149999999999999</v>
      </c>
      <c r="AA13" s="95">
        <v>33.26</v>
      </c>
      <c r="AB13" s="112">
        <v>24.93</v>
      </c>
      <c r="AC13" s="98">
        <v>11.45</v>
      </c>
      <c r="AD13" s="95">
        <v>31.51</v>
      </c>
      <c r="AE13" s="97">
        <v>20.29</v>
      </c>
      <c r="AF13" s="94">
        <v>8.66</v>
      </c>
      <c r="AG13" s="95">
        <v>27.86</v>
      </c>
      <c r="AH13" s="97">
        <v>16.32</v>
      </c>
      <c r="AI13" s="94">
        <v>0.74</v>
      </c>
      <c r="AJ13" s="95">
        <v>19.190000000000001</v>
      </c>
      <c r="AK13" s="110">
        <v>9.26</v>
      </c>
      <c r="AL13" s="64"/>
      <c r="AM13" s="49"/>
      <c r="AN13" s="48"/>
    </row>
    <row r="14" spans="1:40" ht="24.9" customHeight="1" x14ac:dyDescent="0.3">
      <c r="A14" s="78">
        <v>7</v>
      </c>
      <c r="B14" s="94">
        <v>1.25</v>
      </c>
      <c r="C14" s="95">
        <v>15.28</v>
      </c>
      <c r="D14" s="96">
        <v>9.74</v>
      </c>
      <c r="E14" s="98">
        <v>-4.66</v>
      </c>
      <c r="F14" s="109">
        <v>5.23</v>
      </c>
      <c r="G14" s="97">
        <v>-1.03</v>
      </c>
      <c r="H14" s="94">
        <v>5.0599999999999996</v>
      </c>
      <c r="I14" s="95">
        <v>20.66</v>
      </c>
      <c r="J14" s="97">
        <v>12.92</v>
      </c>
      <c r="K14" s="98">
        <v>11.75</v>
      </c>
      <c r="L14" s="95">
        <v>29.96</v>
      </c>
      <c r="M14" s="97">
        <v>21.47</v>
      </c>
      <c r="N14" s="98">
        <v>20.67</v>
      </c>
      <c r="O14" s="95">
        <v>34.840000000000003</v>
      </c>
      <c r="P14" s="97">
        <v>26.51</v>
      </c>
      <c r="Q14" s="98">
        <v>25.85</v>
      </c>
      <c r="R14" s="95">
        <v>42.12</v>
      </c>
      <c r="S14" s="97">
        <v>33.92</v>
      </c>
      <c r="T14" s="98">
        <v>27</v>
      </c>
      <c r="U14" s="95">
        <v>43.04</v>
      </c>
      <c r="V14" s="97">
        <v>34.89</v>
      </c>
      <c r="W14" s="98">
        <v>17.760000000000002</v>
      </c>
      <c r="X14" s="95">
        <v>38.78</v>
      </c>
      <c r="Y14" s="97">
        <v>28.03</v>
      </c>
      <c r="Z14" s="98">
        <v>12.79</v>
      </c>
      <c r="AA14" s="95">
        <v>32.119999999999997</v>
      </c>
      <c r="AB14" s="112">
        <v>21.74</v>
      </c>
      <c r="AC14" s="98">
        <v>11.15</v>
      </c>
      <c r="AD14" s="95">
        <v>30.94</v>
      </c>
      <c r="AE14" s="97">
        <v>20</v>
      </c>
      <c r="AF14" s="98">
        <v>12.52</v>
      </c>
      <c r="AG14" s="95">
        <v>29.23</v>
      </c>
      <c r="AH14" s="97">
        <v>19.57</v>
      </c>
      <c r="AI14" s="94">
        <v>0.36</v>
      </c>
      <c r="AJ14" s="95">
        <v>14.59</v>
      </c>
      <c r="AK14" s="110">
        <v>7.59</v>
      </c>
      <c r="AL14" s="64"/>
      <c r="AM14" s="49"/>
      <c r="AN14" s="48"/>
    </row>
    <row r="15" spans="1:40" ht="24.9" customHeight="1" x14ac:dyDescent="0.3">
      <c r="A15" s="78">
        <v>8</v>
      </c>
      <c r="B15" s="98">
        <v>-2.7</v>
      </c>
      <c r="C15" s="109">
        <v>6.55</v>
      </c>
      <c r="D15" s="96">
        <v>1.18</v>
      </c>
      <c r="E15" s="98">
        <v>-3.06</v>
      </c>
      <c r="F15" s="109">
        <v>7.07</v>
      </c>
      <c r="G15" s="96">
        <v>0.61</v>
      </c>
      <c r="H15" s="94">
        <v>6.55</v>
      </c>
      <c r="I15" s="95">
        <v>22.31</v>
      </c>
      <c r="J15" s="97">
        <v>14.5</v>
      </c>
      <c r="K15" s="98">
        <v>12.45</v>
      </c>
      <c r="L15" s="95">
        <v>29.23</v>
      </c>
      <c r="M15" s="97">
        <v>21.98</v>
      </c>
      <c r="N15" s="98">
        <v>19.16</v>
      </c>
      <c r="O15" s="95">
        <v>33.79</v>
      </c>
      <c r="P15" s="97">
        <v>26.15</v>
      </c>
      <c r="Q15" s="98">
        <v>27.09</v>
      </c>
      <c r="R15" s="95">
        <v>42.19</v>
      </c>
      <c r="S15" s="97">
        <v>34.54</v>
      </c>
      <c r="T15" s="98">
        <v>27.48</v>
      </c>
      <c r="U15" s="95">
        <v>43.01</v>
      </c>
      <c r="V15" s="97">
        <v>34.97</v>
      </c>
      <c r="W15" s="98">
        <v>19.190000000000001</v>
      </c>
      <c r="X15" s="95">
        <v>39.46</v>
      </c>
      <c r="Y15" s="97">
        <v>28.31</v>
      </c>
      <c r="Z15" s="98">
        <v>10.69</v>
      </c>
      <c r="AA15" s="95">
        <v>32.869999999999997</v>
      </c>
      <c r="AB15" s="112">
        <v>20.86</v>
      </c>
      <c r="AC15" s="98">
        <v>11.81</v>
      </c>
      <c r="AD15" s="95">
        <v>32</v>
      </c>
      <c r="AE15" s="97">
        <v>20.99</v>
      </c>
      <c r="AF15" s="98">
        <v>10.18</v>
      </c>
      <c r="AG15" s="95">
        <v>28.46</v>
      </c>
      <c r="AH15" s="97">
        <v>18.68</v>
      </c>
      <c r="AI15" s="98">
        <v>-0.38</v>
      </c>
      <c r="AJ15" s="95">
        <v>14.85</v>
      </c>
      <c r="AK15" s="110">
        <v>6.68</v>
      </c>
      <c r="AL15" s="64"/>
      <c r="AM15" s="49"/>
      <c r="AN15" s="48"/>
    </row>
    <row r="16" spans="1:40" ht="24.9" customHeight="1" x14ac:dyDescent="0.3">
      <c r="A16" s="78">
        <v>9</v>
      </c>
      <c r="B16" s="98">
        <v>-1.1100000000000001</v>
      </c>
      <c r="C16" s="109">
        <v>8.43</v>
      </c>
      <c r="D16" s="96">
        <v>2.71</v>
      </c>
      <c r="E16" s="98">
        <v>-1.82</v>
      </c>
      <c r="F16" s="109">
        <v>9.02</v>
      </c>
      <c r="G16" s="96">
        <v>2.38</v>
      </c>
      <c r="H16" s="94">
        <v>5.61</v>
      </c>
      <c r="I16" s="95">
        <v>21.81</v>
      </c>
      <c r="J16" s="97">
        <v>13.85</v>
      </c>
      <c r="K16" s="98">
        <v>18.34</v>
      </c>
      <c r="L16" s="95">
        <v>28.04</v>
      </c>
      <c r="M16" s="97">
        <v>22.13</v>
      </c>
      <c r="N16" s="98">
        <v>19.690000000000001</v>
      </c>
      <c r="O16" s="95">
        <v>35.659999999999997</v>
      </c>
      <c r="P16" s="97">
        <v>27.51</v>
      </c>
      <c r="Q16" s="98">
        <v>24.78</v>
      </c>
      <c r="R16" s="95">
        <v>41.37</v>
      </c>
      <c r="S16" s="97">
        <v>32.69</v>
      </c>
      <c r="T16" s="98">
        <v>24.64</v>
      </c>
      <c r="U16" s="95">
        <v>41.24</v>
      </c>
      <c r="V16" s="97">
        <v>32.49</v>
      </c>
      <c r="W16" s="98">
        <v>20.63</v>
      </c>
      <c r="X16" s="95">
        <v>40.72</v>
      </c>
      <c r="Y16" s="97">
        <v>30.35</v>
      </c>
      <c r="Z16" s="98">
        <v>11.91</v>
      </c>
      <c r="AA16" s="95">
        <v>33.020000000000003</v>
      </c>
      <c r="AB16" s="112">
        <v>21.1</v>
      </c>
      <c r="AC16" s="98">
        <v>11.78</v>
      </c>
      <c r="AD16" s="95">
        <v>31.86</v>
      </c>
      <c r="AE16" s="97">
        <v>20.61</v>
      </c>
      <c r="AF16" s="94">
        <v>7.2</v>
      </c>
      <c r="AG16" s="95">
        <v>22.54</v>
      </c>
      <c r="AH16" s="97">
        <v>13.69</v>
      </c>
      <c r="AI16" s="94">
        <v>3.39</v>
      </c>
      <c r="AJ16" s="95">
        <v>16.66</v>
      </c>
      <c r="AK16" s="110">
        <v>8.06</v>
      </c>
      <c r="AL16" s="64"/>
      <c r="AM16" s="49"/>
      <c r="AN16" s="48"/>
    </row>
    <row r="17" spans="1:40" ht="24.9" customHeight="1" x14ac:dyDescent="0.3">
      <c r="A17" s="78">
        <v>10</v>
      </c>
      <c r="B17" s="98">
        <v>-1.22</v>
      </c>
      <c r="C17" s="109">
        <v>8.4600000000000009</v>
      </c>
      <c r="D17" s="96">
        <v>2.46</v>
      </c>
      <c r="E17" s="98">
        <v>-1.05</v>
      </c>
      <c r="F17" s="109">
        <v>9.06</v>
      </c>
      <c r="G17" s="96">
        <v>2.66</v>
      </c>
      <c r="H17" s="94">
        <v>4.34</v>
      </c>
      <c r="I17" s="95">
        <v>22.34</v>
      </c>
      <c r="J17" s="97">
        <v>13.71</v>
      </c>
      <c r="K17" s="98">
        <v>18.3</v>
      </c>
      <c r="L17" s="95">
        <v>29.85</v>
      </c>
      <c r="M17" s="97">
        <v>23.45</v>
      </c>
      <c r="N17" s="98">
        <v>20.68</v>
      </c>
      <c r="O17" s="95">
        <v>36.590000000000003</v>
      </c>
      <c r="P17" s="97">
        <v>27.89</v>
      </c>
      <c r="Q17" s="98">
        <v>24.53</v>
      </c>
      <c r="R17" s="95">
        <v>41.83</v>
      </c>
      <c r="S17" s="97">
        <v>32.31</v>
      </c>
      <c r="T17" s="98">
        <v>23.6</v>
      </c>
      <c r="U17" s="95">
        <v>40.78</v>
      </c>
      <c r="V17" s="97">
        <v>30.69</v>
      </c>
      <c r="W17" s="98">
        <v>24.28</v>
      </c>
      <c r="X17" s="95">
        <v>41.4</v>
      </c>
      <c r="Y17" s="97">
        <v>32.450000000000003</v>
      </c>
      <c r="Z17" s="98">
        <v>12.48</v>
      </c>
      <c r="AA17" s="95">
        <v>34.25</v>
      </c>
      <c r="AB17" s="112">
        <v>22.27</v>
      </c>
      <c r="AC17" s="98">
        <v>11.47</v>
      </c>
      <c r="AD17" s="95">
        <v>32.65</v>
      </c>
      <c r="AE17" s="97">
        <v>20.55</v>
      </c>
      <c r="AF17" s="94">
        <v>4.43</v>
      </c>
      <c r="AG17" s="95">
        <v>22.5</v>
      </c>
      <c r="AH17" s="97">
        <v>12.11</v>
      </c>
      <c r="AI17" s="94">
        <v>2.16</v>
      </c>
      <c r="AJ17" s="95">
        <v>16.420000000000002</v>
      </c>
      <c r="AK17" s="110">
        <v>7.31</v>
      </c>
      <c r="AL17" s="64"/>
      <c r="AM17" s="49"/>
      <c r="AN17" s="48"/>
    </row>
    <row r="18" spans="1:40" ht="24.9" customHeight="1" x14ac:dyDescent="0.3">
      <c r="A18" s="78">
        <v>11</v>
      </c>
      <c r="B18" s="98">
        <v>-0.76</v>
      </c>
      <c r="C18" s="109">
        <v>8.57</v>
      </c>
      <c r="D18" s="96">
        <v>3.45</v>
      </c>
      <c r="E18" s="98">
        <v>-1.51</v>
      </c>
      <c r="F18" s="109">
        <v>8.6999999999999993</v>
      </c>
      <c r="G18" s="96">
        <v>2.19</v>
      </c>
      <c r="H18" s="94">
        <v>5.29</v>
      </c>
      <c r="I18" s="95">
        <v>23.72</v>
      </c>
      <c r="J18" s="97">
        <v>14.96</v>
      </c>
      <c r="K18" s="98">
        <v>16.399999999999999</v>
      </c>
      <c r="L18" s="95">
        <v>23.67</v>
      </c>
      <c r="M18" s="97">
        <v>18.47</v>
      </c>
      <c r="N18" s="98">
        <v>16.66</v>
      </c>
      <c r="O18" s="95">
        <v>37.659999999999997</v>
      </c>
      <c r="P18" s="97">
        <v>28.17</v>
      </c>
      <c r="Q18" s="98">
        <v>22.71</v>
      </c>
      <c r="R18" s="95">
        <v>41.29</v>
      </c>
      <c r="S18" s="97">
        <v>31.9</v>
      </c>
      <c r="T18" s="98">
        <v>23.82</v>
      </c>
      <c r="U18" s="95">
        <v>41.75</v>
      </c>
      <c r="V18" s="97">
        <v>31.9</v>
      </c>
      <c r="W18" s="98">
        <v>19.07</v>
      </c>
      <c r="X18" s="95">
        <v>39.270000000000003</v>
      </c>
      <c r="Y18" s="97">
        <v>29.15</v>
      </c>
      <c r="Z18" s="98">
        <v>15.05</v>
      </c>
      <c r="AA18" s="95">
        <v>36.03</v>
      </c>
      <c r="AB18" s="112">
        <v>24.53</v>
      </c>
      <c r="AC18" s="98">
        <v>15.92</v>
      </c>
      <c r="AD18" s="95">
        <v>34.119999999999997</v>
      </c>
      <c r="AE18" s="97">
        <v>23.17</v>
      </c>
      <c r="AF18" s="94">
        <v>3.73</v>
      </c>
      <c r="AG18" s="95">
        <v>16.71</v>
      </c>
      <c r="AH18" s="96">
        <v>8.74</v>
      </c>
      <c r="AI18" s="94">
        <v>1.23</v>
      </c>
      <c r="AJ18" s="95">
        <v>17.18</v>
      </c>
      <c r="AK18" s="110">
        <v>7.34</v>
      </c>
      <c r="AL18" s="64"/>
      <c r="AM18" s="49"/>
      <c r="AN18" s="48"/>
    </row>
    <row r="19" spans="1:40" ht="24.9" customHeight="1" x14ac:dyDescent="0.3">
      <c r="A19" s="78">
        <v>12</v>
      </c>
      <c r="B19" s="94">
        <v>3</v>
      </c>
      <c r="C19" s="95">
        <v>11.61</v>
      </c>
      <c r="D19" s="96">
        <v>6.67</v>
      </c>
      <c r="E19" s="98">
        <v>-0.97</v>
      </c>
      <c r="F19" s="95">
        <v>11.63</v>
      </c>
      <c r="G19" s="96">
        <v>4.12</v>
      </c>
      <c r="H19" s="94">
        <v>9.4700000000000006</v>
      </c>
      <c r="I19" s="95">
        <v>25</v>
      </c>
      <c r="J19" s="97">
        <v>17.05</v>
      </c>
      <c r="K19" s="98">
        <v>11.49</v>
      </c>
      <c r="L19" s="95">
        <v>30.22</v>
      </c>
      <c r="M19" s="97">
        <v>21.47</v>
      </c>
      <c r="N19" s="98">
        <v>20.010000000000002</v>
      </c>
      <c r="O19" s="95">
        <v>38.159999999999997</v>
      </c>
      <c r="P19" s="97">
        <v>29.13</v>
      </c>
      <c r="Q19" s="98">
        <v>20.81</v>
      </c>
      <c r="R19" s="95">
        <v>42.72</v>
      </c>
      <c r="S19" s="97">
        <v>32.67</v>
      </c>
      <c r="T19" s="98">
        <v>25.11</v>
      </c>
      <c r="U19" s="95">
        <v>40.659999999999997</v>
      </c>
      <c r="V19" s="97">
        <v>32.46</v>
      </c>
      <c r="W19" s="98">
        <v>18.78</v>
      </c>
      <c r="X19" s="95">
        <v>37.36</v>
      </c>
      <c r="Y19" s="97">
        <v>27.49</v>
      </c>
      <c r="Z19" s="98">
        <v>16.57</v>
      </c>
      <c r="AA19" s="95">
        <v>37.18</v>
      </c>
      <c r="AB19" s="112">
        <v>26.26</v>
      </c>
      <c r="AC19" s="98">
        <v>12.52</v>
      </c>
      <c r="AD19" s="95">
        <v>33.04</v>
      </c>
      <c r="AE19" s="97">
        <v>21.72</v>
      </c>
      <c r="AF19" s="98">
        <v>-0.61</v>
      </c>
      <c r="AG19" s="95">
        <v>14.26</v>
      </c>
      <c r="AH19" s="96">
        <v>6.05</v>
      </c>
      <c r="AI19" s="98">
        <v>-0.3</v>
      </c>
      <c r="AJ19" s="95">
        <v>16.809999999999999</v>
      </c>
      <c r="AK19" s="110">
        <v>6.64</v>
      </c>
      <c r="AL19" s="64"/>
      <c r="AM19" s="49"/>
      <c r="AN19" s="48"/>
    </row>
    <row r="20" spans="1:40" ht="24.9" customHeight="1" x14ac:dyDescent="0.3">
      <c r="A20" s="78">
        <v>13</v>
      </c>
      <c r="B20" s="94">
        <v>3.16</v>
      </c>
      <c r="C20" s="95">
        <v>12.48</v>
      </c>
      <c r="D20" s="96">
        <v>7.36</v>
      </c>
      <c r="E20" s="94">
        <v>1.03</v>
      </c>
      <c r="F20" s="95">
        <v>14.95</v>
      </c>
      <c r="G20" s="96">
        <v>7.12</v>
      </c>
      <c r="H20" s="98">
        <v>11.03</v>
      </c>
      <c r="I20" s="95">
        <v>25.5</v>
      </c>
      <c r="J20" s="97">
        <v>18.3</v>
      </c>
      <c r="K20" s="98">
        <v>17.309999999999999</v>
      </c>
      <c r="L20" s="95">
        <v>31.53</v>
      </c>
      <c r="M20" s="97">
        <v>24.03</v>
      </c>
      <c r="N20" s="98">
        <v>17.260000000000002</v>
      </c>
      <c r="O20" s="95">
        <v>37.56</v>
      </c>
      <c r="P20" s="97">
        <v>28.4</v>
      </c>
      <c r="Q20" s="98">
        <v>24.65</v>
      </c>
      <c r="R20" s="95">
        <v>43</v>
      </c>
      <c r="S20" s="97">
        <v>33.5</v>
      </c>
      <c r="T20" s="98">
        <v>24.64</v>
      </c>
      <c r="U20" s="95">
        <v>40.06</v>
      </c>
      <c r="V20" s="97">
        <v>31.69</v>
      </c>
      <c r="W20" s="98">
        <v>16.66</v>
      </c>
      <c r="X20" s="95">
        <v>36.36</v>
      </c>
      <c r="Y20" s="97">
        <v>26</v>
      </c>
      <c r="Z20" s="98">
        <v>16.899999999999999</v>
      </c>
      <c r="AA20" s="95">
        <v>37.21</v>
      </c>
      <c r="AB20" s="112">
        <v>26.43</v>
      </c>
      <c r="AC20" s="98">
        <v>11.53</v>
      </c>
      <c r="AD20" s="95">
        <v>32.520000000000003</v>
      </c>
      <c r="AE20" s="97">
        <v>21.66</v>
      </c>
      <c r="AF20" s="98">
        <v>-5.98</v>
      </c>
      <c r="AG20" s="95">
        <v>11.4</v>
      </c>
      <c r="AH20" s="96">
        <v>1.66</v>
      </c>
      <c r="AI20" s="94">
        <v>4.17</v>
      </c>
      <c r="AJ20" s="95">
        <v>19.84</v>
      </c>
      <c r="AK20" s="112">
        <v>10.66</v>
      </c>
      <c r="AL20" s="64"/>
      <c r="AM20" s="49"/>
      <c r="AN20" s="48"/>
    </row>
    <row r="21" spans="1:40" ht="24.9" customHeight="1" x14ac:dyDescent="0.3">
      <c r="A21" s="78">
        <v>14</v>
      </c>
      <c r="B21" s="94">
        <v>2.2599999999999998</v>
      </c>
      <c r="C21" s="95">
        <v>12.15</v>
      </c>
      <c r="D21" s="96">
        <v>6.55</v>
      </c>
      <c r="E21" s="94">
        <v>5.37</v>
      </c>
      <c r="F21" s="95">
        <v>17.690000000000001</v>
      </c>
      <c r="G21" s="97">
        <v>10.31</v>
      </c>
      <c r="H21" s="98">
        <v>13.33</v>
      </c>
      <c r="I21" s="95">
        <v>28.48</v>
      </c>
      <c r="J21" s="97">
        <v>20.48</v>
      </c>
      <c r="K21" s="98">
        <v>15.84</v>
      </c>
      <c r="L21" s="95">
        <v>29.93</v>
      </c>
      <c r="M21" s="97">
        <v>22.33</v>
      </c>
      <c r="N21" s="98">
        <v>19.3</v>
      </c>
      <c r="O21" s="95">
        <v>36.590000000000003</v>
      </c>
      <c r="P21" s="97">
        <v>27.98</v>
      </c>
      <c r="Q21" s="98">
        <v>23.57</v>
      </c>
      <c r="R21" s="95">
        <v>42.81</v>
      </c>
      <c r="S21" s="97">
        <v>32.869999999999997</v>
      </c>
      <c r="T21" s="98">
        <v>24.8</v>
      </c>
      <c r="U21" s="95">
        <v>40.53</v>
      </c>
      <c r="V21" s="97">
        <v>31.98</v>
      </c>
      <c r="W21" s="98">
        <v>16.95</v>
      </c>
      <c r="X21" s="95">
        <v>36.61</v>
      </c>
      <c r="Y21" s="97">
        <v>26.21</v>
      </c>
      <c r="Z21" s="98">
        <v>16.71</v>
      </c>
      <c r="AA21" s="95">
        <v>36.61</v>
      </c>
      <c r="AB21" s="112">
        <v>25.35</v>
      </c>
      <c r="AC21" s="98">
        <v>12.79</v>
      </c>
      <c r="AD21" s="95">
        <v>31.61</v>
      </c>
      <c r="AE21" s="97">
        <v>21.71</v>
      </c>
      <c r="AF21" s="98">
        <v>-5.97</v>
      </c>
      <c r="AG21" s="95">
        <v>12.33</v>
      </c>
      <c r="AH21" s="96">
        <v>1.78</v>
      </c>
      <c r="AI21" s="94">
        <v>5.45</v>
      </c>
      <c r="AJ21" s="95">
        <v>19.510000000000002</v>
      </c>
      <c r="AK21" s="112">
        <v>10.98</v>
      </c>
      <c r="AL21" s="64"/>
      <c r="AM21" s="49"/>
      <c r="AN21" s="48"/>
    </row>
    <row r="22" spans="1:40" ht="24.9" customHeight="1" x14ac:dyDescent="0.3">
      <c r="A22" s="78">
        <v>15</v>
      </c>
      <c r="B22" s="94">
        <v>4.05</v>
      </c>
      <c r="C22" s="109">
        <v>8.48</v>
      </c>
      <c r="D22" s="96">
        <v>5.72</v>
      </c>
      <c r="E22" s="94">
        <v>5.87</v>
      </c>
      <c r="F22" s="95">
        <v>20.45</v>
      </c>
      <c r="G22" s="97">
        <v>12.52</v>
      </c>
      <c r="H22" s="98">
        <v>13.62</v>
      </c>
      <c r="I22" s="95">
        <v>27.5</v>
      </c>
      <c r="J22" s="97">
        <v>19.78</v>
      </c>
      <c r="K22" s="98">
        <v>12.53</v>
      </c>
      <c r="L22" s="95">
        <v>25.89</v>
      </c>
      <c r="M22" s="97">
        <v>19.09</v>
      </c>
      <c r="N22" s="98">
        <v>21.14</v>
      </c>
      <c r="O22" s="95">
        <v>37.6</v>
      </c>
      <c r="P22" s="97">
        <v>29.23</v>
      </c>
      <c r="Q22" s="98">
        <v>23.09</v>
      </c>
      <c r="R22" s="95">
        <v>43.02</v>
      </c>
      <c r="S22" s="97">
        <v>33.299999999999997</v>
      </c>
      <c r="T22" s="98">
        <v>23.14</v>
      </c>
      <c r="U22" s="95">
        <v>41.23</v>
      </c>
      <c r="V22" s="97">
        <v>32.229999999999997</v>
      </c>
      <c r="W22" s="98">
        <v>18.54</v>
      </c>
      <c r="X22" s="95">
        <v>36.78</v>
      </c>
      <c r="Y22" s="97">
        <v>26.49</v>
      </c>
      <c r="Z22" s="98">
        <v>16.48</v>
      </c>
      <c r="AA22" s="95">
        <v>35.1</v>
      </c>
      <c r="AB22" s="112">
        <v>24.06</v>
      </c>
      <c r="AC22" s="98">
        <v>11.8</v>
      </c>
      <c r="AD22" s="95">
        <v>30.08</v>
      </c>
      <c r="AE22" s="97">
        <v>20.88</v>
      </c>
      <c r="AF22" s="98">
        <v>-5.63</v>
      </c>
      <c r="AG22" s="95">
        <v>13.99</v>
      </c>
      <c r="AH22" s="96">
        <v>2.59</v>
      </c>
      <c r="AI22" s="94">
        <v>7.61</v>
      </c>
      <c r="AJ22" s="95">
        <v>19.02</v>
      </c>
      <c r="AK22" s="112">
        <v>12.05</v>
      </c>
      <c r="AL22" s="64"/>
      <c r="AM22" s="49"/>
      <c r="AN22" s="48"/>
    </row>
    <row r="23" spans="1:40" ht="24.9" customHeight="1" x14ac:dyDescent="0.3">
      <c r="A23" s="78">
        <v>16</v>
      </c>
      <c r="B23" s="94">
        <v>1.55</v>
      </c>
      <c r="C23" s="109">
        <v>7.14</v>
      </c>
      <c r="D23" s="96">
        <v>3.67</v>
      </c>
      <c r="E23" s="94">
        <v>9.57</v>
      </c>
      <c r="F23" s="95">
        <v>21.01</v>
      </c>
      <c r="G23" s="97">
        <v>14.46</v>
      </c>
      <c r="H23" s="98">
        <v>12.44</v>
      </c>
      <c r="I23" s="95">
        <v>29.3</v>
      </c>
      <c r="J23" s="97">
        <v>20.350000000000001</v>
      </c>
      <c r="K23" s="98">
        <v>12.8</v>
      </c>
      <c r="L23" s="95">
        <v>28.5</v>
      </c>
      <c r="M23" s="97">
        <v>20.14</v>
      </c>
      <c r="N23" s="98">
        <v>21.84</v>
      </c>
      <c r="O23" s="95">
        <v>38.18</v>
      </c>
      <c r="P23" s="97">
        <v>29.95</v>
      </c>
      <c r="Q23" s="98">
        <v>19.25</v>
      </c>
      <c r="R23" s="95">
        <v>41.05</v>
      </c>
      <c r="S23" s="97">
        <v>30.74</v>
      </c>
      <c r="T23" s="98">
        <v>26.61</v>
      </c>
      <c r="U23" s="95">
        <v>41.96</v>
      </c>
      <c r="V23" s="97">
        <v>33.79</v>
      </c>
      <c r="W23" s="98">
        <v>17.77</v>
      </c>
      <c r="X23" s="95">
        <v>36.119999999999997</v>
      </c>
      <c r="Y23" s="97">
        <v>26.06</v>
      </c>
      <c r="Z23" s="98">
        <v>15.73</v>
      </c>
      <c r="AA23" s="95">
        <v>35.11</v>
      </c>
      <c r="AB23" s="112">
        <v>23.92</v>
      </c>
      <c r="AC23" s="94">
        <v>9.83</v>
      </c>
      <c r="AD23" s="95">
        <v>28.37</v>
      </c>
      <c r="AE23" s="97">
        <v>17.39</v>
      </c>
      <c r="AF23" s="98">
        <v>-5.7</v>
      </c>
      <c r="AG23" s="95">
        <v>15.68</v>
      </c>
      <c r="AH23" s="96">
        <v>5.7</v>
      </c>
      <c r="AI23" s="94">
        <v>6.47</v>
      </c>
      <c r="AJ23" s="95">
        <v>19.34</v>
      </c>
      <c r="AK23" s="112">
        <v>11.89</v>
      </c>
      <c r="AL23" s="64"/>
      <c r="AM23" s="49"/>
      <c r="AN23" s="48"/>
    </row>
    <row r="24" spans="1:40" ht="24.9" customHeight="1" x14ac:dyDescent="0.3">
      <c r="A24" s="78">
        <v>17</v>
      </c>
      <c r="B24" s="98">
        <v>-2.58</v>
      </c>
      <c r="C24" s="109">
        <v>6.72</v>
      </c>
      <c r="D24" s="96">
        <v>1.42</v>
      </c>
      <c r="E24" s="94">
        <v>6.02</v>
      </c>
      <c r="F24" s="95">
        <v>19.559999999999999</v>
      </c>
      <c r="G24" s="97">
        <v>12.04</v>
      </c>
      <c r="H24" s="98">
        <v>10.79</v>
      </c>
      <c r="I24" s="95">
        <v>27.34</v>
      </c>
      <c r="J24" s="97">
        <v>18.8</v>
      </c>
      <c r="K24" s="98">
        <v>9.98</v>
      </c>
      <c r="L24" s="95">
        <v>29.98</v>
      </c>
      <c r="M24" s="97">
        <v>20.67</v>
      </c>
      <c r="N24" s="98">
        <v>22.17</v>
      </c>
      <c r="O24" s="95">
        <v>39.090000000000003</v>
      </c>
      <c r="P24" s="97">
        <v>30.84</v>
      </c>
      <c r="Q24" s="98">
        <v>20.84</v>
      </c>
      <c r="R24" s="95">
        <v>39.840000000000003</v>
      </c>
      <c r="S24" s="97">
        <v>29.82</v>
      </c>
      <c r="T24" s="98">
        <v>23.57</v>
      </c>
      <c r="U24" s="95">
        <v>42.35</v>
      </c>
      <c r="V24" s="97">
        <v>32.03</v>
      </c>
      <c r="W24" s="98">
        <v>17.39</v>
      </c>
      <c r="X24" s="95">
        <v>36.869999999999997</v>
      </c>
      <c r="Y24" s="97">
        <v>26.48</v>
      </c>
      <c r="Z24" s="98">
        <v>14.02</v>
      </c>
      <c r="AA24" s="95">
        <v>33.68</v>
      </c>
      <c r="AB24" s="112">
        <v>21.92</v>
      </c>
      <c r="AC24" s="94">
        <v>7.9</v>
      </c>
      <c r="AD24" s="95">
        <v>29.25</v>
      </c>
      <c r="AE24" s="97">
        <v>17.29</v>
      </c>
      <c r="AF24" s="98">
        <v>-1.35</v>
      </c>
      <c r="AG24" s="95">
        <v>16.41</v>
      </c>
      <c r="AH24" s="96">
        <v>6.62</v>
      </c>
      <c r="AI24" s="94">
        <v>6.6</v>
      </c>
      <c r="AJ24" s="95">
        <v>12.58</v>
      </c>
      <c r="AK24" s="110">
        <v>9.3699999999999992</v>
      </c>
      <c r="AL24" s="64"/>
      <c r="AM24" s="49"/>
      <c r="AN24" s="48"/>
    </row>
    <row r="25" spans="1:40" ht="24.9" customHeight="1" x14ac:dyDescent="0.3">
      <c r="A25" s="78">
        <v>18</v>
      </c>
      <c r="B25" s="98">
        <v>-2.29</v>
      </c>
      <c r="C25" s="109">
        <v>5.93</v>
      </c>
      <c r="D25" s="96">
        <v>0.48</v>
      </c>
      <c r="E25" s="94">
        <v>3.67</v>
      </c>
      <c r="F25" s="95">
        <v>19.04</v>
      </c>
      <c r="G25" s="97">
        <v>10.68</v>
      </c>
      <c r="H25" s="94">
        <v>9.11</v>
      </c>
      <c r="I25" s="95">
        <v>26.12</v>
      </c>
      <c r="J25" s="97">
        <v>17.600000000000001</v>
      </c>
      <c r="K25" s="98">
        <v>13.57</v>
      </c>
      <c r="L25" s="95">
        <v>31.72</v>
      </c>
      <c r="M25" s="97">
        <v>23.33</v>
      </c>
      <c r="N25" s="98">
        <v>21.27</v>
      </c>
      <c r="O25" s="95">
        <v>38.979999999999997</v>
      </c>
      <c r="P25" s="97">
        <v>30.4</v>
      </c>
      <c r="Q25" s="98">
        <v>19.88</v>
      </c>
      <c r="R25" s="95">
        <v>40.03</v>
      </c>
      <c r="S25" s="97">
        <v>29.88</v>
      </c>
      <c r="T25" s="98">
        <v>20.53</v>
      </c>
      <c r="U25" s="95">
        <v>42.54</v>
      </c>
      <c r="V25" s="97">
        <v>31.77</v>
      </c>
      <c r="W25" s="98">
        <v>17.52</v>
      </c>
      <c r="X25" s="95">
        <v>36.32</v>
      </c>
      <c r="Y25" s="97">
        <v>26.22</v>
      </c>
      <c r="Z25" s="98">
        <v>13.59</v>
      </c>
      <c r="AA25" s="95">
        <v>32.79</v>
      </c>
      <c r="AB25" s="112">
        <v>21.73</v>
      </c>
      <c r="AC25" s="98">
        <v>11.83</v>
      </c>
      <c r="AD25" s="95">
        <v>30.29</v>
      </c>
      <c r="AE25" s="97">
        <v>19.03</v>
      </c>
      <c r="AF25" s="98">
        <v>-3.28</v>
      </c>
      <c r="AG25" s="95">
        <v>16.91</v>
      </c>
      <c r="AH25" s="96">
        <v>5.95</v>
      </c>
      <c r="AI25" s="94">
        <v>5.45</v>
      </c>
      <c r="AJ25" s="95">
        <v>11.31</v>
      </c>
      <c r="AK25" s="110">
        <v>7.32</v>
      </c>
      <c r="AL25" s="64"/>
      <c r="AM25" s="49"/>
      <c r="AN25" s="48"/>
    </row>
    <row r="26" spans="1:40" ht="24.9" customHeight="1" x14ac:dyDescent="0.3">
      <c r="A26" s="78">
        <v>19</v>
      </c>
      <c r="B26" s="98">
        <v>-3.28</v>
      </c>
      <c r="C26" s="109">
        <v>4.7699999999999996</v>
      </c>
      <c r="D26" s="97">
        <v>-0.51</v>
      </c>
      <c r="E26" s="94">
        <v>4.75</v>
      </c>
      <c r="F26" s="95">
        <v>20.21</v>
      </c>
      <c r="G26" s="97">
        <v>12.2</v>
      </c>
      <c r="H26" s="94">
        <v>6.23</v>
      </c>
      <c r="I26" s="95">
        <v>25.72</v>
      </c>
      <c r="J26" s="97">
        <v>16.52</v>
      </c>
      <c r="K26" s="98">
        <v>20.010000000000002</v>
      </c>
      <c r="L26" s="95">
        <v>32.44</v>
      </c>
      <c r="M26" s="97">
        <v>25.3</v>
      </c>
      <c r="N26" s="98">
        <v>22.98</v>
      </c>
      <c r="O26" s="95">
        <v>39.450000000000003</v>
      </c>
      <c r="P26" s="97">
        <v>30.57</v>
      </c>
      <c r="Q26" s="98">
        <v>20.09</v>
      </c>
      <c r="R26" s="95">
        <v>41.04</v>
      </c>
      <c r="S26" s="97">
        <v>31.07</v>
      </c>
      <c r="T26" s="98">
        <v>21.76</v>
      </c>
      <c r="U26" s="95">
        <v>43.48</v>
      </c>
      <c r="V26" s="97">
        <v>33.119999999999997</v>
      </c>
      <c r="W26" s="98">
        <v>16.87</v>
      </c>
      <c r="X26" s="95">
        <v>37.01</v>
      </c>
      <c r="Y26" s="97">
        <v>26.33</v>
      </c>
      <c r="Z26" s="98">
        <v>13.86</v>
      </c>
      <c r="AA26" s="95">
        <v>32.17</v>
      </c>
      <c r="AB26" s="112">
        <v>21.79</v>
      </c>
      <c r="AC26" s="98">
        <v>11.83</v>
      </c>
      <c r="AD26" s="95">
        <v>30.27</v>
      </c>
      <c r="AE26" s="97">
        <v>19.23</v>
      </c>
      <c r="AF26" s="94">
        <v>0.31</v>
      </c>
      <c r="AG26" s="95">
        <v>19.3</v>
      </c>
      <c r="AH26" s="97">
        <v>8.11</v>
      </c>
      <c r="AI26" s="94">
        <v>4.7</v>
      </c>
      <c r="AJ26" s="95">
        <v>12.07</v>
      </c>
      <c r="AK26" s="110">
        <v>7.21</v>
      </c>
      <c r="AL26" s="64"/>
      <c r="AM26" s="49"/>
      <c r="AN26" s="48"/>
    </row>
    <row r="27" spans="1:40" ht="24.9" customHeight="1" x14ac:dyDescent="0.3">
      <c r="A27" s="78">
        <v>20</v>
      </c>
      <c r="B27" s="98">
        <v>-3.85</v>
      </c>
      <c r="C27" s="109">
        <v>5.08</v>
      </c>
      <c r="D27" s="97">
        <v>-0.81</v>
      </c>
      <c r="E27" s="98">
        <v>11.13</v>
      </c>
      <c r="F27" s="95">
        <v>24.33</v>
      </c>
      <c r="G27" s="97">
        <v>16.489999999999998</v>
      </c>
      <c r="H27" s="98">
        <v>10.130000000000001</v>
      </c>
      <c r="I27" s="95">
        <v>26.58</v>
      </c>
      <c r="J27" s="97">
        <v>18.559999999999999</v>
      </c>
      <c r="K27" s="98">
        <v>16.13</v>
      </c>
      <c r="L27" s="95">
        <v>31.96</v>
      </c>
      <c r="M27" s="97">
        <v>24.75</v>
      </c>
      <c r="N27" s="98">
        <v>22.69</v>
      </c>
      <c r="O27" s="95">
        <v>39.57</v>
      </c>
      <c r="P27" s="97">
        <v>30.52</v>
      </c>
      <c r="Q27" s="98">
        <v>20.5</v>
      </c>
      <c r="R27" s="95">
        <v>42.23</v>
      </c>
      <c r="S27" s="97">
        <v>32.6</v>
      </c>
      <c r="T27" s="98">
        <v>24.04</v>
      </c>
      <c r="U27" s="95">
        <v>39.74</v>
      </c>
      <c r="V27" s="97">
        <v>31.79</v>
      </c>
      <c r="W27" s="98">
        <v>16.41</v>
      </c>
      <c r="X27" s="95">
        <v>37.26</v>
      </c>
      <c r="Y27" s="97">
        <v>26.53</v>
      </c>
      <c r="Z27" s="98">
        <v>12.08</v>
      </c>
      <c r="AA27" s="95">
        <v>32.75</v>
      </c>
      <c r="AB27" s="112">
        <v>21.5</v>
      </c>
      <c r="AC27" s="94">
        <v>9.08</v>
      </c>
      <c r="AD27" s="95">
        <v>28.15</v>
      </c>
      <c r="AE27" s="97">
        <v>17.920000000000002</v>
      </c>
      <c r="AF27" s="98">
        <v>-3.04</v>
      </c>
      <c r="AG27" s="95">
        <v>17.96</v>
      </c>
      <c r="AH27" s="97">
        <v>5.9</v>
      </c>
      <c r="AI27" s="98">
        <v>-0.11</v>
      </c>
      <c r="AJ27" s="95">
        <v>11.32</v>
      </c>
      <c r="AK27" s="110">
        <v>4.75</v>
      </c>
      <c r="AL27" s="64"/>
      <c r="AM27" s="49"/>
      <c r="AN27" s="48"/>
    </row>
    <row r="28" spans="1:40" ht="24.9" customHeight="1" x14ac:dyDescent="0.3">
      <c r="A28" s="78">
        <v>21</v>
      </c>
      <c r="B28" s="98">
        <v>-3.28</v>
      </c>
      <c r="C28" s="109">
        <v>6.33</v>
      </c>
      <c r="D28" s="96">
        <v>0.39</v>
      </c>
      <c r="E28" s="94">
        <v>6.81</v>
      </c>
      <c r="F28" s="95">
        <v>20.64</v>
      </c>
      <c r="G28" s="97">
        <v>13.32</v>
      </c>
      <c r="H28" s="98">
        <v>13.02</v>
      </c>
      <c r="I28" s="95">
        <v>27.75</v>
      </c>
      <c r="J28" s="97">
        <v>20.239999999999998</v>
      </c>
      <c r="K28" s="98">
        <v>19.09</v>
      </c>
      <c r="L28" s="95">
        <v>32.869999999999997</v>
      </c>
      <c r="M28" s="97">
        <v>25.54</v>
      </c>
      <c r="N28" s="98">
        <v>18.079999999999998</v>
      </c>
      <c r="O28" s="95">
        <v>40.72</v>
      </c>
      <c r="P28" s="97">
        <v>30.29</v>
      </c>
      <c r="Q28" s="98">
        <v>26.15</v>
      </c>
      <c r="R28" s="95">
        <v>42.32</v>
      </c>
      <c r="S28" s="97">
        <v>33.79</v>
      </c>
      <c r="T28" s="98">
        <v>24.4</v>
      </c>
      <c r="U28" s="95">
        <v>39.11</v>
      </c>
      <c r="V28" s="97">
        <v>30.13</v>
      </c>
      <c r="W28" s="98">
        <v>15.12</v>
      </c>
      <c r="X28" s="95">
        <v>36.53</v>
      </c>
      <c r="Y28" s="97">
        <v>25.65</v>
      </c>
      <c r="Z28" s="98">
        <v>12.41</v>
      </c>
      <c r="AA28" s="95">
        <v>32.47</v>
      </c>
      <c r="AB28" s="112">
        <v>20.99</v>
      </c>
      <c r="AC28" s="98">
        <v>10.7</v>
      </c>
      <c r="AD28" s="95">
        <v>27.65</v>
      </c>
      <c r="AE28" s="97">
        <v>17.18</v>
      </c>
      <c r="AF28" s="94">
        <v>0.57999999999999996</v>
      </c>
      <c r="AG28" s="95">
        <v>20.010000000000002</v>
      </c>
      <c r="AH28" s="97">
        <v>8.48</v>
      </c>
      <c r="AI28" s="98">
        <v>-2.17</v>
      </c>
      <c r="AJ28" s="95">
        <v>11.15</v>
      </c>
      <c r="AK28" s="110">
        <v>3.53</v>
      </c>
      <c r="AL28" s="64"/>
      <c r="AM28" s="49"/>
      <c r="AN28" s="48"/>
    </row>
    <row r="29" spans="1:40" ht="24.9" customHeight="1" x14ac:dyDescent="0.3">
      <c r="A29" s="78">
        <v>22</v>
      </c>
      <c r="B29" s="98">
        <v>-3.03</v>
      </c>
      <c r="C29" s="109">
        <v>5.86</v>
      </c>
      <c r="D29" s="96">
        <v>0.03</v>
      </c>
      <c r="E29" s="94">
        <v>0.96</v>
      </c>
      <c r="F29" s="95">
        <v>14.25</v>
      </c>
      <c r="G29" s="96">
        <v>7.29</v>
      </c>
      <c r="H29" s="98">
        <v>11.49</v>
      </c>
      <c r="I29" s="95">
        <v>28.26</v>
      </c>
      <c r="J29" s="97">
        <v>19.91</v>
      </c>
      <c r="K29" s="98">
        <v>17.89</v>
      </c>
      <c r="L29" s="95">
        <v>32.39</v>
      </c>
      <c r="M29" s="97">
        <v>25</v>
      </c>
      <c r="N29" s="98">
        <v>20.399999999999999</v>
      </c>
      <c r="O29" s="95">
        <v>40.19</v>
      </c>
      <c r="P29" s="97">
        <v>30.9</v>
      </c>
      <c r="Q29" s="98">
        <v>25.5</v>
      </c>
      <c r="R29" s="95">
        <v>42.88</v>
      </c>
      <c r="S29" s="97">
        <v>33.159999999999997</v>
      </c>
      <c r="T29" s="98">
        <v>23.5</v>
      </c>
      <c r="U29" s="95">
        <v>39.65</v>
      </c>
      <c r="V29" s="97">
        <v>31.09</v>
      </c>
      <c r="W29" s="98">
        <v>16.96</v>
      </c>
      <c r="X29" s="95">
        <v>36.43</v>
      </c>
      <c r="Y29" s="97">
        <v>25.66</v>
      </c>
      <c r="Z29" s="98">
        <v>11.91</v>
      </c>
      <c r="AA29" s="95">
        <v>32.369999999999997</v>
      </c>
      <c r="AB29" s="112">
        <v>21.56</v>
      </c>
      <c r="AC29" s="94">
        <v>6.8</v>
      </c>
      <c r="AD29" s="95">
        <v>28.07</v>
      </c>
      <c r="AE29" s="97">
        <v>16.54</v>
      </c>
      <c r="AF29" s="94">
        <v>6.65</v>
      </c>
      <c r="AG29" s="95">
        <v>22.54</v>
      </c>
      <c r="AH29" s="97">
        <v>12.14</v>
      </c>
      <c r="AI29" s="98">
        <v>-1.33</v>
      </c>
      <c r="AJ29" s="95">
        <v>12.99</v>
      </c>
      <c r="AK29" s="110">
        <v>4.82</v>
      </c>
      <c r="AL29" s="64"/>
      <c r="AM29" s="49"/>
      <c r="AN29" s="48"/>
    </row>
    <row r="30" spans="1:40" ht="24.9" customHeight="1" x14ac:dyDescent="0.3">
      <c r="A30" s="78">
        <v>23</v>
      </c>
      <c r="B30" s="98">
        <v>-3.55</v>
      </c>
      <c r="C30" s="109">
        <v>5.53</v>
      </c>
      <c r="D30" s="97">
        <v>-0.33</v>
      </c>
      <c r="E30" s="94">
        <v>0</v>
      </c>
      <c r="F30" s="95">
        <v>14.35</v>
      </c>
      <c r="G30" s="96">
        <v>6.58</v>
      </c>
      <c r="H30" s="98">
        <v>13.1</v>
      </c>
      <c r="I30" s="95">
        <v>30.04</v>
      </c>
      <c r="J30" s="97">
        <v>21.37</v>
      </c>
      <c r="K30" s="98">
        <v>13.95</v>
      </c>
      <c r="L30" s="95">
        <v>31.19</v>
      </c>
      <c r="M30" s="97">
        <v>23.19</v>
      </c>
      <c r="N30" s="98">
        <v>19.36</v>
      </c>
      <c r="O30" s="95">
        <v>38.81</v>
      </c>
      <c r="P30" s="97">
        <v>29.85</v>
      </c>
      <c r="Q30" s="98">
        <v>27.11</v>
      </c>
      <c r="R30" s="95">
        <v>43.52</v>
      </c>
      <c r="S30" s="97">
        <v>35.1</v>
      </c>
      <c r="T30" s="98">
        <v>22.54</v>
      </c>
      <c r="U30" s="95">
        <v>39.75</v>
      </c>
      <c r="V30" s="97">
        <v>30.9</v>
      </c>
      <c r="W30" s="98">
        <v>14.42</v>
      </c>
      <c r="X30" s="95">
        <v>36.200000000000003</v>
      </c>
      <c r="Y30" s="97">
        <v>25.27</v>
      </c>
      <c r="Z30" s="98">
        <v>12.96</v>
      </c>
      <c r="AA30" s="95">
        <v>31.98</v>
      </c>
      <c r="AB30" s="112">
        <v>21.45</v>
      </c>
      <c r="AC30" s="94">
        <v>8.68</v>
      </c>
      <c r="AD30" s="95">
        <v>29.25</v>
      </c>
      <c r="AE30" s="97">
        <v>17.86</v>
      </c>
      <c r="AF30" s="94">
        <v>8.15</v>
      </c>
      <c r="AG30" s="95">
        <v>24.06</v>
      </c>
      <c r="AH30" s="97">
        <v>13.96</v>
      </c>
      <c r="AI30" s="94">
        <v>0.86</v>
      </c>
      <c r="AJ30" s="95">
        <v>15.94</v>
      </c>
      <c r="AK30" s="110">
        <v>7.48</v>
      </c>
      <c r="AL30" s="64"/>
      <c r="AM30" s="49"/>
      <c r="AN30" s="48"/>
    </row>
    <row r="31" spans="1:40" ht="24.9" customHeight="1" x14ac:dyDescent="0.3">
      <c r="A31" s="78">
        <v>24</v>
      </c>
      <c r="B31" s="98">
        <v>-2.48</v>
      </c>
      <c r="C31" s="109">
        <v>6.63</v>
      </c>
      <c r="D31" s="96">
        <v>1.41</v>
      </c>
      <c r="E31" s="98">
        <v>-0.45</v>
      </c>
      <c r="F31" s="95">
        <v>14.04</v>
      </c>
      <c r="G31" s="96">
        <v>6.38</v>
      </c>
      <c r="H31" s="98">
        <v>12.81</v>
      </c>
      <c r="I31" s="95">
        <v>29.97</v>
      </c>
      <c r="J31" s="97">
        <v>21.15</v>
      </c>
      <c r="K31" s="98">
        <v>16.829999999999998</v>
      </c>
      <c r="L31" s="95">
        <v>32.39</v>
      </c>
      <c r="M31" s="97">
        <v>24.46</v>
      </c>
      <c r="N31" s="98">
        <v>20.190000000000001</v>
      </c>
      <c r="O31" s="95">
        <v>36.71</v>
      </c>
      <c r="P31" s="97">
        <v>28.84</v>
      </c>
      <c r="Q31" s="98">
        <v>27.66</v>
      </c>
      <c r="R31" s="95">
        <v>43.26</v>
      </c>
      <c r="S31" s="97">
        <v>35.47</v>
      </c>
      <c r="T31" s="98">
        <v>20.53</v>
      </c>
      <c r="U31" s="95">
        <v>39.619999999999997</v>
      </c>
      <c r="V31" s="97">
        <v>29.69</v>
      </c>
      <c r="W31" s="98">
        <v>14.79</v>
      </c>
      <c r="X31" s="95">
        <v>36.200000000000003</v>
      </c>
      <c r="Y31" s="97">
        <v>25.35</v>
      </c>
      <c r="Z31" s="98">
        <v>13.51</v>
      </c>
      <c r="AA31" s="95">
        <v>32.53</v>
      </c>
      <c r="AB31" s="112">
        <v>21.31</v>
      </c>
      <c r="AC31" s="94">
        <v>9.14</v>
      </c>
      <c r="AD31" s="95">
        <v>29.45</v>
      </c>
      <c r="AE31" s="97">
        <v>18.46</v>
      </c>
      <c r="AF31" s="94">
        <v>7.65</v>
      </c>
      <c r="AG31" s="95">
        <v>24.71</v>
      </c>
      <c r="AH31" s="97">
        <v>14.36</v>
      </c>
      <c r="AI31" s="94">
        <v>4.07</v>
      </c>
      <c r="AJ31" s="95">
        <v>18.28</v>
      </c>
      <c r="AK31" s="110">
        <v>9.9499999999999993</v>
      </c>
      <c r="AL31" s="64"/>
      <c r="AM31" s="49"/>
      <c r="AN31" s="48"/>
    </row>
    <row r="32" spans="1:40" ht="24.9" customHeight="1" x14ac:dyDescent="0.3">
      <c r="A32" s="78">
        <v>25</v>
      </c>
      <c r="B32" s="98">
        <v>-1.43</v>
      </c>
      <c r="C32" s="109">
        <v>7.96</v>
      </c>
      <c r="D32" s="96">
        <v>2.0299999999999998</v>
      </c>
      <c r="E32" s="94">
        <v>1.79</v>
      </c>
      <c r="F32" s="95">
        <v>17.899999999999999</v>
      </c>
      <c r="G32" s="96">
        <v>9.43</v>
      </c>
      <c r="H32" s="98">
        <v>14.66</v>
      </c>
      <c r="I32" s="95">
        <v>28.6</v>
      </c>
      <c r="J32" s="97">
        <v>21.13</v>
      </c>
      <c r="K32" s="98">
        <v>17.399999999999999</v>
      </c>
      <c r="L32" s="95">
        <v>33.340000000000003</v>
      </c>
      <c r="M32" s="97">
        <v>24.89</v>
      </c>
      <c r="N32" s="98">
        <v>18.8</v>
      </c>
      <c r="O32" s="95">
        <v>35.08</v>
      </c>
      <c r="P32" s="97">
        <v>27.11</v>
      </c>
      <c r="Q32" s="98">
        <v>27.91</v>
      </c>
      <c r="R32" s="95">
        <v>43.65</v>
      </c>
      <c r="S32" s="97">
        <v>35.79</v>
      </c>
      <c r="T32" s="98">
        <v>19.21</v>
      </c>
      <c r="U32" s="95">
        <v>39.340000000000003</v>
      </c>
      <c r="V32" s="97">
        <v>28.72</v>
      </c>
      <c r="W32" s="98">
        <v>14.98</v>
      </c>
      <c r="X32" s="95">
        <v>36.94</v>
      </c>
      <c r="Y32" s="97">
        <v>25.78</v>
      </c>
      <c r="Z32" s="98">
        <v>12.98</v>
      </c>
      <c r="AA32" s="95">
        <v>35.200000000000003</v>
      </c>
      <c r="AB32" s="112">
        <v>23.28</v>
      </c>
      <c r="AC32" s="94">
        <v>6.35</v>
      </c>
      <c r="AD32" s="95">
        <v>27.51</v>
      </c>
      <c r="AE32" s="97">
        <v>15.7</v>
      </c>
      <c r="AF32" s="94">
        <v>5.76</v>
      </c>
      <c r="AG32" s="95">
        <v>23.35</v>
      </c>
      <c r="AH32" s="97">
        <v>12.37</v>
      </c>
      <c r="AI32" s="94">
        <v>6.85</v>
      </c>
      <c r="AJ32" s="95">
        <v>20.18</v>
      </c>
      <c r="AK32" s="112">
        <v>12.03</v>
      </c>
      <c r="AL32" s="64"/>
      <c r="AM32" s="49"/>
      <c r="AN32" s="48"/>
    </row>
    <row r="33" spans="1:40" ht="24.9" customHeight="1" x14ac:dyDescent="0.3">
      <c r="A33" s="78">
        <v>26</v>
      </c>
      <c r="B33" s="98">
        <v>-2.52</v>
      </c>
      <c r="C33" s="109">
        <v>6.35</v>
      </c>
      <c r="D33" s="96">
        <v>0.76</v>
      </c>
      <c r="E33" s="94">
        <v>4.67</v>
      </c>
      <c r="F33" s="95">
        <v>21.4</v>
      </c>
      <c r="G33" s="97">
        <v>12.38</v>
      </c>
      <c r="H33" s="98">
        <v>14.51</v>
      </c>
      <c r="I33" s="95">
        <v>29.74</v>
      </c>
      <c r="J33" s="97">
        <v>21.46</v>
      </c>
      <c r="K33" s="98">
        <v>16.829999999999998</v>
      </c>
      <c r="L33" s="95">
        <v>34.950000000000003</v>
      </c>
      <c r="M33" s="97">
        <v>25.62</v>
      </c>
      <c r="N33" s="98">
        <v>16.12</v>
      </c>
      <c r="O33" s="95">
        <v>35.090000000000003</v>
      </c>
      <c r="P33" s="97">
        <v>26.85</v>
      </c>
      <c r="Q33" s="98">
        <v>28.66</v>
      </c>
      <c r="R33" s="95">
        <v>44.29</v>
      </c>
      <c r="S33" s="97">
        <v>36.369999999999997</v>
      </c>
      <c r="T33" s="98">
        <v>20.64</v>
      </c>
      <c r="U33" s="95">
        <v>37.840000000000003</v>
      </c>
      <c r="V33" s="97">
        <v>27.62</v>
      </c>
      <c r="W33" s="98">
        <v>18.22</v>
      </c>
      <c r="X33" s="95">
        <v>38.340000000000003</v>
      </c>
      <c r="Y33" s="97">
        <v>27.61</v>
      </c>
      <c r="Z33" s="98">
        <v>18.03</v>
      </c>
      <c r="AA33" s="95">
        <v>36</v>
      </c>
      <c r="AB33" s="112">
        <v>25.28</v>
      </c>
      <c r="AC33" s="94">
        <v>5.71</v>
      </c>
      <c r="AD33" s="95">
        <v>26.57</v>
      </c>
      <c r="AE33" s="97">
        <v>14.74</v>
      </c>
      <c r="AF33" s="98">
        <v>2.35</v>
      </c>
      <c r="AG33" s="95">
        <v>22.05</v>
      </c>
      <c r="AH33" s="97">
        <v>10.52</v>
      </c>
      <c r="AI33" s="94">
        <v>6.77</v>
      </c>
      <c r="AJ33" s="95">
        <v>19.68</v>
      </c>
      <c r="AK33" s="112">
        <v>11.96</v>
      </c>
      <c r="AL33" s="64"/>
      <c r="AM33" s="49"/>
      <c r="AN33" s="48"/>
    </row>
    <row r="34" spans="1:40" ht="24.9" customHeight="1" x14ac:dyDescent="0.3">
      <c r="A34" s="78">
        <v>27</v>
      </c>
      <c r="B34" s="98">
        <v>-1.52</v>
      </c>
      <c r="C34" s="109">
        <v>8.5500000000000007</v>
      </c>
      <c r="D34" s="96">
        <v>2.84</v>
      </c>
      <c r="E34" s="94">
        <v>8</v>
      </c>
      <c r="F34" s="95">
        <v>24.3</v>
      </c>
      <c r="G34" s="97">
        <v>15.26</v>
      </c>
      <c r="H34" s="98">
        <v>16.21</v>
      </c>
      <c r="I34" s="95">
        <v>30.58</v>
      </c>
      <c r="J34" s="97">
        <v>22.86</v>
      </c>
      <c r="K34" s="98">
        <v>18.66</v>
      </c>
      <c r="L34" s="95">
        <v>34.840000000000003</v>
      </c>
      <c r="M34" s="97">
        <v>26.17</v>
      </c>
      <c r="N34" s="98">
        <v>16.489999999999998</v>
      </c>
      <c r="O34" s="95">
        <v>37.630000000000003</v>
      </c>
      <c r="P34" s="97">
        <v>28.12</v>
      </c>
      <c r="Q34" s="98">
        <v>26.75</v>
      </c>
      <c r="R34" s="95">
        <v>42.88</v>
      </c>
      <c r="S34" s="97">
        <v>34.61</v>
      </c>
      <c r="T34" s="98">
        <v>19.28</v>
      </c>
      <c r="U34" s="95">
        <v>37.64</v>
      </c>
      <c r="V34" s="97">
        <v>27.68</v>
      </c>
      <c r="W34" s="98">
        <v>18.3</v>
      </c>
      <c r="X34" s="95">
        <v>38.75</v>
      </c>
      <c r="Y34" s="97">
        <v>28.67</v>
      </c>
      <c r="Z34" s="98">
        <v>17.63</v>
      </c>
      <c r="AA34" s="95">
        <v>36.04</v>
      </c>
      <c r="AB34" s="112">
        <v>25.07</v>
      </c>
      <c r="AC34" s="94">
        <v>7.22</v>
      </c>
      <c r="AD34" s="95">
        <v>27.58</v>
      </c>
      <c r="AE34" s="97">
        <v>15.95</v>
      </c>
      <c r="AF34" s="94">
        <v>6.1</v>
      </c>
      <c r="AG34" s="95">
        <v>23.81</v>
      </c>
      <c r="AH34" s="97">
        <v>13.66</v>
      </c>
      <c r="AI34" s="94">
        <v>5.82</v>
      </c>
      <c r="AJ34" s="95">
        <v>18.71</v>
      </c>
      <c r="AK34" s="112">
        <v>11.09</v>
      </c>
      <c r="AL34" s="64"/>
      <c r="AM34" s="49"/>
      <c r="AN34" s="48"/>
    </row>
    <row r="35" spans="1:40" ht="24.9" customHeight="1" x14ac:dyDescent="0.3">
      <c r="A35" s="78">
        <v>28</v>
      </c>
      <c r="B35" s="94">
        <v>1.25</v>
      </c>
      <c r="C35" s="95">
        <v>10.89</v>
      </c>
      <c r="D35" s="96">
        <v>5.2</v>
      </c>
      <c r="E35" s="94">
        <v>9.91</v>
      </c>
      <c r="F35" s="95">
        <v>25.43</v>
      </c>
      <c r="G35" s="97">
        <v>16.920000000000002</v>
      </c>
      <c r="H35" s="98">
        <v>15.52</v>
      </c>
      <c r="I35" s="95">
        <v>32.130000000000003</v>
      </c>
      <c r="J35" s="97">
        <v>23.49</v>
      </c>
      <c r="K35" s="98">
        <v>17.739999999999998</v>
      </c>
      <c r="L35" s="95">
        <v>33.74</v>
      </c>
      <c r="M35" s="97">
        <v>24.8</v>
      </c>
      <c r="N35" s="98">
        <v>21.46</v>
      </c>
      <c r="O35" s="95">
        <v>39.14</v>
      </c>
      <c r="P35" s="97">
        <v>30.53</v>
      </c>
      <c r="Q35" s="98">
        <v>25.16</v>
      </c>
      <c r="R35" s="95">
        <v>39.96</v>
      </c>
      <c r="S35" s="97">
        <v>32.42</v>
      </c>
      <c r="T35" s="98">
        <v>17.760000000000002</v>
      </c>
      <c r="U35" s="95">
        <v>39.299999999999997</v>
      </c>
      <c r="V35" s="97">
        <v>29.06</v>
      </c>
      <c r="W35" s="98">
        <v>19.98</v>
      </c>
      <c r="X35" s="95">
        <v>37.630000000000003</v>
      </c>
      <c r="Y35" s="97">
        <v>27.79</v>
      </c>
      <c r="Z35" s="98">
        <v>18.22</v>
      </c>
      <c r="AA35" s="95">
        <v>36.159999999999997</v>
      </c>
      <c r="AB35" s="112">
        <v>25.52</v>
      </c>
      <c r="AC35" s="94">
        <v>8.01</v>
      </c>
      <c r="AD35" s="95">
        <v>28.22</v>
      </c>
      <c r="AE35" s="97">
        <v>17.170000000000002</v>
      </c>
      <c r="AF35" s="94">
        <v>9.6300000000000008</v>
      </c>
      <c r="AG35" s="95">
        <v>24.27</v>
      </c>
      <c r="AH35" s="97">
        <v>14.77</v>
      </c>
      <c r="AI35" s="94">
        <v>3.86</v>
      </c>
      <c r="AJ35" s="95">
        <v>18.27</v>
      </c>
      <c r="AK35" s="112">
        <v>10.29</v>
      </c>
      <c r="AL35" s="64"/>
      <c r="AM35" s="49"/>
      <c r="AN35" s="48"/>
    </row>
    <row r="36" spans="1:40" ht="24.9" customHeight="1" x14ac:dyDescent="0.3">
      <c r="A36" s="78">
        <v>29</v>
      </c>
      <c r="B36" s="94">
        <v>0.19</v>
      </c>
      <c r="C36" s="95">
        <v>12.08</v>
      </c>
      <c r="D36" s="96">
        <v>5.24</v>
      </c>
      <c r="E36" s="98">
        <v>11.28</v>
      </c>
      <c r="F36" s="95">
        <v>24.24</v>
      </c>
      <c r="G36" s="97">
        <v>16.86</v>
      </c>
      <c r="H36" s="98">
        <v>16.09</v>
      </c>
      <c r="I36" s="95">
        <v>32.700000000000003</v>
      </c>
      <c r="J36" s="97">
        <v>24.38</v>
      </c>
      <c r="K36" s="98">
        <v>14.58</v>
      </c>
      <c r="L36" s="95">
        <v>34.22</v>
      </c>
      <c r="M36" s="97">
        <v>24.82</v>
      </c>
      <c r="N36" s="98">
        <v>21.37</v>
      </c>
      <c r="O36" s="95">
        <v>38.89</v>
      </c>
      <c r="P36" s="97">
        <v>30.07</v>
      </c>
      <c r="Q36" s="98">
        <v>20.56</v>
      </c>
      <c r="R36" s="95">
        <v>39.15</v>
      </c>
      <c r="S36" s="97">
        <v>29.47</v>
      </c>
      <c r="T36" s="98">
        <v>20.68</v>
      </c>
      <c r="U36" s="95">
        <v>40.53</v>
      </c>
      <c r="V36" s="97">
        <v>30.57</v>
      </c>
      <c r="W36" s="98">
        <v>17.420000000000002</v>
      </c>
      <c r="X36" s="95">
        <v>37.81</v>
      </c>
      <c r="Y36" s="97">
        <v>27.07</v>
      </c>
      <c r="Z36" s="98">
        <v>18.55</v>
      </c>
      <c r="AA36" s="95">
        <v>36.049999999999997</v>
      </c>
      <c r="AB36" s="112">
        <v>25.05</v>
      </c>
      <c r="AC36" s="94">
        <v>9.02</v>
      </c>
      <c r="AD36" s="95">
        <v>26.11</v>
      </c>
      <c r="AE36" s="97">
        <v>16.14</v>
      </c>
      <c r="AF36" s="94">
        <v>8.5299999999999994</v>
      </c>
      <c r="AG36" s="95">
        <v>23.74</v>
      </c>
      <c r="AH36" s="97">
        <v>14.2</v>
      </c>
      <c r="AI36" s="94">
        <v>4.38</v>
      </c>
      <c r="AJ36" s="95">
        <v>16.93</v>
      </c>
      <c r="AK36" s="110">
        <v>9.94</v>
      </c>
      <c r="AL36" s="64"/>
      <c r="AM36" s="49"/>
      <c r="AN36" s="48"/>
    </row>
    <row r="37" spans="1:40" ht="24.9" customHeight="1" x14ac:dyDescent="0.3">
      <c r="A37" s="78">
        <v>30</v>
      </c>
      <c r="B37" s="98">
        <v>-0.51</v>
      </c>
      <c r="C37" s="95">
        <v>10.72</v>
      </c>
      <c r="D37" s="96">
        <v>3.88</v>
      </c>
      <c r="E37" s="94"/>
      <c r="F37" s="109"/>
      <c r="G37" s="110"/>
      <c r="H37" s="98">
        <v>17.399999999999999</v>
      </c>
      <c r="I37" s="95">
        <v>32.270000000000003</v>
      </c>
      <c r="J37" s="97">
        <v>24.6</v>
      </c>
      <c r="K37" s="98">
        <v>15.01</v>
      </c>
      <c r="L37" s="95">
        <v>35.86</v>
      </c>
      <c r="M37" s="97">
        <v>26.6</v>
      </c>
      <c r="N37" s="98">
        <v>20.56</v>
      </c>
      <c r="O37" s="95">
        <v>40.700000000000003</v>
      </c>
      <c r="P37" s="97">
        <v>31.22</v>
      </c>
      <c r="Q37" s="98">
        <v>18.8</v>
      </c>
      <c r="R37" s="95">
        <v>38.04</v>
      </c>
      <c r="S37" s="97">
        <v>27.98</v>
      </c>
      <c r="T37" s="98">
        <v>20.09</v>
      </c>
      <c r="U37" s="95">
        <v>41.23</v>
      </c>
      <c r="V37" s="97">
        <v>30.89</v>
      </c>
      <c r="W37" s="98">
        <v>17.399999999999999</v>
      </c>
      <c r="X37" s="95">
        <v>36.71</v>
      </c>
      <c r="Y37" s="97">
        <v>26.39</v>
      </c>
      <c r="Z37" s="98">
        <v>17.48</v>
      </c>
      <c r="AA37" s="95">
        <v>35.799999999999997</v>
      </c>
      <c r="AB37" s="112">
        <v>25.55</v>
      </c>
      <c r="AC37" s="94">
        <v>7.63</v>
      </c>
      <c r="AD37" s="95">
        <v>24.88</v>
      </c>
      <c r="AE37" s="97">
        <v>14.64</v>
      </c>
      <c r="AF37" s="94">
        <v>8.19</v>
      </c>
      <c r="AG37" s="95">
        <v>23.41</v>
      </c>
      <c r="AH37" s="112">
        <v>13.59</v>
      </c>
      <c r="AI37" s="94">
        <v>3.89</v>
      </c>
      <c r="AJ37" s="95">
        <v>17.41</v>
      </c>
      <c r="AK37" s="110">
        <v>9.69</v>
      </c>
      <c r="AL37" s="64"/>
      <c r="AM37" s="49"/>
      <c r="AN37" s="48"/>
    </row>
    <row r="38" spans="1:40" ht="24.9" customHeight="1" thickBot="1" x14ac:dyDescent="0.35">
      <c r="A38" s="79">
        <v>31</v>
      </c>
      <c r="B38" s="99">
        <v>0.41</v>
      </c>
      <c r="C38" s="100">
        <v>12.91</v>
      </c>
      <c r="D38" s="101">
        <v>5.67</v>
      </c>
      <c r="E38" s="99"/>
      <c r="F38" s="122"/>
      <c r="G38" s="121"/>
      <c r="H38" s="105">
        <v>17.53</v>
      </c>
      <c r="I38" s="100">
        <v>31.13</v>
      </c>
      <c r="J38" s="106">
        <v>23.78</v>
      </c>
      <c r="K38" s="115"/>
      <c r="L38" s="100"/>
      <c r="M38" s="116"/>
      <c r="N38" s="105">
        <v>26.53</v>
      </c>
      <c r="O38" s="100">
        <v>41.34</v>
      </c>
      <c r="P38" s="106">
        <v>33.51</v>
      </c>
      <c r="Q38" s="115"/>
      <c r="R38" s="100"/>
      <c r="S38" s="116"/>
      <c r="T38" s="105">
        <v>20.309999999999999</v>
      </c>
      <c r="U38" s="100">
        <v>41.36</v>
      </c>
      <c r="V38" s="116">
        <v>30.61</v>
      </c>
      <c r="W38" s="105">
        <v>16.89</v>
      </c>
      <c r="X38" s="100">
        <v>35.01</v>
      </c>
      <c r="Y38" s="106">
        <v>24.51</v>
      </c>
      <c r="Z38" s="115"/>
      <c r="AA38" s="100"/>
      <c r="AB38" s="106"/>
      <c r="AC38" s="99">
        <v>5.78</v>
      </c>
      <c r="AD38" s="100">
        <v>25.2</v>
      </c>
      <c r="AE38" s="116">
        <v>14.34</v>
      </c>
      <c r="AF38" s="105"/>
      <c r="AG38" s="100"/>
      <c r="AH38" s="121"/>
      <c r="AI38" s="99">
        <v>5.58</v>
      </c>
      <c r="AJ38" s="100">
        <v>18.510000000000002</v>
      </c>
      <c r="AK38" s="106">
        <v>10.66</v>
      </c>
      <c r="AL38" s="69"/>
      <c r="AM38" s="53"/>
      <c r="AN38" s="68"/>
    </row>
    <row r="39" spans="1:40" ht="25.05" customHeight="1" thickBot="1" x14ac:dyDescent="0.35">
      <c r="A39" s="83" t="s">
        <v>17</v>
      </c>
      <c r="B39" s="86">
        <f t="shared" ref="B39:E39" si="0">MIN(B8:B38)</f>
        <v>-3.85</v>
      </c>
      <c r="C39" s="86">
        <f t="shared" ref="C39:F39" si="1">MAX(C8:C38)</f>
        <v>15.85</v>
      </c>
      <c r="D39" s="87">
        <f t="shared" ref="D39:G39" si="2">AVERAGE(D8:D38)</f>
        <v>3.9519354838709679</v>
      </c>
      <c r="E39" s="86">
        <f t="shared" si="0"/>
        <v>-5.27</v>
      </c>
      <c r="F39" s="86">
        <f t="shared" si="1"/>
        <v>25.43</v>
      </c>
      <c r="G39" s="87">
        <f t="shared" si="2"/>
        <v>7.6062068965517238</v>
      </c>
      <c r="H39" s="87">
        <f t="shared" ref="H39" si="3">MIN(H8:H38)</f>
        <v>4.34</v>
      </c>
      <c r="I39" s="86">
        <f t="shared" ref="I39" si="4">MAX(I8:I38)</f>
        <v>32.700000000000003</v>
      </c>
      <c r="J39" s="86">
        <f t="shared" ref="J39" si="5">AVERAGE(J8:J38)</f>
        <v>18.718387096774197</v>
      </c>
      <c r="K39" s="87">
        <f t="shared" ref="K39" si="6">MIN(K8:K38)</f>
        <v>9.98</v>
      </c>
      <c r="L39" s="86">
        <f t="shared" ref="L39" si="7">MAX(L8:L38)</f>
        <v>35.86</v>
      </c>
      <c r="M39" s="86">
        <f t="shared" ref="M39" si="8">AVERAGE(M8:M38)</f>
        <v>23.060333333333332</v>
      </c>
      <c r="N39" s="86">
        <f t="shared" ref="N39" si="9">MIN(N8:N38)</f>
        <v>16.12</v>
      </c>
      <c r="O39" s="86">
        <f t="shared" ref="O39" si="10">MAX(O8:O38)</f>
        <v>41.34</v>
      </c>
      <c r="P39" s="86">
        <f t="shared" ref="P39" si="11">AVERAGE(P8:P38)</f>
        <v>28.910967741935483</v>
      </c>
      <c r="Q39" s="86">
        <f t="shared" ref="Q39" si="12">MIN(Q8:Q38)</f>
        <v>18.8</v>
      </c>
      <c r="R39" s="86">
        <f t="shared" ref="R39" si="13">MAX(R8:R38)</f>
        <v>44.29</v>
      </c>
      <c r="S39" s="86">
        <f t="shared" ref="S39" si="14">AVERAGE(S8:S38)</f>
        <v>32.627000000000002</v>
      </c>
      <c r="T39" s="86">
        <f t="shared" ref="T39" si="15">MIN(T8:T38)</f>
        <v>17.760000000000002</v>
      </c>
      <c r="U39" s="86">
        <f t="shared" ref="U39" si="16">MAX(U8:U38)</f>
        <v>43.85</v>
      </c>
      <c r="V39" s="86">
        <f t="shared" ref="V39" si="17">AVERAGE(V8:V38)</f>
        <v>31.65258064516129</v>
      </c>
      <c r="W39" s="86">
        <f t="shared" ref="W39" si="18">MIN(W8:W38)</f>
        <v>14.42</v>
      </c>
      <c r="X39" s="86">
        <f t="shared" ref="X39" si="19">MAX(X8:X38)</f>
        <v>41.58</v>
      </c>
      <c r="Y39" s="86">
        <f t="shared" ref="Y39" si="20">AVERAGE(Y8:Y38)</f>
        <v>27.755161290322576</v>
      </c>
      <c r="Z39" s="86">
        <f t="shared" ref="Z39" si="21">MIN(Z8:Z38)</f>
        <v>10.69</v>
      </c>
      <c r="AA39" s="86">
        <f t="shared" ref="AA39" si="22">MAX(AA8:AA38)</f>
        <v>37.61</v>
      </c>
      <c r="AB39" s="86">
        <f t="shared" ref="AB39" si="23">AVERAGE(AB8:AB38)</f>
        <v>23.733000000000001</v>
      </c>
      <c r="AC39" s="87">
        <f t="shared" ref="AC39" si="24">MIN(AC8:AC38)</f>
        <v>5.71</v>
      </c>
      <c r="AD39" s="86">
        <f t="shared" ref="AD39" si="25">MAX(AD8:AD38)</f>
        <v>35.14</v>
      </c>
      <c r="AE39" s="86">
        <f t="shared" ref="AE39" si="26">AVERAGE(AE8:AE38)</f>
        <v>19.220000000000002</v>
      </c>
      <c r="AF39" s="86">
        <f t="shared" ref="AF39" si="27">MIN(AF8:AF38)</f>
        <v>-5.98</v>
      </c>
      <c r="AG39" s="86">
        <f t="shared" ref="AG39" si="28">MAX(AG8:AG38)</f>
        <v>29.23</v>
      </c>
      <c r="AH39" s="86">
        <f t="shared" ref="AH39" si="29">AVERAGE(AH8:AH38)</f>
        <v>11.071999999999997</v>
      </c>
      <c r="AI39" s="86">
        <f t="shared" ref="AI39" si="30">MIN(AI8:AI38)</f>
        <v>-2.17</v>
      </c>
      <c r="AJ39" s="86">
        <f t="shared" ref="AJ39" si="31">MAX(AJ8:AJ38)</f>
        <v>24.09</v>
      </c>
      <c r="AK39" s="87">
        <f t="shared" ref="AK39" si="32">AVERAGE(AK8:AK38)</f>
        <v>9.3280645161290341</v>
      </c>
      <c r="AL39" s="86">
        <f>MIN(AI39,AF39,AC39,Z39,W39,T39,Q39,N39,K39,H39,E39,B39)</f>
        <v>-5.98</v>
      </c>
      <c r="AM39" s="86">
        <f>MAX(AJ39,AG39,AD39,AA39,X39,U39,R39,O39,L39,I39,F39,C39)</f>
        <v>44.29</v>
      </c>
      <c r="AN39" s="86">
        <f>AVERAGE(AK39,AH39,AE39,AB39,Y39,V39,S39,P39,M39,J39,G39,D39)</f>
        <v>19.80296975033988</v>
      </c>
    </row>
  </sheetData>
  <mergeCells count="38">
    <mergeCell ref="A1:AN1"/>
    <mergeCell ref="A2:D2"/>
    <mergeCell ref="E2:M2"/>
    <mergeCell ref="N2:P2"/>
    <mergeCell ref="Q2:Z2"/>
    <mergeCell ref="AA2:AD2"/>
    <mergeCell ref="AE2:AN2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6:A7"/>
    <mergeCell ref="B6:D6"/>
    <mergeCell ref="E6:G6"/>
    <mergeCell ref="H6:J6"/>
    <mergeCell ref="K6:M6"/>
    <mergeCell ref="A5:D5"/>
    <mergeCell ref="E5:M5"/>
    <mergeCell ref="Q5:Z5"/>
    <mergeCell ref="AA5:AD5"/>
    <mergeCell ref="AE5:AN5"/>
    <mergeCell ref="AF6:AH6"/>
    <mergeCell ref="AI6:AK6"/>
    <mergeCell ref="AL6:AN6"/>
    <mergeCell ref="N6:P6"/>
    <mergeCell ref="Q6:S6"/>
    <mergeCell ref="T6:V6"/>
    <mergeCell ref="W6:Y6"/>
    <mergeCell ref="Z6:AB6"/>
    <mergeCell ref="AC6:AE6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9" zoomScale="70" zoomScaleNormal="90" zoomScaleSheetLayoutView="70" workbookViewId="0">
      <selection activeCell="J39" sqref="J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4" t="s">
        <v>27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</row>
    <row r="2" spans="1:40" s="2" customFormat="1" ht="18" x14ac:dyDescent="0.35">
      <c r="A2" s="132" t="s">
        <v>18</v>
      </c>
      <c r="B2" s="132"/>
      <c r="C2" s="132"/>
      <c r="D2" s="132"/>
      <c r="E2" s="133" t="s">
        <v>30</v>
      </c>
      <c r="F2" s="133"/>
      <c r="G2" s="133"/>
      <c r="H2" s="133"/>
      <c r="I2" s="133"/>
      <c r="J2" s="133"/>
      <c r="K2" s="133"/>
      <c r="L2" s="133"/>
      <c r="M2" s="133"/>
      <c r="N2" s="133" t="s">
        <v>21</v>
      </c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 t="s">
        <v>23</v>
      </c>
      <c r="AB2" s="133"/>
      <c r="AC2" s="133"/>
      <c r="AD2" s="133"/>
      <c r="AE2" s="135">
        <v>2009</v>
      </c>
      <c r="AF2" s="135"/>
      <c r="AG2" s="135"/>
      <c r="AH2" s="135"/>
      <c r="AI2" s="135"/>
      <c r="AJ2" s="135"/>
      <c r="AK2" s="135"/>
      <c r="AL2" s="135"/>
      <c r="AM2" s="135"/>
      <c r="AN2" s="135"/>
    </row>
    <row r="3" spans="1:40" s="2" customFormat="1" ht="18" x14ac:dyDescent="0.35">
      <c r="A3" s="132" t="s">
        <v>19</v>
      </c>
      <c r="B3" s="132"/>
      <c r="C3" s="132"/>
      <c r="D3" s="132"/>
      <c r="E3" s="133" t="s">
        <v>30</v>
      </c>
      <c r="F3" s="133"/>
      <c r="G3" s="133"/>
      <c r="H3" s="133"/>
      <c r="I3" s="133"/>
      <c r="J3" s="133"/>
      <c r="K3" s="133"/>
      <c r="L3" s="133"/>
      <c r="M3" s="133"/>
      <c r="N3" s="133" t="s">
        <v>21</v>
      </c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 t="s">
        <v>24</v>
      </c>
      <c r="AB3" s="133"/>
      <c r="AC3" s="133"/>
      <c r="AD3" s="133"/>
      <c r="AE3" s="128" t="s">
        <v>34</v>
      </c>
      <c r="AF3" s="128"/>
      <c r="AG3" s="128"/>
      <c r="AH3" s="128"/>
      <c r="AI3" s="128"/>
      <c r="AJ3" s="128"/>
      <c r="AK3" s="128"/>
      <c r="AL3" s="128"/>
      <c r="AM3" s="128"/>
      <c r="AN3" s="128"/>
    </row>
    <row r="4" spans="1:40" s="2" customFormat="1" ht="19.8" x14ac:dyDescent="0.35">
      <c r="A4" s="132" t="s">
        <v>20</v>
      </c>
      <c r="B4" s="132"/>
      <c r="C4" s="132"/>
      <c r="D4" s="132"/>
      <c r="E4" s="133" t="s">
        <v>31</v>
      </c>
      <c r="F4" s="133"/>
      <c r="G4" s="133"/>
      <c r="H4" s="133"/>
      <c r="I4" s="133"/>
      <c r="J4" s="133"/>
      <c r="K4" s="133"/>
      <c r="L4" s="133"/>
      <c r="M4" s="133"/>
      <c r="N4" s="133" t="s">
        <v>21</v>
      </c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 t="s">
        <v>25</v>
      </c>
      <c r="AB4" s="133"/>
      <c r="AC4" s="133"/>
      <c r="AD4" s="133"/>
      <c r="AE4" s="128" t="s">
        <v>35</v>
      </c>
      <c r="AF4" s="128"/>
      <c r="AG4" s="128"/>
      <c r="AH4" s="128"/>
      <c r="AI4" s="128"/>
      <c r="AJ4" s="128"/>
      <c r="AK4" s="128"/>
      <c r="AL4" s="128"/>
      <c r="AM4" s="128"/>
      <c r="AN4" s="128"/>
    </row>
    <row r="5" spans="1:40" s="2" customFormat="1" ht="18.600000000000001" thickBot="1" x14ac:dyDescent="0.4">
      <c r="A5" s="126" t="s">
        <v>29</v>
      </c>
      <c r="B5" s="126"/>
      <c r="C5" s="126"/>
      <c r="D5" s="126"/>
      <c r="E5" s="127" t="s">
        <v>28</v>
      </c>
      <c r="F5" s="127"/>
      <c r="G5" s="127"/>
      <c r="H5" s="127"/>
      <c r="I5" s="127"/>
      <c r="J5" s="127"/>
      <c r="K5" s="127"/>
      <c r="L5" s="127"/>
      <c r="M5" s="127"/>
      <c r="N5" s="58" t="s">
        <v>22</v>
      </c>
      <c r="O5" s="59"/>
      <c r="P5" s="59"/>
      <c r="Q5" s="128" t="s">
        <v>32</v>
      </c>
      <c r="R5" s="128"/>
      <c r="S5" s="128"/>
      <c r="T5" s="128"/>
      <c r="U5" s="128"/>
      <c r="V5" s="128"/>
      <c r="W5" s="128"/>
      <c r="X5" s="128"/>
      <c r="Y5" s="128"/>
      <c r="Z5" s="128"/>
      <c r="AA5" s="127" t="s">
        <v>26</v>
      </c>
      <c r="AB5" s="127"/>
      <c r="AC5" s="127"/>
      <c r="AD5" s="127"/>
      <c r="AE5" s="129" t="s">
        <v>33</v>
      </c>
      <c r="AF5" s="129"/>
      <c r="AG5" s="129"/>
      <c r="AH5" s="129"/>
      <c r="AI5" s="129"/>
      <c r="AJ5" s="129"/>
      <c r="AK5" s="129"/>
      <c r="AL5" s="129"/>
      <c r="AM5" s="129"/>
      <c r="AN5" s="129"/>
    </row>
    <row r="6" spans="1:40" s="3" customFormat="1" ht="24.9" customHeight="1" x14ac:dyDescent="0.3">
      <c r="A6" s="130" t="s">
        <v>13</v>
      </c>
      <c r="B6" s="123" t="s">
        <v>3</v>
      </c>
      <c r="C6" s="124"/>
      <c r="D6" s="125"/>
      <c r="E6" s="123" t="s">
        <v>4</v>
      </c>
      <c r="F6" s="124"/>
      <c r="G6" s="125"/>
      <c r="H6" s="123" t="s">
        <v>5</v>
      </c>
      <c r="I6" s="124"/>
      <c r="J6" s="125"/>
      <c r="K6" s="123" t="s">
        <v>6</v>
      </c>
      <c r="L6" s="124"/>
      <c r="M6" s="125"/>
      <c r="N6" s="123" t="s">
        <v>7</v>
      </c>
      <c r="O6" s="124"/>
      <c r="P6" s="125"/>
      <c r="Q6" s="123" t="s">
        <v>8</v>
      </c>
      <c r="R6" s="124"/>
      <c r="S6" s="125"/>
      <c r="T6" s="123" t="s">
        <v>9</v>
      </c>
      <c r="U6" s="124"/>
      <c r="V6" s="125"/>
      <c r="W6" s="123" t="s">
        <v>10</v>
      </c>
      <c r="X6" s="124"/>
      <c r="Y6" s="125"/>
      <c r="Z6" s="123" t="s">
        <v>11</v>
      </c>
      <c r="AA6" s="124"/>
      <c r="AB6" s="125"/>
      <c r="AC6" s="123" t="s">
        <v>0</v>
      </c>
      <c r="AD6" s="124"/>
      <c r="AE6" s="125"/>
      <c r="AF6" s="123" t="s">
        <v>1</v>
      </c>
      <c r="AG6" s="124"/>
      <c r="AH6" s="125"/>
      <c r="AI6" s="123" t="s">
        <v>2</v>
      </c>
      <c r="AJ6" s="124"/>
      <c r="AK6" s="125"/>
      <c r="AL6" s="123" t="s">
        <v>12</v>
      </c>
      <c r="AM6" s="124"/>
      <c r="AN6" s="125"/>
    </row>
    <row r="7" spans="1:40" s="3" customFormat="1" ht="24.9" customHeight="1" thickBot="1" x14ac:dyDescent="0.35">
      <c r="A7" s="131"/>
      <c r="B7" s="70" t="s">
        <v>14</v>
      </c>
      <c r="C7" s="71" t="s">
        <v>15</v>
      </c>
      <c r="D7" s="72" t="s">
        <v>16</v>
      </c>
      <c r="E7" s="70" t="s">
        <v>14</v>
      </c>
      <c r="F7" s="71" t="s">
        <v>15</v>
      </c>
      <c r="G7" s="72" t="s">
        <v>16</v>
      </c>
      <c r="H7" s="70" t="s">
        <v>14</v>
      </c>
      <c r="I7" s="71" t="s">
        <v>15</v>
      </c>
      <c r="J7" s="72" t="s">
        <v>16</v>
      </c>
      <c r="K7" s="73" t="s">
        <v>14</v>
      </c>
      <c r="L7" s="71" t="s">
        <v>15</v>
      </c>
      <c r="M7" s="72" t="s">
        <v>16</v>
      </c>
      <c r="N7" s="70" t="s">
        <v>14</v>
      </c>
      <c r="O7" s="71" t="s">
        <v>15</v>
      </c>
      <c r="P7" s="72" t="s">
        <v>16</v>
      </c>
      <c r="Q7" s="70" t="s">
        <v>14</v>
      </c>
      <c r="R7" s="71" t="s">
        <v>15</v>
      </c>
      <c r="S7" s="72" t="s">
        <v>16</v>
      </c>
      <c r="T7" s="70" t="s">
        <v>14</v>
      </c>
      <c r="U7" s="71" t="s">
        <v>15</v>
      </c>
      <c r="V7" s="72" t="s">
        <v>16</v>
      </c>
      <c r="W7" s="70" t="s">
        <v>14</v>
      </c>
      <c r="X7" s="71" t="s">
        <v>15</v>
      </c>
      <c r="Y7" s="72" t="s">
        <v>16</v>
      </c>
      <c r="Z7" s="70" t="s">
        <v>14</v>
      </c>
      <c r="AA7" s="71" t="s">
        <v>15</v>
      </c>
      <c r="AB7" s="72" t="s">
        <v>16</v>
      </c>
      <c r="AC7" s="70" t="s">
        <v>14</v>
      </c>
      <c r="AD7" s="71" t="s">
        <v>15</v>
      </c>
      <c r="AE7" s="72" t="s">
        <v>16</v>
      </c>
      <c r="AF7" s="70" t="s">
        <v>14</v>
      </c>
      <c r="AG7" s="71" t="s">
        <v>15</v>
      </c>
      <c r="AH7" s="72" t="s">
        <v>16</v>
      </c>
      <c r="AI7" s="70" t="s">
        <v>14</v>
      </c>
      <c r="AJ7" s="71" t="s">
        <v>15</v>
      </c>
      <c r="AK7" s="72" t="s">
        <v>16</v>
      </c>
      <c r="AL7" s="70" t="s">
        <v>14</v>
      </c>
      <c r="AM7" s="71" t="s">
        <v>15</v>
      </c>
      <c r="AN7" s="72" t="s">
        <v>16</v>
      </c>
    </row>
    <row r="8" spans="1:40" ht="24.9" customHeight="1" x14ac:dyDescent="0.3">
      <c r="A8" s="77">
        <v>1</v>
      </c>
      <c r="B8" s="102">
        <v>6.38</v>
      </c>
      <c r="C8" s="103">
        <v>18.55</v>
      </c>
      <c r="D8" s="108">
        <v>11.53</v>
      </c>
      <c r="E8" s="102">
        <v>6.06</v>
      </c>
      <c r="F8" s="103">
        <v>19.36</v>
      </c>
      <c r="G8" s="108">
        <v>12.21</v>
      </c>
      <c r="H8" s="107">
        <v>14.76</v>
      </c>
      <c r="I8" s="103">
        <v>26.17</v>
      </c>
      <c r="J8" s="108">
        <v>19.760000000000002</v>
      </c>
      <c r="K8" s="55">
        <v>6.2</v>
      </c>
      <c r="L8" s="40">
        <v>15.3</v>
      </c>
      <c r="M8" s="60">
        <v>9.9</v>
      </c>
      <c r="N8" s="39">
        <v>14.3</v>
      </c>
      <c r="O8" s="40">
        <v>24.4</v>
      </c>
      <c r="P8" s="41">
        <v>17.5</v>
      </c>
      <c r="Q8" s="39">
        <v>16.600000000000001</v>
      </c>
      <c r="R8" s="40">
        <v>27.5</v>
      </c>
      <c r="S8" s="41">
        <v>21.7</v>
      </c>
      <c r="T8" s="39">
        <v>18.100000000000001</v>
      </c>
      <c r="U8" s="40">
        <v>31.2</v>
      </c>
      <c r="V8" s="41">
        <v>25.2</v>
      </c>
      <c r="W8" s="39">
        <v>23.8</v>
      </c>
      <c r="X8" s="40">
        <v>38</v>
      </c>
      <c r="Y8" s="41">
        <v>30.3</v>
      </c>
      <c r="Z8" s="39">
        <v>19.8</v>
      </c>
      <c r="AA8" s="40">
        <v>31.8</v>
      </c>
      <c r="AB8" s="42">
        <v>25.9</v>
      </c>
      <c r="AC8" s="39">
        <v>16.399999999999999</v>
      </c>
      <c r="AD8" s="40">
        <v>32.4</v>
      </c>
      <c r="AE8" s="41">
        <v>23.6</v>
      </c>
      <c r="AF8" s="39">
        <v>14.5</v>
      </c>
      <c r="AG8" s="40">
        <v>24.2</v>
      </c>
      <c r="AH8" s="41">
        <v>18.5</v>
      </c>
      <c r="AI8" s="55">
        <v>6.8</v>
      </c>
      <c r="AJ8" s="40">
        <v>11</v>
      </c>
      <c r="AK8" s="61">
        <v>8.6</v>
      </c>
      <c r="AL8" s="62"/>
      <c r="AM8" s="63"/>
      <c r="AN8" s="61"/>
    </row>
    <row r="9" spans="1:40" ht="24.9" customHeight="1" x14ac:dyDescent="0.3">
      <c r="A9" s="78">
        <v>2</v>
      </c>
      <c r="B9" s="94">
        <v>7.35</v>
      </c>
      <c r="C9" s="95">
        <v>20.22</v>
      </c>
      <c r="D9" s="97">
        <v>13.3</v>
      </c>
      <c r="E9" s="94">
        <v>9.94</v>
      </c>
      <c r="F9" s="95">
        <v>19.38</v>
      </c>
      <c r="G9" s="97">
        <v>13.31</v>
      </c>
      <c r="H9" s="98">
        <v>16.73</v>
      </c>
      <c r="I9" s="95">
        <v>28.42</v>
      </c>
      <c r="J9" s="97">
        <v>21.81</v>
      </c>
      <c r="K9" s="47">
        <v>7.1</v>
      </c>
      <c r="L9" s="44">
        <v>15.2</v>
      </c>
      <c r="M9" s="45">
        <v>10.4</v>
      </c>
      <c r="N9" s="43">
        <v>12.7</v>
      </c>
      <c r="O9" s="44">
        <v>26.7</v>
      </c>
      <c r="P9" s="45">
        <v>17.3</v>
      </c>
      <c r="Q9" s="43">
        <v>16</v>
      </c>
      <c r="R9" s="44">
        <v>25</v>
      </c>
      <c r="S9" s="45">
        <v>20.100000000000001</v>
      </c>
      <c r="T9" s="43">
        <v>16.399999999999999</v>
      </c>
      <c r="U9" s="44">
        <v>31</v>
      </c>
      <c r="V9" s="45">
        <v>25.2</v>
      </c>
      <c r="W9" s="43">
        <v>22.2</v>
      </c>
      <c r="X9" s="44">
        <v>38</v>
      </c>
      <c r="Y9" s="45">
        <v>30.9</v>
      </c>
      <c r="Z9" s="43">
        <v>19</v>
      </c>
      <c r="AA9" s="44">
        <v>28.1</v>
      </c>
      <c r="AB9" s="46">
        <v>23.7</v>
      </c>
      <c r="AC9" s="43">
        <v>13.3</v>
      </c>
      <c r="AD9" s="44">
        <v>28.3</v>
      </c>
      <c r="AE9" s="45">
        <v>21</v>
      </c>
      <c r="AF9" s="43">
        <v>11.2</v>
      </c>
      <c r="AG9" s="44">
        <v>26.7</v>
      </c>
      <c r="AH9" s="45">
        <v>18.399999999999999</v>
      </c>
      <c r="AI9" s="47">
        <v>5.5</v>
      </c>
      <c r="AJ9" s="49">
        <v>9.4</v>
      </c>
      <c r="AK9" s="48">
        <v>7.2</v>
      </c>
      <c r="AL9" s="64"/>
      <c r="AM9" s="49"/>
      <c r="AN9" s="48"/>
    </row>
    <row r="10" spans="1:40" ht="24.9" customHeight="1" x14ac:dyDescent="0.3">
      <c r="A10" s="78">
        <v>3</v>
      </c>
      <c r="B10" s="94">
        <v>7.3</v>
      </c>
      <c r="C10" s="95">
        <v>17.05</v>
      </c>
      <c r="D10" s="97">
        <v>12.1</v>
      </c>
      <c r="E10" s="94">
        <v>4.4000000000000004</v>
      </c>
      <c r="F10" s="95">
        <v>17.79</v>
      </c>
      <c r="G10" s="97">
        <v>10.97</v>
      </c>
      <c r="H10" s="98">
        <v>12.25</v>
      </c>
      <c r="I10" s="95">
        <v>22.01</v>
      </c>
      <c r="J10" s="97">
        <v>16.329999999999998</v>
      </c>
      <c r="K10" s="47">
        <v>5.4</v>
      </c>
      <c r="L10" s="44">
        <v>18.7</v>
      </c>
      <c r="M10" s="45">
        <v>11.9</v>
      </c>
      <c r="N10" s="43">
        <v>11.7</v>
      </c>
      <c r="O10" s="44">
        <v>14.9</v>
      </c>
      <c r="P10" s="45">
        <v>13.6</v>
      </c>
      <c r="Q10" s="43">
        <v>14.5</v>
      </c>
      <c r="R10" s="44">
        <v>25.7</v>
      </c>
      <c r="S10" s="45">
        <v>20.2</v>
      </c>
      <c r="T10" s="43">
        <v>20.399999999999999</v>
      </c>
      <c r="U10" s="44">
        <v>30.8</v>
      </c>
      <c r="V10" s="45">
        <v>25.2</v>
      </c>
      <c r="W10" s="43">
        <v>25.2</v>
      </c>
      <c r="X10" s="44">
        <v>36.1</v>
      </c>
      <c r="Y10" s="45">
        <v>30.6</v>
      </c>
      <c r="Z10" s="43">
        <v>14.1</v>
      </c>
      <c r="AA10" s="44">
        <v>27.2</v>
      </c>
      <c r="AB10" s="46">
        <v>21.7</v>
      </c>
      <c r="AC10" s="43">
        <v>16.600000000000001</v>
      </c>
      <c r="AD10" s="44">
        <v>25</v>
      </c>
      <c r="AE10" s="45">
        <v>20.3</v>
      </c>
      <c r="AF10" s="43">
        <v>12.3</v>
      </c>
      <c r="AG10" s="44">
        <v>28.5</v>
      </c>
      <c r="AH10" s="45">
        <v>20</v>
      </c>
      <c r="AI10" s="47">
        <v>3.3</v>
      </c>
      <c r="AJ10" s="49">
        <v>7.2</v>
      </c>
      <c r="AK10" s="48">
        <v>4.9000000000000004</v>
      </c>
      <c r="AL10" s="64"/>
      <c r="AM10" s="49"/>
      <c r="AN10" s="48"/>
    </row>
    <row r="11" spans="1:40" ht="24.9" customHeight="1" x14ac:dyDescent="0.3">
      <c r="A11" s="78">
        <v>4</v>
      </c>
      <c r="B11" s="94">
        <v>1.1399999999999999</v>
      </c>
      <c r="C11" s="95">
        <v>11.7</v>
      </c>
      <c r="D11" s="96">
        <v>5.72</v>
      </c>
      <c r="E11" s="94">
        <v>8.41</v>
      </c>
      <c r="F11" s="95">
        <v>17.53</v>
      </c>
      <c r="G11" s="97">
        <v>11.88</v>
      </c>
      <c r="H11" s="94">
        <v>7.7</v>
      </c>
      <c r="I11" s="95">
        <v>21.08</v>
      </c>
      <c r="J11" s="97">
        <v>14.54</v>
      </c>
      <c r="K11" s="47">
        <v>8.1</v>
      </c>
      <c r="L11" s="44">
        <v>17.100000000000001</v>
      </c>
      <c r="M11" s="45">
        <v>10.8</v>
      </c>
      <c r="N11" s="43">
        <v>10.5</v>
      </c>
      <c r="O11" s="44">
        <v>21.6</v>
      </c>
      <c r="P11" s="45">
        <v>16.100000000000001</v>
      </c>
      <c r="Q11" s="43">
        <v>14.8</v>
      </c>
      <c r="R11" s="44">
        <v>25.1</v>
      </c>
      <c r="S11" s="45">
        <v>19.899999999999999</v>
      </c>
      <c r="T11" s="43">
        <v>19</v>
      </c>
      <c r="U11" s="44">
        <v>32.6</v>
      </c>
      <c r="V11" s="45">
        <v>26.3</v>
      </c>
      <c r="W11" s="43">
        <v>25.4</v>
      </c>
      <c r="X11" s="44">
        <v>35.1</v>
      </c>
      <c r="Y11" s="45">
        <v>30.3</v>
      </c>
      <c r="Z11" s="43">
        <v>15.1</v>
      </c>
      <c r="AA11" s="44">
        <v>28.5</v>
      </c>
      <c r="AB11" s="46">
        <v>21.9</v>
      </c>
      <c r="AC11" s="43">
        <v>12</v>
      </c>
      <c r="AD11" s="44">
        <v>24.4</v>
      </c>
      <c r="AE11" s="45">
        <v>18.5</v>
      </c>
      <c r="AF11" s="43">
        <v>14</v>
      </c>
      <c r="AG11" s="44">
        <v>23.9</v>
      </c>
      <c r="AH11" s="45">
        <v>18.7</v>
      </c>
      <c r="AI11" s="47">
        <v>1.7</v>
      </c>
      <c r="AJ11" s="49">
        <v>7.6</v>
      </c>
      <c r="AK11" s="48">
        <v>3.4</v>
      </c>
      <c r="AL11" s="64"/>
      <c r="AM11" s="49"/>
      <c r="AN11" s="48"/>
    </row>
    <row r="12" spans="1:40" ht="24.9" customHeight="1" x14ac:dyDescent="0.3">
      <c r="A12" s="78">
        <v>5</v>
      </c>
      <c r="B12" s="98">
        <v>-1.19</v>
      </c>
      <c r="C12" s="95">
        <v>11.7</v>
      </c>
      <c r="D12" s="96">
        <v>4.1399999999999997</v>
      </c>
      <c r="E12" s="94">
        <v>3.53</v>
      </c>
      <c r="F12" s="95">
        <v>12.94</v>
      </c>
      <c r="G12" s="96">
        <v>7.57</v>
      </c>
      <c r="H12" s="94">
        <v>9.23</v>
      </c>
      <c r="I12" s="95">
        <v>22.5</v>
      </c>
      <c r="J12" s="97">
        <v>15.64</v>
      </c>
      <c r="K12" s="47">
        <v>7.8</v>
      </c>
      <c r="L12" s="44">
        <v>9.6999999999999993</v>
      </c>
      <c r="M12" s="57">
        <v>8.6</v>
      </c>
      <c r="N12" s="43">
        <v>10.4</v>
      </c>
      <c r="O12" s="44">
        <v>23.4</v>
      </c>
      <c r="P12" s="45">
        <v>17</v>
      </c>
      <c r="Q12" s="43">
        <v>13.9</v>
      </c>
      <c r="R12" s="44">
        <v>26</v>
      </c>
      <c r="S12" s="45">
        <v>20.5</v>
      </c>
      <c r="T12" s="43">
        <v>19.399999999999999</v>
      </c>
      <c r="U12" s="44">
        <v>37.799999999999997</v>
      </c>
      <c r="V12" s="45">
        <v>29.5</v>
      </c>
      <c r="W12" s="43">
        <v>24.7</v>
      </c>
      <c r="X12" s="44">
        <v>33.9</v>
      </c>
      <c r="Y12" s="45">
        <v>29.4</v>
      </c>
      <c r="Z12" s="43">
        <v>16.2</v>
      </c>
      <c r="AA12" s="44">
        <v>26.7</v>
      </c>
      <c r="AB12" s="46">
        <v>21.3</v>
      </c>
      <c r="AC12" s="47">
        <v>9.6</v>
      </c>
      <c r="AD12" s="44">
        <v>24.9</v>
      </c>
      <c r="AE12" s="45">
        <v>17.8</v>
      </c>
      <c r="AF12" s="43">
        <v>10.7</v>
      </c>
      <c r="AG12" s="44">
        <v>25</v>
      </c>
      <c r="AH12" s="45">
        <v>16.899999999999999</v>
      </c>
      <c r="AI12" s="43">
        <v>-0.3</v>
      </c>
      <c r="AJ12" s="49">
        <v>8.1</v>
      </c>
      <c r="AK12" s="48">
        <v>3.2</v>
      </c>
      <c r="AL12" s="64"/>
      <c r="AM12" s="49"/>
      <c r="AN12" s="48"/>
    </row>
    <row r="13" spans="1:40" ht="24.9" customHeight="1" x14ac:dyDescent="0.3">
      <c r="A13" s="78">
        <v>6</v>
      </c>
      <c r="B13" s="98">
        <v>-0.27</v>
      </c>
      <c r="C13" s="95">
        <v>13.12</v>
      </c>
      <c r="D13" s="96">
        <v>5.25</v>
      </c>
      <c r="E13" s="98">
        <v>-1.01</v>
      </c>
      <c r="F13" s="95">
        <v>12.72</v>
      </c>
      <c r="G13" s="96">
        <v>5.7</v>
      </c>
      <c r="H13" s="94">
        <v>9.09</v>
      </c>
      <c r="I13" s="95">
        <v>21.86</v>
      </c>
      <c r="J13" s="97">
        <v>14.78</v>
      </c>
      <c r="K13" s="47">
        <v>5</v>
      </c>
      <c r="L13" s="44">
        <v>15.8</v>
      </c>
      <c r="M13" s="57">
        <v>8.4</v>
      </c>
      <c r="N13" s="43">
        <v>13.4</v>
      </c>
      <c r="O13" s="44">
        <v>28.3</v>
      </c>
      <c r="P13" s="45">
        <v>20.2</v>
      </c>
      <c r="Q13" s="43">
        <v>12.4</v>
      </c>
      <c r="R13" s="44">
        <v>27.4</v>
      </c>
      <c r="S13" s="45">
        <v>21.1</v>
      </c>
      <c r="T13" s="43">
        <v>22.5</v>
      </c>
      <c r="U13" s="44">
        <v>40.700000000000003</v>
      </c>
      <c r="V13" s="45">
        <v>32.6</v>
      </c>
      <c r="W13" s="43">
        <v>21.1</v>
      </c>
      <c r="X13" s="44">
        <v>31.8</v>
      </c>
      <c r="Y13" s="45">
        <v>27.5</v>
      </c>
      <c r="Z13" s="43">
        <v>13.4</v>
      </c>
      <c r="AA13" s="44">
        <v>26.4</v>
      </c>
      <c r="AB13" s="46">
        <v>20.6</v>
      </c>
      <c r="AC13" s="47">
        <v>8</v>
      </c>
      <c r="AD13" s="44">
        <v>25.5</v>
      </c>
      <c r="AE13" s="45">
        <v>17</v>
      </c>
      <c r="AF13" s="43">
        <v>10.4</v>
      </c>
      <c r="AG13" s="44">
        <v>26.4</v>
      </c>
      <c r="AH13" s="45">
        <v>17.100000000000001</v>
      </c>
      <c r="AI13" s="43">
        <v>-0.9</v>
      </c>
      <c r="AJ13" s="44">
        <v>10.7</v>
      </c>
      <c r="AK13" s="48">
        <v>3.8</v>
      </c>
      <c r="AL13" s="64"/>
      <c r="AM13" s="49"/>
      <c r="AN13" s="48"/>
    </row>
    <row r="14" spans="1:40" ht="24.9" customHeight="1" x14ac:dyDescent="0.3">
      <c r="A14" s="78">
        <v>7</v>
      </c>
      <c r="B14" s="94">
        <v>1.19</v>
      </c>
      <c r="C14" s="95">
        <v>14.29</v>
      </c>
      <c r="D14" s="96">
        <v>6.64</v>
      </c>
      <c r="E14" s="94">
        <v>1.97</v>
      </c>
      <c r="F14" s="95">
        <v>16.670000000000002</v>
      </c>
      <c r="G14" s="96">
        <v>8.4700000000000006</v>
      </c>
      <c r="H14" s="94">
        <v>5.19</v>
      </c>
      <c r="I14" s="95">
        <v>21.63</v>
      </c>
      <c r="J14" s="97">
        <v>13.78</v>
      </c>
      <c r="K14" s="47">
        <v>4.2</v>
      </c>
      <c r="L14" s="44">
        <v>13.1</v>
      </c>
      <c r="M14" s="57">
        <v>7.9</v>
      </c>
      <c r="N14" s="43">
        <v>17.100000000000001</v>
      </c>
      <c r="O14" s="44">
        <v>29.4</v>
      </c>
      <c r="P14" s="45">
        <v>23.1</v>
      </c>
      <c r="Q14" s="43">
        <v>13.8</v>
      </c>
      <c r="R14" s="44">
        <v>28.7</v>
      </c>
      <c r="S14" s="45">
        <v>22.4</v>
      </c>
      <c r="T14" s="43">
        <v>27</v>
      </c>
      <c r="U14" s="44">
        <v>38.200000000000003</v>
      </c>
      <c r="V14" s="45">
        <v>32.9</v>
      </c>
      <c r="W14" s="43">
        <v>20.2</v>
      </c>
      <c r="X14" s="44">
        <v>32.299999999999997</v>
      </c>
      <c r="Y14" s="45">
        <v>26.9</v>
      </c>
      <c r="Z14" s="43">
        <v>14.1</v>
      </c>
      <c r="AA14" s="44">
        <v>26.9</v>
      </c>
      <c r="AB14" s="46">
        <v>20.3</v>
      </c>
      <c r="AC14" s="47">
        <v>8.1999999999999993</v>
      </c>
      <c r="AD14" s="44">
        <v>26.1</v>
      </c>
      <c r="AE14" s="45">
        <v>17.399999999999999</v>
      </c>
      <c r="AF14" s="47">
        <v>8.1999999999999993</v>
      </c>
      <c r="AG14" s="44">
        <v>16.399999999999999</v>
      </c>
      <c r="AH14" s="45">
        <v>13.1</v>
      </c>
      <c r="AI14" s="47">
        <v>0.8</v>
      </c>
      <c r="AJ14" s="44">
        <v>15.4</v>
      </c>
      <c r="AK14" s="48">
        <v>6.6</v>
      </c>
      <c r="AL14" s="64"/>
      <c r="AM14" s="49"/>
      <c r="AN14" s="48"/>
    </row>
    <row r="15" spans="1:40" ht="24.9" customHeight="1" x14ac:dyDescent="0.3">
      <c r="A15" s="78">
        <v>8</v>
      </c>
      <c r="B15" s="94">
        <v>2.61</v>
      </c>
      <c r="C15" s="95">
        <v>16.29</v>
      </c>
      <c r="D15" s="96">
        <v>8.83</v>
      </c>
      <c r="E15" s="94">
        <v>3.54</v>
      </c>
      <c r="F15" s="95">
        <v>17.93</v>
      </c>
      <c r="G15" s="97">
        <v>10.6</v>
      </c>
      <c r="H15" s="94">
        <v>5.01</v>
      </c>
      <c r="I15" s="95">
        <v>22.51</v>
      </c>
      <c r="J15" s="97">
        <v>14.14</v>
      </c>
      <c r="K15" s="47">
        <v>2.1</v>
      </c>
      <c r="L15" s="44">
        <v>18.7</v>
      </c>
      <c r="M15" s="45">
        <v>10.5</v>
      </c>
      <c r="N15" s="43">
        <v>16</v>
      </c>
      <c r="O15" s="44">
        <v>28.9</v>
      </c>
      <c r="P15" s="45">
        <v>22.7</v>
      </c>
      <c r="Q15" s="43">
        <v>15.9</v>
      </c>
      <c r="R15" s="44">
        <v>29.7</v>
      </c>
      <c r="S15" s="45">
        <v>23.7</v>
      </c>
      <c r="T15" s="43">
        <v>26.4</v>
      </c>
      <c r="U15" s="44">
        <v>35.6</v>
      </c>
      <c r="V15" s="45">
        <v>30.8</v>
      </c>
      <c r="W15" s="43">
        <v>17.899999999999999</v>
      </c>
      <c r="X15" s="44">
        <v>35.299999999999997</v>
      </c>
      <c r="Y15" s="45">
        <v>27.7</v>
      </c>
      <c r="Z15" s="43">
        <v>11</v>
      </c>
      <c r="AA15" s="44">
        <v>26.7</v>
      </c>
      <c r="AB15" s="46">
        <v>19.7</v>
      </c>
      <c r="AC15" s="43">
        <v>13.3</v>
      </c>
      <c r="AD15" s="44">
        <v>24.4</v>
      </c>
      <c r="AE15" s="45">
        <v>18.100000000000001</v>
      </c>
      <c r="AF15" s="47">
        <v>4.5</v>
      </c>
      <c r="AG15" s="44">
        <v>14.6</v>
      </c>
      <c r="AH15" s="57">
        <v>9.4</v>
      </c>
      <c r="AI15" s="47">
        <v>4</v>
      </c>
      <c r="AJ15" s="49">
        <v>9.1</v>
      </c>
      <c r="AK15" s="48">
        <v>7.1</v>
      </c>
      <c r="AL15" s="64"/>
      <c r="AM15" s="49"/>
      <c r="AN15" s="48"/>
    </row>
    <row r="16" spans="1:40" ht="24.9" customHeight="1" x14ac:dyDescent="0.3">
      <c r="A16" s="78">
        <v>9</v>
      </c>
      <c r="B16" s="94">
        <v>5.69</v>
      </c>
      <c r="C16" s="95">
        <v>14.59</v>
      </c>
      <c r="D16" s="96">
        <v>9.1</v>
      </c>
      <c r="E16" s="94">
        <v>6.61</v>
      </c>
      <c r="F16" s="95">
        <v>18</v>
      </c>
      <c r="G16" s="97">
        <v>11.8</v>
      </c>
      <c r="H16" s="94">
        <v>7.63</v>
      </c>
      <c r="I16" s="95">
        <v>24.08</v>
      </c>
      <c r="J16" s="97">
        <v>15.64</v>
      </c>
      <c r="K16" s="47">
        <v>8.5</v>
      </c>
      <c r="L16" s="44">
        <v>21.6</v>
      </c>
      <c r="M16" s="45">
        <v>15.2</v>
      </c>
      <c r="N16" s="43">
        <v>16.2</v>
      </c>
      <c r="O16" s="44">
        <v>26</v>
      </c>
      <c r="P16" s="45">
        <v>20.2</v>
      </c>
      <c r="Q16" s="43">
        <v>19.3</v>
      </c>
      <c r="R16" s="44">
        <v>29.3</v>
      </c>
      <c r="S16" s="45">
        <v>24.9</v>
      </c>
      <c r="T16" s="43">
        <v>24.6</v>
      </c>
      <c r="U16" s="44">
        <v>34.299999999999997</v>
      </c>
      <c r="V16" s="45">
        <v>30</v>
      </c>
      <c r="W16" s="43">
        <v>19.2</v>
      </c>
      <c r="X16" s="44">
        <v>38.5</v>
      </c>
      <c r="Y16" s="45">
        <v>30.2</v>
      </c>
      <c r="Z16" s="43">
        <v>14.4</v>
      </c>
      <c r="AA16" s="44">
        <v>26.2</v>
      </c>
      <c r="AB16" s="46">
        <v>20.3</v>
      </c>
      <c r="AC16" s="43">
        <v>11.7</v>
      </c>
      <c r="AD16" s="44">
        <v>22.1</v>
      </c>
      <c r="AE16" s="45">
        <v>16.2</v>
      </c>
      <c r="AF16" s="43">
        <v>-0.5</v>
      </c>
      <c r="AG16" s="44">
        <v>14.6</v>
      </c>
      <c r="AH16" s="57">
        <v>6.1</v>
      </c>
      <c r="AI16" s="43">
        <v>-0.6</v>
      </c>
      <c r="AJ16" s="49">
        <v>8</v>
      </c>
      <c r="AK16" s="48">
        <v>3.1</v>
      </c>
      <c r="AL16" s="64"/>
      <c r="AM16" s="49"/>
      <c r="AN16" s="48"/>
    </row>
    <row r="17" spans="1:40" ht="24.9" customHeight="1" x14ac:dyDescent="0.3">
      <c r="A17" s="78">
        <v>10</v>
      </c>
      <c r="B17" s="94">
        <v>4.41</v>
      </c>
      <c r="C17" s="95">
        <v>16.399999999999999</v>
      </c>
      <c r="D17" s="96">
        <v>9.85</v>
      </c>
      <c r="E17" s="94">
        <v>4.4800000000000004</v>
      </c>
      <c r="F17" s="95">
        <v>18.28</v>
      </c>
      <c r="G17" s="97">
        <v>11.22</v>
      </c>
      <c r="H17" s="98">
        <v>10.06</v>
      </c>
      <c r="I17" s="95">
        <v>25.48</v>
      </c>
      <c r="J17" s="97">
        <v>17.420000000000002</v>
      </c>
      <c r="K17" s="43">
        <v>11.5</v>
      </c>
      <c r="L17" s="44">
        <v>20.8</v>
      </c>
      <c r="M17" s="45">
        <v>14.6</v>
      </c>
      <c r="N17" s="43">
        <v>13.6</v>
      </c>
      <c r="O17" s="44">
        <v>25.3</v>
      </c>
      <c r="P17" s="45">
        <v>19.100000000000001</v>
      </c>
      <c r="Q17" s="43">
        <v>19.3</v>
      </c>
      <c r="R17" s="44">
        <v>30</v>
      </c>
      <c r="S17" s="45">
        <v>25</v>
      </c>
      <c r="T17" s="43">
        <v>24.6</v>
      </c>
      <c r="U17" s="44">
        <v>34</v>
      </c>
      <c r="V17" s="45">
        <v>29.4</v>
      </c>
      <c r="W17" s="43">
        <v>25.6</v>
      </c>
      <c r="X17" s="44">
        <v>36.9</v>
      </c>
      <c r="Y17" s="45">
        <v>31.5</v>
      </c>
      <c r="Z17" s="43">
        <v>13.8</v>
      </c>
      <c r="AA17" s="44">
        <v>26.9</v>
      </c>
      <c r="AB17" s="46">
        <v>20.5</v>
      </c>
      <c r="AC17" s="47">
        <v>5.0999999999999996</v>
      </c>
      <c r="AD17" s="44">
        <v>22.9</v>
      </c>
      <c r="AE17" s="45">
        <v>14</v>
      </c>
      <c r="AF17" s="43">
        <v>-2.9</v>
      </c>
      <c r="AG17" s="44">
        <v>17.899999999999999</v>
      </c>
      <c r="AH17" s="57">
        <v>5.9</v>
      </c>
      <c r="AI17" s="43">
        <v>-2.1</v>
      </c>
      <c r="AJ17" s="49">
        <v>1.1000000000000001</v>
      </c>
      <c r="AK17" s="46">
        <v>-0.3</v>
      </c>
      <c r="AL17" s="64"/>
      <c r="AM17" s="49"/>
      <c r="AN17" s="48"/>
    </row>
    <row r="18" spans="1:40" ht="24.9" customHeight="1" x14ac:dyDescent="0.3">
      <c r="A18" s="78">
        <v>11</v>
      </c>
      <c r="B18" s="94">
        <v>6.67</v>
      </c>
      <c r="C18" s="95">
        <v>16.11</v>
      </c>
      <c r="D18" s="97">
        <v>10.55</v>
      </c>
      <c r="E18" s="94">
        <v>6.6</v>
      </c>
      <c r="F18" s="95">
        <v>19.64</v>
      </c>
      <c r="G18" s="97">
        <v>12.64</v>
      </c>
      <c r="H18" s="98">
        <v>13.01</v>
      </c>
      <c r="I18" s="95">
        <v>27.95</v>
      </c>
      <c r="J18" s="97">
        <v>20.059999999999999</v>
      </c>
      <c r="K18" s="47">
        <v>9.1</v>
      </c>
      <c r="L18" s="44">
        <v>20.8</v>
      </c>
      <c r="M18" s="45">
        <v>14.8</v>
      </c>
      <c r="N18" s="43">
        <v>13.3</v>
      </c>
      <c r="O18" s="44">
        <v>28.7</v>
      </c>
      <c r="P18" s="45">
        <v>21.8</v>
      </c>
      <c r="Q18" s="43">
        <v>17.8</v>
      </c>
      <c r="R18" s="44">
        <v>31.3</v>
      </c>
      <c r="S18" s="45">
        <v>25.5</v>
      </c>
      <c r="T18" s="43">
        <v>22.1</v>
      </c>
      <c r="U18" s="44">
        <v>34.799999999999997</v>
      </c>
      <c r="V18" s="45">
        <v>29.5</v>
      </c>
      <c r="W18" s="43">
        <v>24.6</v>
      </c>
      <c r="X18" s="44">
        <v>36.700000000000003</v>
      </c>
      <c r="Y18" s="45">
        <v>30.3</v>
      </c>
      <c r="Z18" s="43">
        <v>10.199999999999999</v>
      </c>
      <c r="AA18" s="44">
        <v>28.7</v>
      </c>
      <c r="AB18" s="46">
        <v>20</v>
      </c>
      <c r="AC18" s="47">
        <v>4.4000000000000004</v>
      </c>
      <c r="AD18" s="44">
        <v>24.5</v>
      </c>
      <c r="AE18" s="45">
        <v>14.4</v>
      </c>
      <c r="AF18" s="43">
        <v>-0.3</v>
      </c>
      <c r="AG18" s="44">
        <v>20.2</v>
      </c>
      <c r="AH18" s="57">
        <v>8.6999999999999993</v>
      </c>
      <c r="AI18" s="43">
        <v>-4.3</v>
      </c>
      <c r="AJ18" s="49">
        <v>6.6</v>
      </c>
      <c r="AK18" s="48">
        <v>2.4</v>
      </c>
      <c r="AL18" s="64"/>
      <c r="AM18" s="49"/>
      <c r="AN18" s="48"/>
    </row>
    <row r="19" spans="1:40" ht="24.9" customHeight="1" x14ac:dyDescent="0.3">
      <c r="A19" s="78">
        <v>12</v>
      </c>
      <c r="B19" s="94">
        <v>7.54</v>
      </c>
      <c r="C19" s="95">
        <v>17.29</v>
      </c>
      <c r="D19" s="97">
        <v>11.13</v>
      </c>
      <c r="E19" s="94">
        <v>9.5500000000000007</v>
      </c>
      <c r="F19" s="95">
        <v>16.53</v>
      </c>
      <c r="G19" s="97">
        <v>13.02</v>
      </c>
      <c r="H19" s="98">
        <v>12.75</v>
      </c>
      <c r="I19" s="95">
        <v>27.59</v>
      </c>
      <c r="J19" s="97">
        <v>19.88</v>
      </c>
      <c r="K19" s="47">
        <v>9.5</v>
      </c>
      <c r="L19" s="44">
        <v>21.9</v>
      </c>
      <c r="M19" s="45">
        <v>14.4</v>
      </c>
      <c r="N19" s="43">
        <v>15.9</v>
      </c>
      <c r="O19" s="44">
        <v>33.200000000000003</v>
      </c>
      <c r="P19" s="45">
        <v>24.7</v>
      </c>
      <c r="Q19" s="43">
        <v>19.8</v>
      </c>
      <c r="R19" s="44">
        <v>30.6</v>
      </c>
      <c r="S19" s="45">
        <v>26.3</v>
      </c>
      <c r="T19" s="43">
        <v>21.9</v>
      </c>
      <c r="U19" s="44">
        <v>33.299999999999997</v>
      </c>
      <c r="V19" s="45">
        <v>28.8</v>
      </c>
      <c r="W19" s="43">
        <v>20.3</v>
      </c>
      <c r="X19" s="44">
        <v>39.700000000000003</v>
      </c>
      <c r="Y19" s="45">
        <v>31.7</v>
      </c>
      <c r="Z19" s="43">
        <v>13.3</v>
      </c>
      <c r="AA19" s="44">
        <v>33.5</v>
      </c>
      <c r="AB19" s="46">
        <v>23.8</v>
      </c>
      <c r="AC19" s="47">
        <v>6.3</v>
      </c>
      <c r="AD19" s="44">
        <v>24.4</v>
      </c>
      <c r="AE19" s="45">
        <v>15.4</v>
      </c>
      <c r="AF19" s="47">
        <v>2.4</v>
      </c>
      <c r="AG19" s="44">
        <v>19.5</v>
      </c>
      <c r="AH19" s="57">
        <v>9.8000000000000007</v>
      </c>
      <c r="AI19" s="47">
        <v>3.2</v>
      </c>
      <c r="AJ19" s="44">
        <v>10.4</v>
      </c>
      <c r="AK19" s="48">
        <v>5.8</v>
      </c>
      <c r="AL19" s="64"/>
      <c r="AM19" s="49"/>
      <c r="AN19" s="48"/>
    </row>
    <row r="20" spans="1:40" ht="24.9" customHeight="1" x14ac:dyDescent="0.3">
      <c r="A20" s="78">
        <v>13</v>
      </c>
      <c r="B20" s="94">
        <v>7.78</v>
      </c>
      <c r="C20" s="95">
        <v>16.36</v>
      </c>
      <c r="D20" s="97">
        <v>11.02</v>
      </c>
      <c r="E20" s="94">
        <v>4.42</v>
      </c>
      <c r="F20" s="95">
        <v>15.62</v>
      </c>
      <c r="G20" s="96">
        <v>9.61</v>
      </c>
      <c r="H20" s="98">
        <v>12.38</v>
      </c>
      <c r="I20" s="95">
        <v>27.76</v>
      </c>
      <c r="J20" s="97">
        <v>19.45</v>
      </c>
      <c r="K20" s="47">
        <v>8.4</v>
      </c>
      <c r="L20" s="44">
        <v>20.5</v>
      </c>
      <c r="M20" s="45">
        <v>13.6</v>
      </c>
      <c r="N20" s="43">
        <v>16.600000000000001</v>
      </c>
      <c r="O20" s="44">
        <v>32.4</v>
      </c>
      <c r="P20" s="45">
        <v>24</v>
      </c>
      <c r="Q20" s="43">
        <v>20.2</v>
      </c>
      <c r="R20" s="44">
        <v>31</v>
      </c>
      <c r="S20" s="45">
        <v>26.1</v>
      </c>
      <c r="T20" s="43">
        <v>19.899999999999999</v>
      </c>
      <c r="U20" s="44">
        <v>32.4</v>
      </c>
      <c r="V20" s="45">
        <v>27.3</v>
      </c>
      <c r="W20" s="43">
        <v>22.5</v>
      </c>
      <c r="X20" s="44">
        <v>37.6</v>
      </c>
      <c r="Y20" s="45">
        <v>31.7</v>
      </c>
      <c r="Z20" s="43">
        <v>16.100000000000001</v>
      </c>
      <c r="AA20" s="44">
        <v>35</v>
      </c>
      <c r="AB20" s="46">
        <v>25.7</v>
      </c>
      <c r="AC20" s="47">
        <v>6.4</v>
      </c>
      <c r="AD20" s="44">
        <v>24.9</v>
      </c>
      <c r="AE20" s="45">
        <v>15.8</v>
      </c>
      <c r="AF20" s="47">
        <v>2.6</v>
      </c>
      <c r="AG20" s="44">
        <v>17.399999999999999</v>
      </c>
      <c r="AH20" s="57">
        <v>9.4</v>
      </c>
      <c r="AI20" s="47">
        <v>1.1000000000000001</v>
      </c>
      <c r="AJ20" s="44">
        <v>13.2</v>
      </c>
      <c r="AK20" s="48">
        <v>6.4</v>
      </c>
      <c r="AL20" s="64"/>
      <c r="AM20" s="49"/>
      <c r="AN20" s="48"/>
    </row>
    <row r="21" spans="1:40" ht="24.9" customHeight="1" x14ac:dyDescent="0.3">
      <c r="A21" s="78">
        <v>14</v>
      </c>
      <c r="B21" s="94">
        <v>5.19</v>
      </c>
      <c r="C21" s="95">
        <v>13.8</v>
      </c>
      <c r="D21" s="96">
        <v>9.23</v>
      </c>
      <c r="E21" s="94">
        <v>4.17</v>
      </c>
      <c r="F21" s="95">
        <v>17.329999999999998</v>
      </c>
      <c r="G21" s="97">
        <v>10.29</v>
      </c>
      <c r="H21" s="94">
        <v>9.32</v>
      </c>
      <c r="I21" s="95">
        <v>27.3</v>
      </c>
      <c r="J21" s="97">
        <v>18.62</v>
      </c>
      <c r="K21" s="47">
        <v>4</v>
      </c>
      <c r="L21" s="44">
        <v>14.4</v>
      </c>
      <c r="M21" s="45">
        <v>10.9</v>
      </c>
      <c r="N21" s="43">
        <v>16.899999999999999</v>
      </c>
      <c r="O21" s="44">
        <v>25.2</v>
      </c>
      <c r="P21" s="45">
        <v>20.5</v>
      </c>
      <c r="Q21" s="43">
        <v>19.100000000000001</v>
      </c>
      <c r="R21" s="44">
        <v>30.7</v>
      </c>
      <c r="S21" s="45">
        <v>25.3</v>
      </c>
      <c r="T21" s="43">
        <v>21</v>
      </c>
      <c r="U21" s="44">
        <v>33</v>
      </c>
      <c r="V21" s="45">
        <v>27.8</v>
      </c>
      <c r="W21" s="43">
        <v>26.6</v>
      </c>
      <c r="X21" s="44">
        <v>35.299999999999997</v>
      </c>
      <c r="Y21" s="45">
        <v>31</v>
      </c>
      <c r="Z21" s="43">
        <v>18</v>
      </c>
      <c r="AA21" s="44">
        <v>34.9</v>
      </c>
      <c r="AB21" s="46">
        <v>26.3</v>
      </c>
      <c r="AC21" s="47">
        <v>6.6</v>
      </c>
      <c r="AD21" s="44">
        <v>24</v>
      </c>
      <c r="AE21" s="45">
        <v>15.4</v>
      </c>
      <c r="AF21" s="47">
        <v>3</v>
      </c>
      <c r="AG21" s="44">
        <v>18.2</v>
      </c>
      <c r="AH21" s="57">
        <v>9.5</v>
      </c>
      <c r="AI21" s="47">
        <v>4.3</v>
      </c>
      <c r="AJ21" s="44">
        <v>12.2</v>
      </c>
      <c r="AK21" s="48">
        <v>7.2</v>
      </c>
      <c r="AL21" s="64"/>
      <c r="AM21" s="49"/>
      <c r="AN21" s="48"/>
    </row>
    <row r="22" spans="1:40" ht="24.9" customHeight="1" x14ac:dyDescent="0.3">
      <c r="A22" s="78">
        <v>15</v>
      </c>
      <c r="B22" s="94">
        <v>5.23</v>
      </c>
      <c r="C22" s="95">
        <v>10.72</v>
      </c>
      <c r="D22" s="96">
        <v>7.14</v>
      </c>
      <c r="E22" s="94">
        <v>5.15</v>
      </c>
      <c r="F22" s="95">
        <v>17.09</v>
      </c>
      <c r="G22" s="97">
        <v>10.56</v>
      </c>
      <c r="H22" s="98">
        <v>13.7</v>
      </c>
      <c r="I22" s="95">
        <v>29.47</v>
      </c>
      <c r="J22" s="97">
        <v>20.73</v>
      </c>
      <c r="K22" s="47">
        <v>2</v>
      </c>
      <c r="L22" s="44">
        <v>13.2</v>
      </c>
      <c r="M22" s="57">
        <v>7.1</v>
      </c>
      <c r="N22" s="43">
        <v>16.100000000000001</v>
      </c>
      <c r="O22" s="44">
        <v>27.7</v>
      </c>
      <c r="P22" s="45">
        <v>22.1</v>
      </c>
      <c r="Q22" s="43">
        <v>16.399999999999999</v>
      </c>
      <c r="R22" s="44">
        <v>31.1</v>
      </c>
      <c r="S22" s="45">
        <v>25.2</v>
      </c>
      <c r="T22" s="43">
        <v>21.5</v>
      </c>
      <c r="U22" s="44">
        <v>35.5</v>
      </c>
      <c r="V22" s="45">
        <v>29.2</v>
      </c>
      <c r="W22" s="43">
        <v>24.1</v>
      </c>
      <c r="X22" s="44">
        <v>35.1</v>
      </c>
      <c r="Y22" s="45">
        <v>30.3</v>
      </c>
      <c r="Z22" s="43">
        <v>18.600000000000001</v>
      </c>
      <c r="AA22" s="44">
        <v>33.200000000000003</v>
      </c>
      <c r="AB22" s="46">
        <v>25.5</v>
      </c>
      <c r="AC22" s="47">
        <v>6.2</v>
      </c>
      <c r="AD22" s="44">
        <v>25.2</v>
      </c>
      <c r="AE22" s="45">
        <v>16.100000000000001</v>
      </c>
      <c r="AF22" s="47">
        <v>1.1000000000000001</v>
      </c>
      <c r="AG22" s="44">
        <v>15.8</v>
      </c>
      <c r="AH22" s="57">
        <v>7.8</v>
      </c>
      <c r="AI22" s="47">
        <v>4.4000000000000004</v>
      </c>
      <c r="AJ22" s="44">
        <v>14.8</v>
      </c>
      <c r="AK22" s="48">
        <v>8.6</v>
      </c>
      <c r="AL22" s="64"/>
      <c r="AM22" s="49"/>
      <c r="AN22" s="48"/>
    </row>
    <row r="23" spans="1:40" ht="24.9" customHeight="1" x14ac:dyDescent="0.3">
      <c r="A23" s="78">
        <v>16</v>
      </c>
      <c r="B23" s="94">
        <v>2.86</v>
      </c>
      <c r="C23" s="95">
        <v>10.31</v>
      </c>
      <c r="D23" s="96">
        <v>5.72</v>
      </c>
      <c r="E23" s="94">
        <v>6.68</v>
      </c>
      <c r="F23" s="95">
        <v>18.32</v>
      </c>
      <c r="G23" s="97">
        <v>11.74</v>
      </c>
      <c r="H23" s="98">
        <v>14.79</v>
      </c>
      <c r="I23" s="95">
        <v>27.99</v>
      </c>
      <c r="J23" s="97">
        <v>20.58</v>
      </c>
      <c r="K23" s="47">
        <v>5</v>
      </c>
      <c r="L23" s="44">
        <v>21.9</v>
      </c>
      <c r="M23" s="45">
        <v>12.7</v>
      </c>
      <c r="N23" s="43">
        <v>18.600000000000001</v>
      </c>
      <c r="O23" s="44">
        <v>29.9</v>
      </c>
      <c r="P23" s="45">
        <v>24.2</v>
      </c>
      <c r="Q23" s="43">
        <v>18.399999999999999</v>
      </c>
      <c r="R23" s="44">
        <v>30.4</v>
      </c>
      <c r="S23" s="45">
        <v>25.4</v>
      </c>
      <c r="T23" s="43">
        <v>23.3</v>
      </c>
      <c r="U23" s="44">
        <v>36.4</v>
      </c>
      <c r="V23" s="45">
        <v>30.6</v>
      </c>
      <c r="W23" s="43">
        <v>25.2</v>
      </c>
      <c r="X23" s="44">
        <v>34.700000000000003</v>
      </c>
      <c r="Y23" s="45">
        <v>29.6</v>
      </c>
      <c r="Z23" s="43">
        <v>18.8</v>
      </c>
      <c r="AA23" s="44">
        <v>28.9</v>
      </c>
      <c r="AB23" s="46">
        <v>23.3</v>
      </c>
      <c r="AC23" s="47">
        <v>9.3000000000000007</v>
      </c>
      <c r="AD23" s="44">
        <v>23.7</v>
      </c>
      <c r="AE23" s="45">
        <v>16.899999999999999</v>
      </c>
      <c r="AF23" s="43">
        <v>-3.4</v>
      </c>
      <c r="AG23" s="44">
        <v>14.4</v>
      </c>
      <c r="AH23" s="57">
        <v>4.5</v>
      </c>
      <c r="AI23" s="47">
        <v>5.4</v>
      </c>
      <c r="AJ23" s="44">
        <v>14.1</v>
      </c>
      <c r="AK23" s="48">
        <v>8.6</v>
      </c>
      <c r="AL23" s="64"/>
      <c r="AM23" s="49"/>
      <c r="AN23" s="48"/>
    </row>
    <row r="24" spans="1:40" ht="24.9" customHeight="1" x14ac:dyDescent="0.3">
      <c r="A24" s="78">
        <v>17</v>
      </c>
      <c r="B24" s="94">
        <v>0.72</v>
      </c>
      <c r="C24" s="95">
        <v>11.36</v>
      </c>
      <c r="D24" s="96">
        <v>5.3</v>
      </c>
      <c r="E24" s="94">
        <v>6.98</v>
      </c>
      <c r="F24" s="95">
        <v>20.73</v>
      </c>
      <c r="G24" s="97">
        <v>13.17</v>
      </c>
      <c r="H24" s="98">
        <v>14.77</v>
      </c>
      <c r="I24" s="95">
        <v>29.14</v>
      </c>
      <c r="J24" s="97">
        <v>22.09</v>
      </c>
      <c r="K24" s="43">
        <v>11.5</v>
      </c>
      <c r="L24" s="44">
        <v>24.9</v>
      </c>
      <c r="M24" s="45">
        <v>17.5</v>
      </c>
      <c r="N24" s="43">
        <v>14.6</v>
      </c>
      <c r="O24" s="44">
        <v>35</v>
      </c>
      <c r="P24" s="45">
        <v>25.4</v>
      </c>
      <c r="Q24" s="43">
        <v>18.5</v>
      </c>
      <c r="R24" s="44">
        <v>29.7</v>
      </c>
      <c r="S24" s="45">
        <v>25</v>
      </c>
      <c r="T24" s="43">
        <v>23.3</v>
      </c>
      <c r="U24" s="44">
        <v>35.1</v>
      </c>
      <c r="V24" s="45">
        <v>30</v>
      </c>
      <c r="W24" s="43">
        <v>23</v>
      </c>
      <c r="X24" s="44">
        <v>32.6</v>
      </c>
      <c r="Y24" s="45">
        <v>27.9</v>
      </c>
      <c r="Z24" s="43">
        <v>15.4</v>
      </c>
      <c r="AA24" s="44">
        <v>30.7</v>
      </c>
      <c r="AB24" s="46">
        <v>23.2</v>
      </c>
      <c r="AC24" s="43">
        <v>10.1</v>
      </c>
      <c r="AD24" s="44">
        <v>22.8</v>
      </c>
      <c r="AE24" s="45">
        <v>15.7</v>
      </c>
      <c r="AF24" s="43">
        <v>-3</v>
      </c>
      <c r="AG24" s="44">
        <v>16.5</v>
      </c>
      <c r="AH24" s="57">
        <v>5.6</v>
      </c>
      <c r="AI24" s="47">
        <v>3.4</v>
      </c>
      <c r="AJ24" s="44">
        <v>16.2</v>
      </c>
      <c r="AK24" s="48">
        <v>8.1999999999999993</v>
      </c>
      <c r="AL24" s="64"/>
      <c r="AM24" s="49"/>
      <c r="AN24" s="48"/>
    </row>
    <row r="25" spans="1:40" ht="24.9" customHeight="1" x14ac:dyDescent="0.3">
      <c r="A25" s="78">
        <v>18</v>
      </c>
      <c r="B25" s="98">
        <v>-0.08</v>
      </c>
      <c r="C25" s="95">
        <v>11.16</v>
      </c>
      <c r="D25" s="96">
        <v>4.7699999999999996</v>
      </c>
      <c r="E25" s="94">
        <v>9.2100000000000009</v>
      </c>
      <c r="F25" s="95">
        <v>22.81</v>
      </c>
      <c r="G25" s="97">
        <v>15.25</v>
      </c>
      <c r="H25" s="98">
        <v>18.149999999999999</v>
      </c>
      <c r="I25" s="95">
        <v>27.76</v>
      </c>
      <c r="J25" s="97">
        <v>21.8</v>
      </c>
      <c r="K25" s="43">
        <v>12.9</v>
      </c>
      <c r="L25" s="44">
        <v>27.3</v>
      </c>
      <c r="M25" s="45">
        <v>19.5</v>
      </c>
      <c r="N25" s="43">
        <v>15.7</v>
      </c>
      <c r="O25" s="44">
        <v>25.2</v>
      </c>
      <c r="P25" s="45">
        <v>21.2</v>
      </c>
      <c r="Q25" s="43">
        <v>20.100000000000001</v>
      </c>
      <c r="R25" s="44">
        <v>29.6</v>
      </c>
      <c r="S25" s="45">
        <v>25.2</v>
      </c>
      <c r="T25" s="43">
        <v>22.6</v>
      </c>
      <c r="U25" s="44">
        <v>35.1</v>
      </c>
      <c r="V25" s="45">
        <v>29.2</v>
      </c>
      <c r="W25" s="43">
        <v>20</v>
      </c>
      <c r="X25" s="44">
        <v>32.200000000000003</v>
      </c>
      <c r="Y25" s="45">
        <v>27.1</v>
      </c>
      <c r="Z25" s="43">
        <v>17.8</v>
      </c>
      <c r="AA25" s="44">
        <v>36.200000000000003</v>
      </c>
      <c r="AB25" s="46">
        <v>27</v>
      </c>
      <c r="AC25" s="47">
        <v>4.4000000000000004</v>
      </c>
      <c r="AD25" s="44">
        <v>20.9</v>
      </c>
      <c r="AE25" s="45">
        <v>13</v>
      </c>
      <c r="AF25" s="43">
        <v>-0.8</v>
      </c>
      <c r="AG25" s="44">
        <v>19.8</v>
      </c>
      <c r="AH25" s="57">
        <v>8.5</v>
      </c>
      <c r="AI25" s="47">
        <v>4</v>
      </c>
      <c r="AJ25" s="44">
        <v>17.3</v>
      </c>
      <c r="AK25" s="48">
        <v>9.1999999999999993</v>
      </c>
      <c r="AL25" s="64"/>
      <c r="AM25" s="49"/>
      <c r="AN25" s="48"/>
    </row>
    <row r="26" spans="1:40" ht="24.9" customHeight="1" x14ac:dyDescent="0.3">
      <c r="A26" s="78">
        <v>19</v>
      </c>
      <c r="B26" s="94">
        <v>0.6</v>
      </c>
      <c r="C26" s="95">
        <v>13.78</v>
      </c>
      <c r="D26" s="96">
        <v>6.41</v>
      </c>
      <c r="E26" s="98">
        <v>10.75</v>
      </c>
      <c r="F26" s="95">
        <v>21.07</v>
      </c>
      <c r="G26" s="97">
        <v>15.06</v>
      </c>
      <c r="H26" s="98">
        <v>14.95</v>
      </c>
      <c r="I26" s="95">
        <v>28.2</v>
      </c>
      <c r="J26" s="97">
        <v>21.09</v>
      </c>
      <c r="K26" s="43">
        <v>12.1</v>
      </c>
      <c r="L26" s="44">
        <v>22.8</v>
      </c>
      <c r="M26" s="45">
        <v>16.7</v>
      </c>
      <c r="N26" s="43">
        <v>14.1</v>
      </c>
      <c r="O26" s="44">
        <v>26.9</v>
      </c>
      <c r="P26" s="45">
        <v>20.2</v>
      </c>
      <c r="Q26" s="43">
        <v>16.7</v>
      </c>
      <c r="R26" s="44">
        <v>30.4</v>
      </c>
      <c r="S26" s="45">
        <v>24.8</v>
      </c>
      <c r="T26" s="43">
        <v>22.9</v>
      </c>
      <c r="U26" s="44">
        <v>35.700000000000003</v>
      </c>
      <c r="V26" s="45">
        <v>29.9</v>
      </c>
      <c r="W26" s="43">
        <v>21</v>
      </c>
      <c r="X26" s="44">
        <v>33.1</v>
      </c>
      <c r="Y26" s="45">
        <v>27.3</v>
      </c>
      <c r="Z26" s="43">
        <v>19.399999999999999</v>
      </c>
      <c r="AA26" s="44">
        <v>34.299999999999997</v>
      </c>
      <c r="AB26" s="46">
        <v>27.1</v>
      </c>
      <c r="AC26" s="47">
        <v>7.8</v>
      </c>
      <c r="AD26" s="44">
        <v>20.7</v>
      </c>
      <c r="AE26" s="45">
        <v>14.2</v>
      </c>
      <c r="AF26" s="47">
        <v>5.2</v>
      </c>
      <c r="AG26" s="44">
        <v>23.2</v>
      </c>
      <c r="AH26" s="45">
        <v>13.2</v>
      </c>
      <c r="AI26" s="47">
        <v>5.7</v>
      </c>
      <c r="AJ26" s="44">
        <v>13.9</v>
      </c>
      <c r="AK26" s="48">
        <v>9.4</v>
      </c>
      <c r="AL26" s="64"/>
      <c r="AM26" s="49"/>
      <c r="AN26" s="48"/>
    </row>
    <row r="27" spans="1:40" ht="24.9" customHeight="1" x14ac:dyDescent="0.3">
      <c r="A27" s="78">
        <v>20</v>
      </c>
      <c r="B27" s="94">
        <v>3.51</v>
      </c>
      <c r="C27" s="95">
        <v>13.63</v>
      </c>
      <c r="D27" s="96">
        <v>7.89</v>
      </c>
      <c r="E27" s="94">
        <v>7.77</v>
      </c>
      <c r="F27" s="95">
        <v>20.02</v>
      </c>
      <c r="G27" s="97">
        <v>13.93</v>
      </c>
      <c r="H27" s="98">
        <v>12.42</v>
      </c>
      <c r="I27" s="95">
        <v>30.1</v>
      </c>
      <c r="J27" s="97">
        <v>22.1</v>
      </c>
      <c r="K27" s="47">
        <v>9</v>
      </c>
      <c r="L27" s="44">
        <v>20.3</v>
      </c>
      <c r="M27" s="45">
        <v>13.4</v>
      </c>
      <c r="N27" s="43">
        <v>14.5</v>
      </c>
      <c r="O27" s="44">
        <v>26.8</v>
      </c>
      <c r="P27" s="45">
        <v>21.7</v>
      </c>
      <c r="Q27" s="43">
        <v>19.2</v>
      </c>
      <c r="R27" s="44">
        <v>30.7</v>
      </c>
      <c r="S27" s="45">
        <v>26.3</v>
      </c>
      <c r="T27" s="43">
        <v>22.1</v>
      </c>
      <c r="U27" s="44">
        <v>34.700000000000003</v>
      </c>
      <c r="V27" s="45">
        <v>29.6</v>
      </c>
      <c r="W27" s="43">
        <v>21.4</v>
      </c>
      <c r="X27" s="44">
        <v>29.9</v>
      </c>
      <c r="Y27" s="45">
        <v>25.8</v>
      </c>
      <c r="Z27" s="43">
        <v>19.600000000000001</v>
      </c>
      <c r="AA27" s="44">
        <v>35</v>
      </c>
      <c r="AB27" s="46">
        <v>26.6</v>
      </c>
      <c r="AC27" s="47">
        <v>5.6</v>
      </c>
      <c r="AD27" s="44">
        <v>19.899999999999999</v>
      </c>
      <c r="AE27" s="45">
        <v>13.4</v>
      </c>
      <c r="AF27" s="47">
        <v>6.2</v>
      </c>
      <c r="AG27" s="44">
        <v>14.9</v>
      </c>
      <c r="AH27" s="45">
        <v>10.5</v>
      </c>
      <c r="AI27" s="47">
        <v>4.3</v>
      </c>
      <c r="AJ27" s="44">
        <v>12.9</v>
      </c>
      <c r="AK27" s="48">
        <v>8.4</v>
      </c>
      <c r="AL27" s="64"/>
      <c r="AM27" s="49"/>
      <c r="AN27" s="48"/>
    </row>
    <row r="28" spans="1:40" ht="24.9" customHeight="1" x14ac:dyDescent="0.3">
      <c r="A28" s="78">
        <v>21</v>
      </c>
      <c r="B28" s="94">
        <v>3.59</v>
      </c>
      <c r="C28" s="95">
        <v>15.83</v>
      </c>
      <c r="D28" s="96">
        <v>8.8800000000000008</v>
      </c>
      <c r="E28" s="94">
        <v>9.9499999999999993</v>
      </c>
      <c r="F28" s="95">
        <v>22.13</v>
      </c>
      <c r="G28" s="97">
        <v>15.46</v>
      </c>
      <c r="H28" s="98">
        <v>12.94</v>
      </c>
      <c r="I28" s="95">
        <v>29.8</v>
      </c>
      <c r="J28" s="97">
        <v>20.57</v>
      </c>
      <c r="K28" s="47">
        <v>7.1</v>
      </c>
      <c r="L28" s="44">
        <v>18.2</v>
      </c>
      <c r="M28" s="45">
        <v>11.9</v>
      </c>
      <c r="N28" s="43">
        <v>17.7</v>
      </c>
      <c r="O28" s="44">
        <v>26.7</v>
      </c>
      <c r="P28" s="45">
        <v>22</v>
      </c>
      <c r="Q28" s="43">
        <v>21.6</v>
      </c>
      <c r="R28" s="44">
        <v>30.9</v>
      </c>
      <c r="S28" s="45">
        <v>26.6</v>
      </c>
      <c r="T28" s="43">
        <v>21.5</v>
      </c>
      <c r="U28" s="44">
        <v>35.6</v>
      </c>
      <c r="V28" s="45">
        <v>29.9</v>
      </c>
      <c r="W28" s="43">
        <v>18.399999999999999</v>
      </c>
      <c r="X28" s="44">
        <v>35.4</v>
      </c>
      <c r="Y28" s="45">
        <v>27.2</v>
      </c>
      <c r="Z28" s="43">
        <v>19.5</v>
      </c>
      <c r="AA28" s="44">
        <v>36.299999999999997</v>
      </c>
      <c r="AB28" s="46">
        <v>27.5</v>
      </c>
      <c r="AC28" s="47">
        <v>6.6</v>
      </c>
      <c r="AD28" s="44">
        <v>20.100000000000001</v>
      </c>
      <c r="AE28" s="45">
        <v>13.2</v>
      </c>
      <c r="AF28" s="47">
        <v>4.0999999999999996</v>
      </c>
      <c r="AG28" s="44">
        <v>20.100000000000001</v>
      </c>
      <c r="AH28" s="45">
        <v>11.6</v>
      </c>
      <c r="AI28" s="47">
        <v>4.0999999999999996</v>
      </c>
      <c r="AJ28" s="44">
        <v>15</v>
      </c>
      <c r="AK28" s="48">
        <v>9.1</v>
      </c>
      <c r="AL28" s="64"/>
      <c r="AM28" s="49"/>
      <c r="AN28" s="48"/>
    </row>
    <row r="29" spans="1:40" ht="24.9" customHeight="1" x14ac:dyDescent="0.3">
      <c r="A29" s="78">
        <v>22</v>
      </c>
      <c r="B29" s="94">
        <v>4.2699999999999996</v>
      </c>
      <c r="C29" s="95">
        <v>16.05</v>
      </c>
      <c r="D29" s="96">
        <v>9.44</v>
      </c>
      <c r="E29" s="98">
        <v>11.88</v>
      </c>
      <c r="F29" s="95">
        <v>22.29</v>
      </c>
      <c r="G29" s="97">
        <v>15.64</v>
      </c>
      <c r="H29" s="43">
        <v>14.9</v>
      </c>
      <c r="I29" s="44">
        <v>29.2</v>
      </c>
      <c r="J29" s="45">
        <v>21.1</v>
      </c>
      <c r="K29" s="47">
        <v>6.3</v>
      </c>
      <c r="L29" s="44">
        <v>20.7</v>
      </c>
      <c r="M29" s="45">
        <v>13.7</v>
      </c>
      <c r="N29" s="43">
        <v>15.2</v>
      </c>
      <c r="O29" s="44">
        <v>28.4</v>
      </c>
      <c r="P29" s="45">
        <v>22.3</v>
      </c>
      <c r="Q29" s="43">
        <v>22.7</v>
      </c>
      <c r="R29" s="44">
        <v>32.299999999999997</v>
      </c>
      <c r="S29" s="45">
        <v>27.7</v>
      </c>
      <c r="T29" s="43">
        <v>23.2</v>
      </c>
      <c r="U29" s="44">
        <v>35.6</v>
      </c>
      <c r="V29" s="45">
        <v>30.1</v>
      </c>
      <c r="W29" s="43">
        <v>22.4</v>
      </c>
      <c r="X29" s="44">
        <v>34.4</v>
      </c>
      <c r="Y29" s="45">
        <v>28.1</v>
      </c>
      <c r="Z29" s="43">
        <v>22.1</v>
      </c>
      <c r="AA29" s="44">
        <v>34.1</v>
      </c>
      <c r="AB29" s="46">
        <v>27.8</v>
      </c>
      <c r="AC29" s="47">
        <v>4.4000000000000004</v>
      </c>
      <c r="AD29" s="44">
        <v>20.399999999999999</v>
      </c>
      <c r="AE29" s="45">
        <v>11.9</v>
      </c>
      <c r="AF29" s="47">
        <v>4.4000000000000004</v>
      </c>
      <c r="AG29" s="44">
        <v>17.399999999999999</v>
      </c>
      <c r="AH29" s="45">
        <v>10.3</v>
      </c>
      <c r="AI29" s="47">
        <v>5</v>
      </c>
      <c r="AJ29" s="44">
        <v>15.4</v>
      </c>
      <c r="AK29" s="48">
        <v>9</v>
      </c>
      <c r="AL29" s="64"/>
      <c r="AM29" s="49"/>
      <c r="AN29" s="48"/>
    </row>
    <row r="30" spans="1:40" ht="24.9" customHeight="1" x14ac:dyDescent="0.3">
      <c r="A30" s="78">
        <v>23</v>
      </c>
      <c r="B30" s="94">
        <v>6.42</v>
      </c>
      <c r="C30" s="95">
        <v>15.7</v>
      </c>
      <c r="D30" s="97">
        <v>10.220000000000001</v>
      </c>
      <c r="E30" s="98">
        <v>12.11</v>
      </c>
      <c r="F30" s="95">
        <v>24.72</v>
      </c>
      <c r="G30" s="97">
        <v>17.38</v>
      </c>
      <c r="H30" s="43">
        <v>16.3</v>
      </c>
      <c r="I30" s="44">
        <v>26.4</v>
      </c>
      <c r="J30" s="45">
        <v>20.2</v>
      </c>
      <c r="K30" s="47">
        <v>8.6</v>
      </c>
      <c r="L30" s="44">
        <v>23.9</v>
      </c>
      <c r="M30" s="45">
        <v>16.5</v>
      </c>
      <c r="N30" s="43">
        <v>12.7</v>
      </c>
      <c r="O30" s="44">
        <v>31.9</v>
      </c>
      <c r="P30" s="45">
        <v>23.4</v>
      </c>
      <c r="Q30" s="43">
        <v>21.3</v>
      </c>
      <c r="R30" s="44">
        <v>32</v>
      </c>
      <c r="S30" s="45">
        <v>27.1</v>
      </c>
      <c r="T30" s="43">
        <v>24.2</v>
      </c>
      <c r="U30" s="44">
        <v>34.6</v>
      </c>
      <c r="V30" s="45">
        <v>29.5</v>
      </c>
      <c r="W30" s="43">
        <v>20.6</v>
      </c>
      <c r="X30" s="44">
        <v>35.6</v>
      </c>
      <c r="Y30" s="45">
        <v>28.2</v>
      </c>
      <c r="Z30" s="43">
        <v>17.600000000000001</v>
      </c>
      <c r="AA30" s="44">
        <v>33.4</v>
      </c>
      <c r="AB30" s="46">
        <v>25.3</v>
      </c>
      <c r="AC30" s="47">
        <v>4.9000000000000004</v>
      </c>
      <c r="AD30" s="44">
        <v>20.9</v>
      </c>
      <c r="AE30" s="45">
        <v>13</v>
      </c>
      <c r="AF30" s="47">
        <v>0.3</v>
      </c>
      <c r="AG30" s="44">
        <v>14.4</v>
      </c>
      <c r="AH30" s="57">
        <v>6.7</v>
      </c>
      <c r="AI30" s="47">
        <v>3.9</v>
      </c>
      <c r="AJ30" s="44">
        <v>15.2</v>
      </c>
      <c r="AK30" s="48">
        <v>8.4</v>
      </c>
      <c r="AL30" s="64"/>
      <c r="AM30" s="49"/>
      <c r="AN30" s="48"/>
    </row>
    <row r="31" spans="1:40" ht="24.9" customHeight="1" x14ac:dyDescent="0.3">
      <c r="A31" s="78">
        <v>24</v>
      </c>
      <c r="B31" s="94">
        <v>6.92</v>
      </c>
      <c r="C31" s="95">
        <v>14</v>
      </c>
      <c r="D31" s="97">
        <v>10.18</v>
      </c>
      <c r="E31" s="98">
        <v>13.07</v>
      </c>
      <c r="F31" s="95">
        <v>23.57</v>
      </c>
      <c r="G31" s="97">
        <v>17.21</v>
      </c>
      <c r="H31" s="43">
        <v>13.8</v>
      </c>
      <c r="I31" s="44">
        <v>25.2</v>
      </c>
      <c r="J31" s="45">
        <v>19.2</v>
      </c>
      <c r="K31" s="43">
        <v>11.7</v>
      </c>
      <c r="L31" s="44">
        <v>27.2</v>
      </c>
      <c r="M31" s="45">
        <v>20</v>
      </c>
      <c r="N31" s="43">
        <v>17.8</v>
      </c>
      <c r="O31" s="44">
        <v>30.2</v>
      </c>
      <c r="P31" s="45">
        <v>24.5</v>
      </c>
      <c r="Q31" s="43">
        <v>21.3</v>
      </c>
      <c r="R31" s="44">
        <v>32.4</v>
      </c>
      <c r="S31" s="45">
        <v>27.5</v>
      </c>
      <c r="T31" s="43">
        <v>22.2</v>
      </c>
      <c r="U31" s="44">
        <v>34</v>
      </c>
      <c r="V31" s="45">
        <v>28.6</v>
      </c>
      <c r="W31" s="43">
        <v>20.7</v>
      </c>
      <c r="X31" s="44">
        <v>37.200000000000003</v>
      </c>
      <c r="Y31" s="45">
        <v>28.5</v>
      </c>
      <c r="Z31" s="43">
        <v>18.7</v>
      </c>
      <c r="AA31" s="44">
        <v>36.6</v>
      </c>
      <c r="AB31" s="46">
        <v>27.1</v>
      </c>
      <c r="AC31" s="47">
        <v>6.9</v>
      </c>
      <c r="AD31" s="44">
        <v>21</v>
      </c>
      <c r="AE31" s="45">
        <v>13.4</v>
      </c>
      <c r="AF31" s="47">
        <v>2.2999999999999998</v>
      </c>
      <c r="AG31" s="44">
        <v>10.4</v>
      </c>
      <c r="AH31" s="57">
        <v>6.5</v>
      </c>
      <c r="AI31" s="47">
        <v>1.8</v>
      </c>
      <c r="AJ31" s="44">
        <v>14</v>
      </c>
      <c r="AK31" s="48">
        <v>6.6</v>
      </c>
      <c r="AL31" s="64"/>
      <c r="AM31" s="49"/>
      <c r="AN31" s="48"/>
    </row>
    <row r="32" spans="1:40" ht="24.9" customHeight="1" x14ac:dyDescent="0.3">
      <c r="A32" s="78">
        <v>25</v>
      </c>
      <c r="B32" s="94">
        <v>4.2699999999999996</v>
      </c>
      <c r="C32" s="95">
        <v>13.11</v>
      </c>
      <c r="D32" s="96">
        <v>7.89</v>
      </c>
      <c r="E32" s="98">
        <v>10.28</v>
      </c>
      <c r="F32" s="95">
        <v>21.76</v>
      </c>
      <c r="G32" s="97">
        <v>15.5</v>
      </c>
      <c r="H32" s="43">
        <v>13.9</v>
      </c>
      <c r="I32" s="44">
        <v>28.9</v>
      </c>
      <c r="J32" s="45">
        <v>21.2</v>
      </c>
      <c r="K32" s="43">
        <v>14.1</v>
      </c>
      <c r="L32" s="44">
        <v>23.2</v>
      </c>
      <c r="M32" s="45">
        <v>18.100000000000001</v>
      </c>
      <c r="N32" s="43">
        <v>18.2</v>
      </c>
      <c r="O32" s="44">
        <v>32.5</v>
      </c>
      <c r="P32" s="45">
        <v>25.6</v>
      </c>
      <c r="Q32" s="43">
        <v>22.9</v>
      </c>
      <c r="R32" s="44">
        <v>32.700000000000003</v>
      </c>
      <c r="S32" s="45">
        <v>28.1</v>
      </c>
      <c r="T32" s="43">
        <v>20.3</v>
      </c>
      <c r="U32" s="44">
        <v>36.5</v>
      </c>
      <c r="V32" s="45">
        <v>30</v>
      </c>
      <c r="W32" s="43">
        <v>17.899999999999999</v>
      </c>
      <c r="X32" s="44">
        <v>29.3</v>
      </c>
      <c r="Y32" s="45">
        <v>23</v>
      </c>
      <c r="Z32" s="43">
        <v>17.2</v>
      </c>
      <c r="AA32" s="44">
        <v>28.9</v>
      </c>
      <c r="AB32" s="46">
        <v>22.1</v>
      </c>
      <c r="AC32" s="47">
        <v>5</v>
      </c>
      <c r="AD32" s="44">
        <v>22</v>
      </c>
      <c r="AE32" s="45">
        <v>13.2</v>
      </c>
      <c r="AF32" s="47">
        <v>0.3</v>
      </c>
      <c r="AG32" s="49">
        <v>9.6</v>
      </c>
      <c r="AH32" s="57">
        <v>4</v>
      </c>
      <c r="AI32" s="47">
        <v>1.6</v>
      </c>
      <c r="AJ32" s="44">
        <v>13.9</v>
      </c>
      <c r="AK32" s="48">
        <v>6.7</v>
      </c>
      <c r="AL32" s="64"/>
      <c r="AM32" s="49"/>
      <c r="AN32" s="48"/>
    </row>
    <row r="33" spans="1:40" ht="24.9" customHeight="1" x14ac:dyDescent="0.3">
      <c r="A33" s="78">
        <v>26</v>
      </c>
      <c r="B33" s="94">
        <v>3.41</v>
      </c>
      <c r="C33" s="95">
        <v>15.34</v>
      </c>
      <c r="D33" s="96">
        <v>8.61</v>
      </c>
      <c r="E33" s="94">
        <v>8.75</v>
      </c>
      <c r="F33" s="95">
        <v>21.09</v>
      </c>
      <c r="G33" s="97">
        <v>14.83</v>
      </c>
      <c r="H33" s="43">
        <v>17.600000000000001</v>
      </c>
      <c r="I33" s="44">
        <v>27.7</v>
      </c>
      <c r="J33" s="45">
        <v>22.3</v>
      </c>
      <c r="K33" s="43">
        <v>12.5</v>
      </c>
      <c r="L33" s="44">
        <v>23.6</v>
      </c>
      <c r="M33" s="45">
        <v>17.7</v>
      </c>
      <c r="N33" s="43">
        <v>20.3</v>
      </c>
      <c r="O33" s="44">
        <v>32.9</v>
      </c>
      <c r="P33" s="45">
        <v>26.5</v>
      </c>
      <c r="Q33" s="43">
        <v>22.7</v>
      </c>
      <c r="R33" s="44">
        <v>34</v>
      </c>
      <c r="S33" s="45">
        <v>30</v>
      </c>
      <c r="T33" s="43">
        <v>23.8</v>
      </c>
      <c r="U33" s="44">
        <v>36.799999999999997</v>
      </c>
      <c r="V33" s="45">
        <v>31.2</v>
      </c>
      <c r="W33" s="43">
        <v>14.8</v>
      </c>
      <c r="X33" s="44">
        <v>33.700000000000003</v>
      </c>
      <c r="Y33" s="45">
        <v>24.8</v>
      </c>
      <c r="Z33" s="43">
        <v>14.9</v>
      </c>
      <c r="AA33" s="44">
        <v>28</v>
      </c>
      <c r="AB33" s="46">
        <v>20.8</v>
      </c>
      <c r="AC33" s="47">
        <v>9.6</v>
      </c>
      <c r="AD33" s="44">
        <v>23.4</v>
      </c>
      <c r="AE33" s="45">
        <v>16.600000000000001</v>
      </c>
      <c r="AF33" s="43">
        <v>-1.1000000000000001</v>
      </c>
      <c r="AG33" s="44">
        <v>13</v>
      </c>
      <c r="AH33" s="57">
        <v>6.3</v>
      </c>
      <c r="AI33" s="47">
        <v>2</v>
      </c>
      <c r="AJ33" s="44">
        <v>13.4</v>
      </c>
      <c r="AK33" s="48">
        <v>7.9</v>
      </c>
      <c r="AL33" s="64"/>
      <c r="AM33" s="49"/>
      <c r="AN33" s="48"/>
    </row>
    <row r="34" spans="1:40" ht="24.9" customHeight="1" x14ac:dyDescent="0.3">
      <c r="A34" s="78">
        <v>27</v>
      </c>
      <c r="B34" s="94">
        <v>2.4700000000000002</v>
      </c>
      <c r="C34" s="95">
        <v>15.14</v>
      </c>
      <c r="D34" s="96">
        <v>8.4700000000000006</v>
      </c>
      <c r="E34" s="98">
        <v>11.05</v>
      </c>
      <c r="F34" s="95">
        <v>22.39</v>
      </c>
      <c r="G34" s="97">
        <v>16.010000000000002</v>
      </c>
      <c r="H34" s="43">
        <v>13.2</v>
      </c>
      <c r="I34" s="44">
        <v>26.7</v>
      </c>
      <c r="J34" s="45">
        <v>19.8</v>
      </c>
      <c r="K34" s="43">
        <v>11.3</v>
      </c>
      <c r="L34" s="44">
        <v>21.3</v>
      </c>
      <c r="M34" s="45">
        <v>16.399999999999999</v>
      </c>
      <c r="N34" s="43">
        <v>20.5</v>
      </c>
      <c r="O34" s="44">
        <v>34.4</v>
      </c>
      <c r="P34" s="45">
        <v>27.5</v>
      </c>
      <c r="Q34" s="43">
        <v>23.6</v>
      </c>
      <c r="R34" s="44">
        <v>34.299999999999997</v>
      </c>
      <c r="S34" s="45">
        <v>28.9</v>
      </c>
      <c r="T34" s="43">
        <v>25.2</v>
      </c>
      <c r="U34" s="44">
        <v>36.6</v>
      </c>
      <c r="V34" s="45">
        <v>32.700000000000003</v>
      </c>
      <c r="W34" s="43">
        <v>20.8</v>
      </c>
      <c r="X34" s="44">
        <v>35.9</v>
      </c>
      <c r="Y34" s="45">
        <v>28.3</v>
      </c>
      <c r="Z34" s="43">
        <v>12.3</v>
      </c>
      <c r="AA34" s="44">
        <v>29.1</v>
      </c>
      <c r="AB34" s="46">
        <v>20.399999999999999</v>
      </c>
      <c r="AC34" s="43">
        <v>11.9</v>
      </c>
      <c r="AD34" s="44">
        <v>21.1</v>
      </c>
      <c r="AE34" s="45">
        <v>15.1</v>
      </c>
      <c r="AF34" s="47">
        <v>6.9</v>
      </c>
      <c r="AG34" s="44">
        <v>16</v>
      </c>
      <c r="AH34" s="45">
        <v>10.7</v>
      </c>
      <c r="AI34" s="47">
        <v>5.9</v>
      </c>
      <c r="AJ34" s="44">
        <v>11.3</v>
      </c>
      <c r="AK34" s="48">
        <v>8</v>
      </c>
      <c r="AL34" s="64"/>
      <c r="AM34" s="49"/>
      <c r="AN34" s="48"/>
    </row>
    <row r="35" spans="1:40" ht="24.9" customHeight="1" x14ac:dyDescent="0.3">
      <c r="A35" s="78">
        <v>28</v>
      </c>
      <c r="B35" s="94">
        <v>3.88</v>
      </c>
      <c r="C35" s="95">
        <v>16.36</v>
      </c>
      <c r="D35" s="96">
        <v>9.43</v>
      </c>
      <c r="E35" s="98">
        <v>12.89</v>
      </c>
      <c r="F35" s="95">
        <v>25.38</v>
      </c>
      <c r="G35" s="97">
        <v>18.61</v>
      </c>
      <c r="H35" s="43">
        <v>16.3</v>
      </c>
      <c r="I35" s="44">
        <v>19</v>
      </c>
      <c r="J35" s="45">
        <v>17.8</v>
      </c>
      <c r="K35" s="47">
        <v>8.6</v>
      </c>
      <c r="L35" s="44">
        <v>17.2</v>
      </c>
      <c r="M35" s="45">
        <v>13</v>
      </c>
      <c r="N35" s="43">
        <v>22.1</v>
      </c>
      <c r="O35" s="44">
        <v>33.9</v>
      </c>
      <c r="P35" s="45">
        <v>28.3</v>
      </c>
      <c r="Q35" s="43">
        <v>22</v>
      </c>
      <c r="R35" s="44">
        <v>33.700000000000003</v>
      </c>
      <c r="S35" s="45">
        <v>31</v>
      </c>
      <c r="T35" s="43">
        <v>28.2</v>
      </c>
      <c r="U35" s="44">
        <v>36.700000000000003</v>
      </c>
      <c r="V35" s="45">
        <v>32.1</v>
      </c>
      <c r="W35" s="43">
        <v>19.399999999999999</v>
      </c>
      <c r="X35" s="44">
        <v>34.9</v>
      </c>
      <c r="Y35" s="45">
        <v>27.7</v>
      </c>
      <c r="Z35" s="43">
        <v>13.8</v>
      </c>
      <c r="AA35" s="44">
        <v>31.7</v>
      </c>
      <c r="AB35" s="46">
        <v>22.6</v>
      </c>
      <c r="AC35" s="47">
        <v>7.4</v>
      </c>
      <c r="AD35" s="44">
        <v>20.7</v>
      </c>
      <c r="AE35" s="45">
        <v>13.3</v>
      </c>
      <c r="AF35" s="47">
        <v>3.8</v>
      </c>
      <c r="AG35" s="44">
        <v>13.4</v>
      </c>
      <c r="AH35" s="57">
        <v>8.1999999999999993</v>
      </c>
      <c r="AI35" s="47">
        <v>4.0999999999999996</v>
      </c>
      <c r="AJ35" s="49">
        <v>9.3000000000000007</v>
      </c>
      <c r="AK35" s="48">
        <v>6.8</v>
      </c>
      <c r="AL35" s="64"/>
      <c r="AM35" s="49"/>
      <c r="AN35" s="48"/>
    </row>
    <row r="36" spans="1:40" ht="24.9" customHeight="1" x14ac:dyDescent="0.3">
      <c r="A36" s="78">
        <v>29</v>
      </c>
      <c r="B36" s="94">
        <v>3.9</v>
      </c>
      <c r="C36" s="95">
        <v>16.46</v>
      </c>
      <c r="D36" s="96">
        <v>9.67</v>
      </c>
      <c r="E36" s="94"/>
      <c r="F36" s="109"/>
      <c r="G36" s="96"/>
      <c r="H36" s="43">
        <v>13</v>
      </c>
      <c r="I36" s="44">
        <v>25</v>
      </c>
      <c r="J36" s="45">
        <v>19</v>
      </c>
      <c r="K36" s="47">
        <v>7.1</v>
      </c>
      <c r="L36" s="44">
        <v>24.3</v>
      </c>
      <c r="M36" s="45">
        <v>16</v>
      </c>
      <c r="N36" s="43">
        <v>19.2</v>
      </c>
      <c r="O36" s="44">
        <v>34.1</v>
      </c>
      <c r="P36" s="45">
        <v>30</v>
      </c>
      <c r="Q36" s="43">
        <v>22.1</v>
      </c>
      <c r="R36" s="44">
        <v>28.9</v>
      </c>
      <c r="S36" s="45">
        <v>26</v>
      </c>
      <c r="T36" s="43">
        <v>25.4</v>
      </c>
      <c r="U36" s="44">
        <v>35.5</v>
      </c>
      <c r="V36" s="45">
        <v>30.8</v>
      </c>
      <c r="W36" s="43">
        <v>20.3</v>
      </c>
      <c r="X36" s="44">
        <v>30.4</v>
      </c>
      <c r="Y36" s="45">
        <v>25.5</v>
      </c>
      <c r="Z36" s="43">
        <v>15.3</v>
      </c>
      <c r="AA36" s="44">
        <v>35.1</v>
      </c>
      <c r="AB36" s="46">
        <v>25</v>
      </c>
      <c r="AC36" s="47">
        <v>8.3000000000000007</v>
      </c>
      <c r="AD36" s="44">
        <v>25.2</v>
      </c>
      <c r="AE36" s="45">
        <v>17.3</v>
      </c>
      <c r="AF36" s="47">
        <v>3.6</v>
      </c>
      <c r="AG36" s="49">
        <v>9.3000000000000007</v>
      </c>
      <c r="AH36" s="57">
        <v>6.1</v>
      </c>
      <c r="AI36" s="47">
        <v>1.5</v>
      </c>
      <c r="AJ36" s="44">
        <v>12.1</v>
      </c>
      <c r="AK36" s="48">
        <v>5.9</v>
      </c>
      <c r="AL36" s="64"/>
      <c r="AM36" s="49"/>
      <c r="AN36" s="48"/>
    </row>
    <row r="37" spans="1:40" ht="24.9" customHeight="1" x14ac:dyDescent="0.3">
      <c r="A37" s="78">
        <v>30</v>
      </c>
      <c r="B37" s="94">
        <v>4.21</v>
      </c>
      <c r="C37" s="95">
        <v>16.579999999999998</v>
      </c>
      <c r="D37" s="96">
        <v>9.61</v>
      </c>
      <c r="E37" s="94"/>
      <c r="F37" s="109"/>
      <c r="G37" s="110"/>
      <c r="H37" s="43">
        <v>12</v>
      </c>
      <c r="I37" s="44">
        <v>28</v>
      </c>
      <c r="J37" s="45">
        <v>21</v>
      </c>
      <c r="K37" s="43">
        <v>12.3</v>
      </c>
      <c r="L37" s="44">
        <v>28</v>
      </c>
      <c r="M37" s="45">
        <v>19.899999999999999</v>
      </c>
      <c r="N37" s="43">
        <v>19.100000000000001</v>
      </c>
      <c r="O37" s="44">
        <v>34.9</v>
      </c>
      <c r="P37" s="45">
        <v>26.9</v>
      </c>
      <c r="Q37" s="43">
        <v>18.7</v>
      </c>
      <c r="R37" s="44">
        <v>29.6</v>
      </c>
      <c r="S37" s="45">
        <v>24.2</v>
      </c>
      <c r="T37" s="43">
        <v>25.8</v>
      </c>
      <c r="U37" s="44">
        <v>33.9</v>
      </c>
      <c r="V37" s="45">
        <v>30</v>
      </c>
      <c r="W37" s="43">
        <v>20</v>
      </c>
      <c r="X37" s="44">
        <v>33.4</v>
      </c>
      <c r="Y37" s="45">
        <v>27</v>
      </c>
      <c r="Z37" s="43">
        <v>19.600000000000001</v>
      </c>
      <c r="AA37" s="44">
        <v>35</v>
      </c>
      <c r="AB37" s="46">
        <v>26.7</v>
      </c>
      <c r="AC37" s="43">
        <v>12.4</v>
      </c>
      <c r="AD37" s="44">
        <v>25.8</v>
      </c>
      <c r="AE37" s="45">
        <v>19</v>
      </c>
      <c r="AF37" s="47">
        <v>5.8</v>
      </c>
      <c r="AG37" s="44">
        <v>10.1</v>
      </c>
      <c r="AH37" s="48">
        <v>7.9</v>
      </c>
      <c r="AI37" s="47">
        <v>1.8</v>
      </c>
      <c r="AJ37" s="44">
        <v>13.2</v>
      </c>
      <c r="AK37" s="48">
        <v>6.1</v>
      </c>
      <c r="AL37" s="64"/>
      <c r="AM37" s="49"/>
      <c r="AN37" s="48"/>
    </row>
    <row r="38" spans="1:40" ht="24.9" customHeight="1" thickBot="1" x14ac:dyDescent="0.35">
      <c r="A38" s="79">
        <v>31</v>
      </c>
      <c r="B38" s="99">
        <v>4.75</v>
      </c>
      <c r="C38" s="100">
        <v>17.41</v>
      </c>
      <c r="D38" s="116">
        <v>10.4</v>
      </c>
      <c r="E38" s="99"/>
      <c r="F38" s="122"/>
      <c r="G38" s="121"/>
      <c r="H38" s="50">
        <v>15.1</v>
      </c>
      <c r="I38" s="51">
        <v>19.7</v>
      </c>
      <c r="J38" s="54">
        <v>17.8</v>
      </c>
      <c r="K38" s="66"/>
      <c r="L38" s="51"/>
      <c r="M38" s="65"/>
      <c r="N38" s="50">
        <v>17.100000000000001</v>
      </c>
      <c r="O38" s="51">
        <v>28.2</v>
      </c>
      <c r="P38" s="54">
        <v>22.5</v>
      </c>
      <c r="Q38" s="66"/>
      <c r="R38" s="51"/>
      <c r="S38" s="65"/>
      <c r="T38" s="50">
        <v>23.6</v>
      </c>
      <c r="U38" s="51">
        <v>34.4</v>
      </c>
      <c r="V38" s="65">
        <v>29.7</v>
      </c>
      <c r="W38" s="50">
        <v>17.5</v>
      </c>
      <c r="X38" s="51">
        <v>31.7</v>
      </c>
      <c r="Y38" s="54">
        <v>25.9</v>
      </c>
      <c r="Z38" s="66"/>
      <c r="AA38" s="51"/>
      <c r="AB38" s="54"/>
      <c r="AC38" s="50">
        <v>11.9</v>
      </c>
      <c r="AD38" s="51">
        <v>26.2</v>
      </c>
      <c r="AE38" s="65">
        <v>18.600000000000001</v>
      </c>
      <c r="AF38" s="50"/>
      <c r="AG38" s="51"/>
      <c r="AH38" s="67"/>
      <c r="AI38" s="56">
        <v>1.9</v>
      </c>
      <c r="AJ38" s="51">
        <v>15.6</v>
      </c>
      <c r="AK38" s="68">
        <v>7.4</v>
      </c>
      <c r="AL38" s="69"/>
      <c r="AM38" s="53"/>
      <c r="AN38" s="68"/>
    </row>
    <row r="39" spans="1:40" ht="25.05" customHeight="1" thickBot="1" x14ac:dyDescent="0.35">
      <c r="A39" s="83" t="s">
        <v>17</v>
      </c>
      <c r="B39" s="86">
        <f t="shared" ref="B39:E39" si="0">MIN(B8:B38)</f>
        <v>-1.19</v>
      </c>
      <c r="C39" s="86">
        <f t="shared" ref="C39:F39" si="1">MAX(C8:C38)</f>
        <v>20.22</v>
      </c>
      <c r="D39" s="87">
        <f t="shared" ref="D39:G39" si="2">AVERAGE(D8:D38)</f>
        <v>8.6587096774193544</v>
      </c>
      <c r="E39" s="86">
        <f t="shared" si="0"/>
        <v>-1.01</v>
      </c>
      <c r="F39" s="86">
        <f t="shared" si="1"/>
        <v>25.38</v>
      </c>
      <c r="G39" s="86">
        <f t="shared" si="2"/>
        <v>12.844285714285714</v>
      </c>
      <c r="H39" s="87">
        <f t="shared" ref="H39" si="3">MIN(H8:H38)</f>
        <v>5.01</v>
      </c>
      <c r="I39" s="86">
        <f t="shared" ref="I39" si="4">MAX(I8:I38)</f>
        <v>30.1</v>
      </c>
      <c r="J39" s="86">
        <f t="shared" ref="J39" si="5">AVERAGE(J8:J38)</f>
        <v>19.039032258064513</v>
      </c>
      <c r="K39" s="87">
        <f t="shared" ref="K39" si="6">MIN(K8:K38)</f>
        <v>2</v>
      </c>
      <c r="L39" s="86">
        <f t="shared" ref="L39" si="7">MAX(L8:L38)</f>
        <v>28</v>
      </c>
      <c r="M39" s="86">
        <f t="shared" ref="M39" si="8">AVERAGE(M8:M38)</f>
        <v>13.733333333333331</v>
      </c>
      <c r="N39" s="86">
        <f t="shared" ref="N39" si="9">MIN(N8:N38)</f>
        <v>10.4</v>
      </c>
      <c r="O39" s="86">
        <f t="shared" ref="O39" si="10">MAX(O8:O38)</f>
        <v>35</v>
      </c>
      <c r="P39" s="86">
        <f t="shared" ref="P39" si="11">AVERAGE(P8:P38)</f>
        <v>22.325806451612898</v>
      </c>
      <c r="Q39" s="86">
        <f t="shared" ref="Q39" si="12">MIN(Q8:Q38)</f>
        <v>12.4</v>
      </c>
      <c r="R39" s="86">
        <f t="shared" ref="R39" si="13">MAX(R8:R38)</f>
        <v>34.299999999999997</v>
      </c>
      <c r="S39" s="86">
        <f t="shared" ref="S39" si="14">AVERAGE(S8:S38)</f>
        <v>25.056666666666672</v>
      </c>
      <c r="T39" s="86">
        <f t="shared" ref="T39" si="15">MIN(T8:T38)</f>
        <v>16.399999999999999</v>
      </c>
      <c r="U39" s="86">
        <f t="shared" ref="U39" si="16">MAX(U8:U38)</f>
        <v>40.700000000000003</v>
      </c>
      <c r="V39" s="86">
        <f t="shared" ref="V39" si="17">AVERAGE(V8:V38)</f>
        <v>29.470967741935489</v>
      </c>
      <c r="W39" s="86">
        <f t="shared" ref="W39" si="18">MIN(W8:W38)</f>
        <v>14.8</v>
      </c>
      <c r="X39" s="86">
        <f t="shared" ref="X39" si="19">MAX(X8:X38)</f>
        <v>39.700000000000003</v>
      </c>
      <c r="Y39" s="86">
        <f t="shared" ref="Y39" si="20">AVERAGE(Y8:Y38)</f>
        <v>28.458064516129031</v>
      </c>
      <c r="Z39" s="86">
        <f t="shared" ref="Z39" si="21">MIN(Z8:Z38)</f>
        <v>10.199999999999999</v>
      </c>
      <c r="AA39" s="86">
        <f t="shared" ref="AA39" si="22">MAX(AA8:AA38)</f>
        <v>36.6</v>
      </c>
      <c r="AB39" s="86">
        <f t="shared" ref="AB39" si="23">AVERAGE(AB8:AB38)</f>
        <v>23.65666666666667</v>
      </c>
      <c r="AC39" s="87">
        <f t="shared" ref="AC39" si="24">MIN(AC8:AC38)</f>
        <v>4.4000000000000004</v>
      </c>
      <c r="AD39" s="86">
        <f t="shared" ref="AD39" si="25">MAX(AD8:AD38)</f>
        <v>32.4</v>
      </c>
      <c r="AE39" s="86">
        <f t="shared" ref="AE39" si="26">AVERAGE(AE8:AE38)</f>
        <v>16.090322580645161</v>
      </c>
      <c r="AF39" s="86">
        <f t="shared" ref="AF39" si="27">MIN(AF8:AF38)</f>
        <v>-3.4</v>
      </c>
      <c r="AG39" s="86">
        <f t="shared" ref="AG39" si="28">MAX(AG8:AG38)</f>
        <v>28.5</v>
      </c>
      <c r="AH39" s="86">
        <f t="shared" ref="AH39" si="29">AVERAGE(AH8:AH38)</f>
        <v>10.33</v>
      </c>
      <c r="AI39" s="86">
        <f t="shared" ref="AI39" si="30">MIN(AI8:AI38)</f>
        <v>-4.3</v>
      </c>
      <c r="AJ39" s="86">
        <f t="shared" ref="AJ39" si="31">MAX(AJ8:AJ38)</f>
        <v>17.3</v>
      </c>
      <c r="AK39" s="87">
        <f t="shared" ref="AK39" si="32">AVERAGE(AK8:AK38)</f>
        <v>6.5709677419354842</v>
      </c>
      <c r="AL39" s="86">
        <f>MIN(AI39,AF39,AC39,Z39,W39,T39,Q39,N39,K39,H39,E39,B39)</f>
        <v>-4.3</v>
      </c>
      <c r="AM39" s="86">
        <f>MAX(AJ39,AG39,AD39,AA39,X39,U39,R39,O39,L39,I39,F39,C39)</f>
        <v>40.700000000000003</v>
      </c>
      <c r="AN39" s="86">
        <f>AVERAGE(AK39,AH39,AE39,AB39,Y39,V39,S39,P39,M39,J39,G39,D39)</f>
        <v>18.019568612391193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H38" sqref="H38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2010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4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02">
        <v>3.4</v>
      </c>
      <c r="C8" s="103">
        <v>18.940000000000001</v>
      </c>
      <c r="D8" s="108">
        <v>11.17</v>
      </c>
      <c r="E8" s="102">
        <v>3.93</v>
      </c>
      <c r="F8" s="103">
        <v>18.63</v>
      </c>
      <c r="G8" s="108">
        <v>11.28</v>
      </c>
      <c r="H8" s="102">
        <v>8.36</v>
      </c>
      <c r="I8" s="103">
        <v>24.93</v>
      </c>
      <c r="J8" s="108">
        <v>16.645</v>
      </c>
      <c r="K8" s="107">
        <v>13.4</v>
      </c>
      <c r="L8" s="103">
        <v>31.76</v>
      </c>
      <c r="M8" s="108">
        <v>22.580000000000002</v>
      </c>
      <c r="N8" s="107">
        <v>21.7</v>
      </c>
      <c r="O8" s="103">
        <v>39.07</v>
      </c>
      <c r="P8" s="108">
        <v>30.384999999999998</v>
      </c>
      <c r="Q8" s="107">
        <v>23.62</v>
      </c>
      <c r="R8" s="103">
        <v>39.729999999999997</v>
      </c>
      <c r="S8" s="108">
        <v>31.674999999999997</v>
      </c>
      <c r="T8" s="107">
        <v>22.23</v>
      </c>
      <c r="U8" s="103">
        <v>42.93</v>
      </c>
      <c r="V8" s="108">
        <v>32.58</v>
      </c>
      <c r="W8" s="107">
        <v>20.11</v>
      </c>
      <c r="X8" s="103">
        <v>37.26</v>
      </c>
      <c r="Y8" s="108">
        <v>28.684999999999999</v>
      </c>
      <c r="Z8" s="107">
        <v>19.52</v>
      </c>
      <c r="AA8" s="103">
        <v>38.909999999999997</v>
      </c>
      <c r="AB8" s="113">
        <v>29.214999999999996</v>
      </c>
      <c r="AC8" s="107">
        <v>21.87</v>
      </c>
      <c r="AD8" s="103">
        <v>37.07</v>
      </c>
      <c r="AE8" s="108">
        <v>29.47</v>
      </c>
      <c r="AF8" s="107">
        <v>11.53</v>
      </c>
      <c r="AG8" s="103">
        <v>28.83</v>
      </c>
      <c r="AH8" s="108">
        <v>20.18</v>
      </c>
      <c r="AI8" s="102">
        <v>1.54</v>
      </c>
      <c r="AJ8" s="103">
        <v>17.989999999999998</v>
      </c>
      <c r="AK8" s="113">
        <v>9.7649999999999988</v>
      </c>
      <c r="AL8" s="16"/>
      <c r="AM8" s="13"/>
      <c r="AN8" s="15"/>
    </row>
    <row r="9" spans="1:40" ht="24.9" customHeight="1" x14ac:dyDescent="0.3">
      <c r="A9" s="81">
        <v>2</v>
      </c>
      <c r="B9" s="94">
        <v>7.87</v>
      </c>
      <c r="C9" s="95">
        <v>12.36</v>
      </c>
      <c r="D9" s="97">
        <v>10.115</v>
      </c>
      <c r="E9" s="94">
        <v>4.33</v>
      </c>
      <c r="F9" s="95">
        <v>21</v>
      </c>
      <c r="G9" s="97">
        <v>12.664999999999999</v>
      </c>
      <c r="H9" s="98">
        <v>11.29</v>
      </c>
      <c r="I9" s="95">
        <v>22.12</v>
      </c>
      <c r="J9" s="97">
        <v>16.704999999999998</v>
      </c>
      <c r="K9" s="98">
        <v>13.38</v>
      </c>
      <c r="L9" s="95">
        <v>28.58</v>
      </c>
      <c r="M9" s="97">
        <v>20.98</v>
      </c>
      <c r="N9" s="98">
        <v>23.26</v>
      </c>
      <c r="O9" s="95">
        <v>38.090000000000003</v>
      </c>
      <c r="P9" s="97">
        <v>30.675000000000004</v>
      </c>
      <c r="Q9" s="98">
        <v>20.13</v>
      </c>
      <c r="R9" s="95">
        <v>36.6</v>
      </c>
      <c r="S9" s="97">
        <v>28.365000000000002</v>
      </c>
      <c r="T9" s="98">
        <v>24.31</v>
      </c>
      <c r="U9" s="95">
        <v>44.26</v>
      </c>
      <c r="V9" s="97">
        <v>34.284999999999997</v>
      </c>
      <c r="W9" s="98">
        <v>22.15</v>
      </c>
      <c r="X9" s="95">
        <v>38.08</v>
      </c>
      <c r="Y9" s="97">
        <v>30.114999999999998</v>
      </c>
      <c r="Z9" s="98">
        <v>19.989999999999998</v>
      </c>
      <c r="AA9" s="95">
        <v>38.869999999999997</v>
      </c>
      <c r="AB9" s="112">
        <v>29.43</v>
      </c>
      <c r="AC9" s="98">
        <v>18.59</v>
      </c>
      <c r="AD9" s="95">
        <v>36.6</v>
      </c>
      <c r="AE9" s="97">
        <v>27.594999999999999</v>
      </c>
      <c r="AF9" s="98">
        <v>11.91</v>
      </c>
      <c r="AG9" s="95">
        <v>29.87</v>
      </c>
      <c r="AH9" s="97">
        <v>20.89</v>
      </c>
      <c r="AI9" s="94">
        <v>4.5999999999999996</v>
      </c>
      <c r="AJ9" s="95">
        <v>18.690000000000001</v>
      </c>
      <c r="AK9" s="112">
        <v>11.645</v>
      </c>
      <c r="AL9" s="26"/>
      <c r="AM9" s="23"/>
      <c r="AN9" s="25"/>
    </row>
    <row r="10" spans="1:40" ht="24.9" customHeight="1" x14ac:dyDescent="0.3">
      <c r="A10" s="81">
        <v>3</v>
      </c>
      <c r="B10" s="102">
        <v>4.6500000000000004</v>
      </c>
      <c r="C10" s="95">
        <v>15.25</v>
      </c>
      <c r="D10" s="96">
        <v>9.9499999999999993</v>
      </c>
      <c r="E10" s="94">
        <v>7</v>
      </c>
      <c r="F10" s="95">
        <v>21.47</v>
      </c>
      <c r="G10" s="97">
        <v>14.234999999999999</v>
      </c>
      <c r="H10" s="94">
        <v>7.97</v>
      </c>
      <c r="I10" s="95">
        <v>22.95</v>
      </c>
      <c r="J10" s="97">
        <v>15.459999999999999</v>
      </c>
      <c r="K10" s="98">
        <v>11.78</v>
      </c>
      <c r="L10" s="95">
        <v>29.18</v>
      </c>
      <c r="M10" s="97">
        <v>20.48</v>
      </c>
      <c r="N10" s="98">
        <v>21.81</v>
      </c>
      <c r="O10" s="95">
        <v>33.79</v>
      </c>
      <c r="P10" s="97">
        <v>27.799999999999997</v>
      </c>
      <c r="Q10" s="98">
        <v>18.920000000000002</v>
      </c>
      <c r="R10" s="95">
        <v>37.33</v>
      </c>
      <c r="S10" s="97">
        <v>28.125</v>
      </c>
      <c r="T10" s="98">
        <v>25.38</v>
      </c>
      <c r="U10" s="95">
        <v>44.44</v>
      </c>
      <c r="V10" s="97">
        <v>34.909999999999997</v>
      </c>
      <c r="W10" s="98">
        <v>22.3</v>
      </c>
      <c r="X10" s="95">
        <v>38.4</v>
      </c>
      <c r="Y10" s="97">
        <v>30.35</v>
      </c>
      <c r="Z10" s="98">
        <v>21.59</v>
      </c>
      <c r="AA10" s="95">
        <v>39.299999999999997</v>
      </c>
      <c r="AB10" s="112">
        <v>30.445</v>
      </c>
      <c r="AC10" s="98">
        <v>16.670000000000002</v>
      </c>
      <c r="AD10" s="95">
        <v>35.26</v>
      </c>
      <c r="AE10" s="97">
        <v>25.965</v>
      </c>
      <c r="AF10" s="98">
        <v>11.85</v>
      </c>
      <c r="AG10" s="95">
        <v>25.65</v>
      </c>
      <c r="AH10" s="97">
        <v>18.75</v>
      </c>
      <c r="AI10" s="94">
        <v>2.38</v>
      </c>
      <c r="AJ10" s="95">
        <v>19.66</v>
      </c>
      <c r="AK10" s="112">
        <v>11.02</v>
      </c>
      <c r="AL10" s="26"/>
      <c r="AM10" s="23"/>
      <c r="AN10" s="25"/>
    </row>
    <row r="11" spans="1:40" ht="24.9" customHeight="1" x14ac:dyDescent="0.3">
      <c r="A11" s="81">
        <v>4</v>
      </c>
      <c r="B11" s="94">
        <v>3.33</v>
      </c>
      <c r="C11" s="95">
        <v>17.16</v>
      </c>
      <c r="D11" s="97">
        <v>10.245000000000001</v>
      </c>
      <c r="E11" s="98">
        <v>10.220000000000001</v>
      </c>
      <c r="F11" s="95">
        <v>18.260000000000002</v>
      </c>
      <c r="G11" s="97">
        <v>14.240000000000002</v>
      </c>
      <c r="H11" s="94">
        <v>9.5399999999999991</v>
      </c>
      <c r="I11" s="95">
        <v>26.08</v>
      </c>
      <c r="J11" s="97">
        <v>17.809999999999999</v>
      </c>
      <c r="K11" s="98">
        <v>11.69</v>
      </c>
      <c r="L11" s="95">
        <v>29.8</v>
      </c>
      <c r="M11" s="97">
        <v>20.745000000000001</v>
      </c>
      <c r="N11" s="98">
        <v>20.65</v>
      </c>
      <c r="O11" s="95">
        <v>32.869999999999997</v>
      </c>
      <c r="P11" s="97">
        <v>26.759999999999998</v>
      </c>
      <c r="Q11" s="98">
        <v>16.149999999999999</v>
      </c>
      <c r="R11" s="95">
        <v>36.33</v>
      </c>
      <c r="S11" s="97">
        <v>26.24</v>
      </c>
      <c r="T11" s="98">
        <v>26.78</v>
      </c>
      <c r="U11" s="95">
        <v>43.95</v>
      </c>
      <c r="V11" s="97">
        <v>35.365000000000002</v>
      </c>
      <c r="W11" s="98">
        <v>24.62</v>
      </c>
      <c r="X11" s="95">
        <v>39.76</v>
      </c>
      <c r="Y11" s="97">
        <v>32.19</v>
      </c>
      <c r="Z11" s="98">
        <v>20.190000000000001</v>
      </c>
      <c r="AA11" s="95">
        <v>37.56</v>
      </c>
      <c r="AB11" s="112">
        <v>28.875</v>
      </c>
      <c r="AC11" s="98">
        <v>16.21</v>
      </c>
      <c r="AD11" s="95">
        <v>35.47</v>
      </c>
      <c r="AE11" s="97">
        <v>25.84</v>
      </c>
      <c r="AF11" s="94">
        <v>9.65</v>
      </c>
      <c r="AG11" s="95">
        <v>22.11</v>
      </c>
      <c r="AH11" s="97">
        <v>15.879999999999999</v>
      </c>
      <c r="AI11" s="94">
        <v>0.13</v>
      </c>
      <c r="AJ11" s="95">
        <v>14.9</v>
      </c>
      <c r="AK11" s="110">
        <v>7.5150000000000006</v>
      </c>
      <c r="AL11" s="26"/>
      <c r="AM11" s="23"/>
      <c r="AN11" s="25"/>
    </row>
    <row r="12" spans="1:40" ht="24.9" customHeight="1" x14ac:dyDescent="0.3">
      <c r="A12" s="81">
        <v>5</v>
      </c>
      <c r="B12" s="102">
        <v>2.63</v>
      </c>
      <c r="C12" s="95">
        <v>18.14</v>
      </c>
      <c r="D12" s="97">
        <v>10.385</v>
      </c>
      <c r="E12" s="98">
        <v>11.4</v>
      </c>
      <c r="F12" s="95">
        <v>22.12</v>
      </c>
      <c r="G12" s="97">
        <v>16.760000000000002</v>
      </c>
      <c r="H12" s="94">
        <v>5.59</v>
      </c>
      <c r="I12" s="95">
        <v>20.350000000000001</v>
      </c>
      <c r="J12" s="97">
        <v>12.97</v>
      </c>
      <c r="K12" s="98">
        <v>13.46</v>
      </c>
      <c r="L12" s="95">
        <v>30.05</v>
      </c>
      <c r="M12" s="97">
        <v>21.755000000000003</v>
      </c>
      <c r="N12" s="98">
        <v>19.440000000000001</v>
      </c>
      <c r="O12" s="95">
        <v>30.76</v>
      </c>
      <c r="P12" s="97">
        <v>25.1</v>
      </c>
      <c r="Q12" s="98">
        <v>16.350000000000001</v>
      </c>
      <c r="R12" s="95">
        <v>36.94</v>
      </c>
      <c r="S12" s="97">
        <v>26.645</v>
      </c>
      <c r="T12" s="98">
        <v>26.83</v>
      </c>
      <c r="U12" s="95">
        <v>41.97</v>
      </c>
      <c r="V12" s="97">
        <v>34.4</v>
      </c>
      <c r="W12" s="98">
        <v>27.86</v>
      </c>
      <c r="X12" s="95">
        <v>38.479999999999997</v>
      </c>
      <c r="Y12" s="97">
        <v>33.17</v>
      </c>
      <c r="Z12" s="98">
        <v>21.19</v>
      </c>
      <c r="AA12" s="95">
        <v>36.299999999999997</v>
      </c>
      <c r="AB12" s="112">
        <v>28.744999999999997</v>
      </c>
      <c r="AC12" s="98">
        <v>18.37</v>
      </c>
      <c r="AD12" s="95">
        <v>34.58</v>
      </c>
      <c r="AE12" s="97">
        <v>26.475000000000001</v>
      </c>
      <c r="AF12" s="94">
        <v>7.51</v>
      </c>
      <c r="AG12" s="95">
        <v>22.84</v>
      </c>
      <c r="AH12" s="97">
        <v>15.175000000000001</v>
      </c>
      <c r="AI12" s="98">
        <v>-2.81</v>
      </c>
      <c r="AJ12" s="95">
        <v>12.48</v>
      </c>
      <c r="AK12" s="110">
        <v>4.835</v>
      </c>
      <c r="AL12" s="26"/>
      <c r="AM12" s="23"/>
      <c r="AN12" s="25"/>
    </row>
    <row r="13" spans="1:40" ht="24.9" customHeight="1" x14ac:dyDescent="0.3">
      <c r="A13" s="81">
        <v>6</v>
      </c>
      <c r="B13" s="94">
        <v>2.2999999999999998</v>
      </c>
      <c r="C13" s="95">
        <v>17.920000000000002</v>
      </c>
      <c r="D13" s="97">
        <v>10.110000000000001</v>
      </c>
      <c r="E13" s="98">
        <v>13.41</v>
      </c>
      <c r="F13" s="95">
        <v>20.61</v>
      </c>
      <c r="G13" s="97">
        <v>17.009999999999998</v>
      </c>
      <c r="H13" s="94">
        <v>6.51</v>
      </c>
      <c r="I13" s="95">
        <v>23.21</v>
      </c>
      <c r="J13" s="97">
        <v>14.86</v>
      </c>
      <c r="K13" s="98">
        <v>14.09</v>
      </c>
      <c r="L13" s="95">
        <v>33.450000000000003</v>
      </c>
      <c r="M13" s="97">
        <v>23.770000000000003</v>
      </c>
      <c r="N13" s="98">
        <v>18.22</v>
      </c>
      <c r="O13" s="95">
        <v>33.880000000000003</v>
      </c>
      <c r="P13" s="97">
        <v>26.05</v>
      </c>
      <c r="Q13" s="98">
        <v>17.71</v>
      </c>
      <c r="R13" s="95">
        <v>36.799999999999997</v>
      </c>
      <c r="S13" s="97">
        <v>27.254999999999999</v>
      </c>
      <c r="T13" s="98">
        <v>26.5</v>
      </c>
      <c r="U13" s="95">
        <v>42.3</v>
      </c>
      <c r="V13" s="97">
        <v>34.4</v>
      </c>
      <c r="W13" s="98">
        <v>26.34</v>
      </c>
      <c r="X13" s="95">
        <v>40.369999999999997</v>
      </c>
      <c r="Y13" s="97">
        <v>33.354999999999997</v>
      </c>
      <c r="Z13" s="98">
        <v>19.87</v>
      </c>
      <c r="AA13" s="95">
        <v>37.15</v>
      </c>
      <c r="AB13" s="112">
        <v>28.509999999999998</v>
      </c>
      <c r="AC13" s="98">
        <v>16.72</v>
      </c>
      <c r="AD13" s="95">
        <v>34.299999999999997</v>
      </c>
      <c r="AE13" s="97">
        <v>25.509999999999998</v>
      </c>
      <c r="AF13" s="94">
        <v>7.88</v>
      </c>
      <c r="AG13" s="95">
        <v>23.67</v>
      </c>
      <c r="AH13" s="97">
        <v>15.775</v>
      </c>
      <c r="AI13" s="98">
        <v>-1.86</v>
      </c>
      <c r="AJ13" s="95">
        <v>14.11</v>
      </c>
      <c r="AK13" s="110">
        <v>6.125</v>
      </c>
      <c r="AL13" s="26"/>
      <c r="AM13" s="23"/>
      <c r="AN13" s="25"/>
    </row>
    <row r="14" spans="1:40" ht="24.9" customHeight="1" x14ac:dyDescent="0.3">
      <c r="A14" s="81">
        <v>7</v>
      </c>
      <c r="B14" s="107">
        <v>2.98</v>
      </c>
      <c r="C14" s="95">
        <v>16.260000000000002</v>
      </c>
      <c r="D14" s="96">
        <v>9.620000000000001</v>
      </c>
      <c r="E14" s="94">
        <v>9.08</v>
      </c>
      <c r="F14" s="95">
        <v>15.05</v>
      </c>
      <c r="G14" s="97">
        <v>12.065000000000001</v>
      </c>
      <c r="H14" s="94">
        <v>8.32</v>
      </c>
      <c r="I14" s="95">
        <v>25.8</v>
      </c>
      <c r="J14" s="97">
        <v>17.060000000000002</v>
      </c>
      <c r="K14" s="98">
        <v>17.87</v>
      </c>
      <c r="L14" s="95">
        <v>34.99</v>
      </c>
      <c r="M14" s="97">
        <v>26.43</v>
      </c>
      <c r="N14" s="98">
        <v>19.55</v>
      </c>
      <c r="O14" s="95">
        <v>35.07</v>
      </c>
      <c r="P14" s="97">
        <v>27.310000000000002</v>
      </c>
      <c r="Q14" s="98">
        <v>16.43</v>
      </c>
      <c r="R14" s="95">
        <v>36.869999999999997</v>
      </c>
      <c r="S14" s="97">
        <v>26.65</v>
      </c>
      <c r="T14" s="98">
        <v>28.4</v>
      </c>
      <c r="U14" s="95">
        <v>42.94</v>
      </c>
      <c r="V14" s="97">
        <v>35.67</v>
      </c>
      <c r="W14" s="98">
        <v>26.62</v>
      </c>
      <c r="X14" s="95">
        <v>41.72</v>
      </c>
      <c r="Y14" s="97">
        <v>34.17</v>
      </c>
      <c r="Z14" s="98">
        <v>18.27</v>
      </c>
      <c r="AA14" s="95">
        <v>36.44</v>
      </c>
      <c r="AB14" s="112">
        <v>27.354999999999997</v>
      </c>
      <c r="AC14" s="98">
        <v>18.03</v>
      </c>
      <c r="AD14" s="95">
        <v>35.33</v>
      </c>
      <c r="AE14" s="97">
        <v>26.68</v>
      </c>
      <c r="AF14" s="94">
        <v>7.98</v>
      </c>
      <c r="AG14" s="95">
        <v>25.76</v>
      </c>
      <c r="AH14" s="97">
        <v>16.87</v>
      </c>
      <c r="AI14" s="94">
        <v>0.79</v>
      </c>
      <c r="AJ14" s="95">
        <v>15.98</v>
      </c>
      <c r="AK14" s="110">
        <v>8.3849999999999998</v>
      </c>
      <c r="AL14" s="26"/>
      <c r="AM14" s="23"/>
      <c r="AN14" s="25"/>
    </row>
    <row r="15" spans="1:40" ht="24.9" customHeight="1" x14ac:dyDescent="0.3">
      <c r="A15" s="81">
        <v>8</v>
      </c>
      <c r="B15" s="98">
        <v>0.18</v>
      </c>
      <c r="C15" s="95">
        <v>14.48</v>
      </c>
      <c r="D15" s="96">
        <v>7.33</v>
      </c>
      <c r="E15" s="98">
        <v>-2.7</v>
      </c>
      <c r="F15" s="95">
        <v>11.04</v>
      </c>
      <c r="G15" s="96">
        <v>4.17</v>
      </c>
      <c r="H15" s="94">
        <v>9.25</v>
      </c>
      <c r="I15" s="95">
        <v>26.72</v>
      </c>
      <c r="J15" s="97">
        <v>17.984999999999999</v>
      </c>
      <c r="K15" s="98">
        <v>16.84</v>
      </c>
      <c r="L15" s="95">
        <v>35.19</v>
      </c>
      <c r="M15" s="97">
        <v>26.015000000000001</v>
      </c>
      <c r="N15" s="98">
        <v>19.079999999999998</v>
      </c>
      <c r="O15" s="95">
        <v>34.979999999999997</v>
      </c>
      <c r="P15" s="97">
        <v>27.029999999999998</v>
      </c>
      <c r="Q15" s="98">
        <v>19.97</v>
      </c>
      <c r="R15" s="95">
        <v>38.96</v>
      </c>
      <c r="S15" s="97">
        <v>29.465</v>
      </c>
      <c r="T15" s="98">
        <v>26.36</v>
      </c>
      <c r="U15" s="95">
        <v>44.11</v>
      </c>
      <c r="V15" s="97">
        <v>35.234999999999999</v>
      </c>
      <c r="W15" s="98">
        <v>26.44</v>
      </c>
      <c r="X15" s="95">
        <v>40.24</v>
      </c>
      <c r="Y15" s="97">
        <v>33.340000000000003</v>
      </c>
      <c r="Z15" s="98">
        <v>17.670000000000002</v>
      </c>
      <c r="AA15" s="95">
        <v>36.840000000000003</v>
      </c>
      <c r="AB15" s="112">
        <v>27.255000000000003</v>
      </c>
      <c r="AC15" s="98">
        <v>13.17</v>
      </c>
      <c r="AD15" s="95">
        <v>32.840000000000003</v>
      </c>
      <c r="AE15" s="97">
        <v>23.005000000000003</v>
      </c>
      <c r="AF15" s="94">
        <v>8.74</v>
      </c>
      <c r="AG15" s="95">
        <v>26.03</v>
      </c>
      <c r="AH15" s="97">
        <v>17.385000000000002</v>
      </c>
      <c r="AI15" s="98">
        <v>-1.1499999999999999</v>
      </c>
      <c r="AJ15" s="95">
        <v>13.68</v>
      </c>
      <c r="AK15" s="110">
        <v>6.2649999999999997</v>
      </c>
      <c r="AL15" s="26"/>
      <c r="AM15" s="23"/>
      <c r="AN15" s="25"/>
    </row>
    <row r="16" spans="1:40" ht="24.9" customHeight="1" x14ac:dyDescent="0.3">
      <c r="A16" s="81">
        <v>9</v>
      </c>
      <c r="B16" s="107">
        <v>0.79</v>
      </c>
      <c r="C16" s="95">
        <v>14.69</v>
      </c>
      <c r="D16" s="96">
        <v>7.74</v>
      </c>
      <c r="E16" s="98">
        <v>-4.8</v>
      </c>
      <c r="F16" s="109">
        <v>7.51</v>
      </c>
      <c r="G16" s="96">
        <v>0.35499999999999998</v>
      </c>
      <c r="H16" s="98">
        <v>10.029999999999999</v>
      </c>
      <c r="I16" s="95">
        <v>27.33</v>
      </c>
      <c r="J16" s="97">
        <v>18.68</v>
      </c>
      <c r="K16" s="98">
        <v>18.87</v>
      </c>
      <c r="L16" s="95">
        <v>31.69</v>
      </c>
      <c r="M16" s="97">
        <v>25.28</v>
      </c>
      <c r="N16" s="98">
        <v>17.37</v>
      </c>
      <c r="O16" s="95">
        <v>34.08</v>
      </c>
      <c r="P16" s="97">
        <v>25.725000000000001</v>
      </c>
      <c r="Q16" s="98">
        <v>20.350000000000001</v>
      </c>
      <c r="R16" s="95">
        <v>40.229999999999997</v>
      </c>
      <c r="S16" s="97">
        <v>30.29</v>
      </c>
      <c r="T16" s="98">
        <v>24.62</v>
      </c>
      <c r="U16" s="95">
        <v>43.65</v>
      </c>
      <c r="V16" s="97">
        <v>34.134999999999998</v>
      </c>
      <c r="W16" s="98">
        <v>26.5</v>
      </c>
      <c r="X16" s="95">
        <v>40.64</v>
      </c>
      <c r="Y16" s="97">
        <v>33.57</v>
      </c>
      <c r="Z16" s="98">
        <v>21.88</v>
      </c>
      <c r="AA16" s="95">
        <v>37.200000000000003</v>
      </c>
      <c r="AB16" s="112">
        <v>29.54</v>
      </c>
      <c r="AC16" s="98">
        <v>11.15</v>
      </c>
      <c r="AD16" s="95">
        <v>31.8</v>
      </c>
      <c r="AE16" s="97">
        <v>21.475000000000001</v>
      </c>
      <c r="AF16" s="98">
        <v>10.19</v>
      </c>
      <c r="AG16" s="95">
        <v>25.24</v>
      </c>
      <c r="AH16" s="97">
        <v>17.715</v>
      </c>
      <c r="AI16" s="94">
        <v>1.1299999999999999</v>
      </c>
      <c r="AJ16" s="95">
        <v>15.47</v>
      </c>
      <c r="AK16" s="110">
        <v>8.3000000000000007</v>
      </c>
      <c r="AL16" s="26"/>
      <c r="AM16" s="23"/>
      <c r="AN16" s="25"/>
    </row>
    <row r="17" spans="1:40" ht="24.9" customHeight="1" x14ac:dyDescent="0.3">
      <c r="A17" s="81">
        <v>10</v>
      </c>
      <c r="B17" s="98">
        <v>-1.86</v>
      </c>
      <c r="C17" s="95">
        <v>13.26</v>
      </c>
      <c r="D17" s="96">
        <v>5.7</v>
      </c>
      <c r="E17" s="98">
        <v>-3.82</v>
      </c>
      <c r="F17" s="95">
        <v>13.02</v>
      </c>
      <c r="G17" s="96">
        <v>4.5999999999999996</v>
      </c>
      <c r="H17" s="98">
        <v>10.77</v>
      </c>
      <c r="I17" s="95">
        <v>28.48</v>
      </c>
      <c r="J17" s="97">
        <v>19.625</v>
      </c>
      <c r="K17" s="98">
        <v>18.440000000000001</v>
      </c>
      <c r="L17" s="95">
        <v>33.340000000000003</v>
      </c>
      <c r="M17" s="97">
        <v>25.89</v>
      </c>
      <c r="N17" s="98">
        <v>19.25</v>
      </c>
      <c r="O17" s="95">
        <v>35.57</v>
      </c>
      <c r="P17" s="97">
        <v>27.41</v>
      </c>
      <c r="Q17" s="98">
        <v>21.34</v>
      </c>
      <c r="R17" s="95">
        <v>41.06</v>
      </c>
      <c r="S17" s="97">
        <v>31.200000000000003</v>
      </c>
      <c r="T17" s="98">
        <v>26.46</v>
      </c>
      <c r="U17" s="95">
        <v>44.17</v>
      </c>
      <c r="V17" s="97">
        <v>35.314999999999998</v>
      </c>
      <c r="W17" s="98">
        <v>25.85</v>
      </c>
      <c r="X17" s="95">
        <v>39.79</v>
      </c>
      <c r="Y17" s="97">
        <v>32.82</v>
      </c>
      <c r="Z17" s="98">
        <v>19.690000000000001</v>
      </c>
      <c r="AA17" s="95">
        <v>37.020000000000003</v>
      </c>
      <c r="AB17" s="112">
        <v>28.355000000000004</v>
      </c>
      <c r="AC17" s="98">
        <v>13.23</v>
      </c>
      <c r="AD17" s="95">
        <v>33.18</v>
      </c>
      <c r="AE17" s="97">
        <v>23.204999999999998</v>
      </c>
      <c r="AF17" s="94">
        <v>7.2</v>
      </c>
      <c r="AG17" s="95">
        <v>23.32</v>
      </c>
      <c r="AH17" s="97">
        <v>15.26</v>
      </c>
      <c r="AI17" s="98">
        <v>-1.67</v>
      </c>
      <c r="AJ17" s="95">
        <v>15.71</v>
      </c>
      <c r="AK17" s="110">
        <v>7.0200000000000005</v>
      </c>
      <c r="AL17" s="26"/>
      <c r="AM17" s="23"/>
      <c r="AN17" s="25"/>
    </row>
    <row r="18" spans="1:40" ht="24.9" customHeight="1" x14ac:dyDescent="0.3">
      <c r="A18" s="81">
        <v>11</v>
      </c>
      <c r="B18" s="107">
        <v>-1.26</v>
      </c>
      <c r="C18" s="95">
        <v>11.96</v>
      </c>
      <c r="D18" s="96">
        <v>5.3500000000000005</v>
      </c>
      <c r="E18" s="94">
        <v>3.12</v>
      </c>
      <c r="F18" s="95">
        <v>14.03</v>
      </c>
      <c r="G18" s="96">
        <v>8.5749999999999993</v>
      </c>
      <c r="H18" s="98">
        <v>13.62</v>
      </c>
      <c r="I18" s="95">
        <v>29.91</v>
      </c>
      <c r="J18" s="97">
        <v>21.765000000000001</v>
      </c>
      <c r="K18" s="98">
        <v>17.38</v>
      </c>
      <c r="L18" s="95">
        <v>34.17</v>
      </c>
      <c r="M18" s="97">
        <v>25.774999999999999</v>
      </c>
      <c r="N18" s="98">
        <v>20.87</v>
      </c>
      <c r="O18" s="95">
        <v>37.229999999999997</v>
      </c>
      <c r="P18" s="97">
        <v>29.049999999999997</v>
      </c>
      <c r="Q18" s="98">
        <v>24.15</v>
      </c>
      <c r="R18" s="95">
        <v>41.25</v>
      </c>
      <c r="S18" s="97">
        <v>32.700000000000003</v>
      </c>
      <c r="T18" s="98">
        <v>23.3</v>
      </c>
      <c r="U18" s="95">
        <v>42.11</v>
      </c>
      <c r="V18" s="97">
        <v>32.704999999999998</v>
      </c>
      <c r="W18" s="98">
        <v>23.9</v>
      </c>
      <c r="X18" s="95">
        <v>41.01</v>
      </c>
      <c r="Y18" s="97">
        <v>32.454999999999998</v>
      </c>
      <c r="Z18" s="98">
        <v>18.05</v>
      </c>
      <c r="AA18" s="95">
        <v>35.76</v>
      </c>
      <c r="AB18" s="112">
        <v>26.905000000000001</v>
      </c>
      <c r="AC18" s="98">
        <v>15.58</v>
      </c>
      <c r="AD18" s="95">
        <v>34.33</v>
      </c>
      <c r="AE18" s="97">
        <v>24.954999999999998</v>
      </c>
      <c r="AF18" s="94">
        <v>5.81</v>
      </c>
      <c r="AG18" s="95">
        <v>22.67</v>
      </c>
      <c r="AH18" s="97">
        <v>14.24</v>
      </c>
      <c r="AI18" s="94">
        <v>2.15</v>
      </c>
      <c r="AJ18" s="95">
        <v>18.350000000000001</v>
      </c>
      <c r="AK18" s="112">
        <v>10.25</v>
      </c>
      <c r="AL18" s="26"/>
      <c r="AM18" s="23"/>
      <c r="AN18" s="25"/>
    </row>
    <row r="19" spans="1:40" ht="24.9" customHeight="1" x14ac:dyDescent="0.3">
      <c r="A19" s="81">
        <v>12</v>
      </c>
      <c r="B19" s="98">
        <v>-7.0000000000000007E-2</v>
      </c>
      <c r="C19" s="95">
        <v>12.26</v>
      </c>
      <c r="D19" s="96">
        <v>6.0949999999999998</v>
      </c>
      <c r="E19" s="94">
        <v>2.65</v>
      </c>
      <c r="F19" s="95">
        <v>14.49</v>
      </c>
      <c r="G19" s="96">
        <v>8.57</v>
      </c>
      <c r="H19" s="98">
        <v>13.78</v>
      </c>
      <c r="I19" s="95">
        <v>30.56</v>
      </c>
      <c r="J19" s="97">
        <v>22.169999999999998</v>
      </c>
      <c r="K19" s="98">
        <v>15.77</v>
      </c>
      <c r="L19" s="95">
        <v>34.21</v>
      </c>
      <c r="M19" s="97">
        <v>24.990000000000002</v>
      </c>
      <c r="N19" s="98">
        <v>18.809999999999999</v>
      </c>
      <c r="O19" s="95">
        <v>36.909999999999997</v>
      </c>
      <c r="P19" s="97">
        <v>27.86</v>
      </c>
      <c r="Q19" s="98">
        <v>24.8</v>
      </c>
      <c r="R19" s="95">
        <v>40.450000000000003</v>
      </c>
      <c r="S19" s="97">
        <v>32.625</v>
      </c>
      <c r="T19" s="98">
        <v>21.51</v>
      </c>
      <c r="U19" s="95">
        <v>40.340000000000003</v>
      </c>
      <c r="V19" s="97">
        <v>30.925000000000004</v>
      </c>
      <c r="W19" s="98">
        <v>22.13</v>
      </c>
      <c r="X19" s="95">
        <v>39.270000000000003</v>
      </c>
      <c r="Y19" s="97">
        <v>30.700000000000003</v>
      </c>
      <c r="Z19" s="98">
        <v>16.760000000000002</v>
      </c>
      <c r="AA19" s="95">
        <v>32.700000000000003</v>
      </c>
      <c r="AB19" s="112">
        <v>24.730000000000004</v>
      </c>
      <c r="AC19" s="98">
        <v>17.5</v>
      </c>
      <c r="AD19" s="95">
        <v>35.76</v>
      </c>
      <c r="AE19" s="97">
        <v>26.63</v>
      </c>
      <c r="AF19" s="94">
        <v>4.32</v>
      </c>
      <c r="AG19" s="95">
        <v>21.95</v>
      </c>
      <c r="AH19" s="97">
        <v>13.135</v>
      </c>
      <c r="AI19" s="94">
        <v>4.55</v>
      </c>
      <c r="AJ19" s="95">
        <v>17.63</v>
      </c>
      <c r="AK19" s="112">
        <v>11.09</v>
      </c>
      <c r="AL19" s="26"/>
      <c r="AM19" s="23"/>
      <c r="AN19" s="25"/>
    </row>
    <row r="20" spans="1:40" ht="24.9" customHeight="1" x14ac:dyDescent="0.3">
      <c r="A20" s="81">
        <v>13</v>
      </c>
      <c r="B20" s="107">
        <v>-2.4</v>
      </c>
      <c r="C20" s="95">
        <v>13.08</v>
      </c>
      <c r="D20" s="96">
        <v>5.34</v>
      </c>
      <c r="E20" s="94">
        <v>2.76</v>
      </c>
      <c r="F20" s="95">
        <v>15.83</v>
      </c>
      <c r="G20" s="96">
        <v>9.2949999999999999</v>
      </c>
      <c r="H20" s="98">
        <v>12.5</v>
      </c>
      <c r="I20" s="95">
        <v>31.17</v>
      </c>
      <c r="J20" s="97">
        <v>21.835000000000001</v>
      </c>
      <c r="K20" s="98">
        <v>18.37</v>
      </c>
      <c r="L20" s="95">
        <v>35.81</v>
      </c>
      <c r="M20" s="97">
        <v>27.090000000000003</v>
      </c>
      <c r="N20" s="98">
        <v>18.52</v>
      </c>
      <c r="O20" s="95">
        <v>36.78</v>
      </c>
      <c r="P20" s="97">
        <v>27.65</v>
      </c>
      <c r="Q20" s="98">
        <v>24.22</v>
      </c>
      <c r="R20" s="95">
        <v>39.69</v>
      </c>
      <c r="S20" s="97">
        <v>31.954999999999998</v>
      </c>
      <c r="T20" s="98">
        <v>22.84</v>
      </c>
      <c r="U20" s="95">
        <v>40.31</v>
      </c>
      <c r="V20" s="97">
        <v>31.575000000000003</v>
      </c>
      <c r="W20" s="98">
        <v>19.989999999999998</v>
      </c>
      <c r="X20" s="95">
        <v>38.25</v>
      </c>
      <c r="Y20" s="97">
        <v>29.119999999999997</v>
      </c>
      <c r="Z20" s="98">
        <v>14.35</v>
      </c>
      <c r="AA20" s="95">
        <v>32.61</v>
      </c>
      <c r="AB20" s="112">
        <v>23.48</v>
      </c>
      <c r="AC20" s="98">
        <v>17.62</v>
      </c>
      <c r="AD20" s="95">
        <v>34.64</v>
      </c>
      <c r="AE20" s="97">
        <v>26.130000000000003</v>
      </c>
      <c r="AF20" s="94">
        <v>5.15</v>
      </c>
      <c r="AG20" s="95">
        <v>21.08</v>
      </c>
      <c r="AH20" s="97">
        <v>13.114999999999998</v>
      </c>
      <c r="AI20" s="94">
        <v>2.97</v>
      </c>
      <c r="AJ20" s="95">
        <v>22.08</v>
      </c>
      <c r="AK20" s="112">
        <v>12.524999999999999</v>
      </c>
      <c r="AL20" s="26"/>
      <c r="AM20" s="23"/>
      <c r="AN20" s="25"/>
    </row>
    <row r="21" spans="1:40" ht="24.9" customHeight="1" x14ac:dyDescent="0.3">
      <c r="A21" s="81">
        <v>14</v>
      </c>
      <c r="B21" s="94">
        <v>0.66</v>
      </c>
      <c r="C21" s="95">
        <v>18.29</v>
      </c>
      <c r="D21" s="96">
        <v>9.4749999999999996</v>
      </c>
      <c r="E21" s="98">
        <v>-3.39</v>
      </c>
      <c r="F21" s="95">
        <v>14.4</v>
      </c>
      <c r="G21" s="96">
        <v>5.5049999999999999</v>
      </c>
      <c r="H21" s="98">
        <v>14.19</v>
      </c>
      <c r="I21" s="95">
        <v>32.81</v>
      </c>
      <c r="J21" s="97">
        <v>23.5</v>
      </c>
      <c r="K21" s="98">
        <v>20.14</v>
      </c>
      <c r="L21" s="95">
        <v>36.5</v>
      </c>
      <c r="M21" s="97">
        <v>28.32</v>
      </c>
      <c r="N21" s="98">
        <v>19.93</v>
      </c>
      <c r="O21" s="95">
        <v>37.56</v>
      </c>
      <c r="P21" s="97">
        <v>28.745000000000001</v>
      </c>
      <c r="Q21" s="98">
        <v>19.55</v>
      </c>
      <c r="R21" s="95">
        <v>36.21</v>
      </c>
      <c r="S21" s="97">
        <v>27.880000000000003</v>
      </c>
      <c r="T21" s="98">
        <v>23.4</v>
      </c>
      <c r="U21" s="95">
        <v>42.58</v>
      </c>
      <c r="V21" s="97">
        <v>32.989999999999995</v>
      </c>
      <c r="W21" s="98">
        <v>20.8</v>
      </c>
      <c r="X21" s="95">
        <v>38.33</v>
      </c>
      <c r="Y21" s="97">
        <v>29.564999999999998</v>
      </c>
      <c r="Z21" s="98">
        <v>17.02</v>
      </c>
      <c r="AA21" s="95">
        <v>33.21</v>
      </c>
      <c r="AB21" s="112">
        <v>25.115000000000002</v>
      </c>
      <c r="AC21" s="98">
        <v>18.05</v>
      </c>
      <c r="AD21" s="95">
        <v>34.19</v>
      </c>
      <c r="AE21" s="97">
        <v>26.119999999999997</v>
      </c>
      <c r="AF21" s="94">
        <v>7.46</v>
      </c>
      <c r="AG21" s="95">
        <v>20.6</v>
      </c>
      <c r="AH21" s="97">
        <v>14.030000000000001</v>
      </c>
      <c r="AI21" s="94">
        <v>3.44</v>
      </c>
      <c r="AJ21" s="95">
        <v>17.37</v>
      </c>
      <c r="AK21" s="112">
        <v>10.405000000000001</v>
      </c>
      <c r="AL21" s="26"/>
      <c r="AM21" s="23"/>
      <c r="AN21" s="25"/>
    </row>
    <row r="22" spans="1:40" ht="24.9" customHeight="1" x14ac:dyDescent="0.3">
      <c r="A22" s="81">
        <v>15</v>
      </c>
      <c r="B22" s="102">
        <v>2.5499999999999998</v>
      </c>
      <c r="C22" s="95">
        <v>20.9</v>
      </c>
      <c r="D22" s="97">
        <v>11.725</v>
      </c>
      <c r="E22" s="98">
        <v>-5.49</v>
      </c>
      <c r="F22" s="109">
        <v>8.5</v>
      </c>
      <c r="G22" s="96">
        <v>0.50499999999999989</v>
      </c>
      <c r="H22" s="98">
        <v>14.45</v>
      </c>
      <c r="I22" s="95">
        <v>33.119999999999997</v>
      </c>
      <c r="J22" s="97">
        <v>23.784999999999997</v>
      </c>
      <c r="K22" s="98">
        <v>19.46</v>
      </c>
      <c r="L22" s="95">
        <v>36.79</v>
      </c>
      <c r="M22" s="97">
        <v>28.125</v>
      </c>
      <c r="N22" s="98">
        <v>25.55</v>
      </c>
      <c r="O22" s="95">
        <v>37.799999999999997</v>
      </c>
      <c r="P22" s="97">
        <v>31.674999999999997</v>
      </c>
      <c r="Q22" s="98">
        <v>20.3</v>
      </c>
      <c r="R22" s="95">
        <v>38.03</v>
      </c>
      <c r="S22" s="97">
        <v>29.164999999999999</v>
      </c>
      <c r="T22" s="98">
        <v>26.41</v>
      </c>
      <c r="U22" s="95">
        <v>44.59</v>
      </c>
      <c r="V22" s="97">
        <v>35.5</v>
      </c>
      <c r="W22" s="98">
        <v>21.3</v>
      </c>
      <c r="X22" s="95">
        <v>39.69</v>
      </c>
      <c r="Y22" s="97">
        <v>30.494999999999997</v>
      </c>
      <c r="Z22" s="98">
        <v>16.47</v>
      </c>
      <c r="AA22" s="95">
        <v>35.409999999999997</v>
      </c>
      <c r="AB22" s="112">
        <v>25.939999999999998</v>
      </c>
      <c r="AC22" s="98">
        <v>19.829999999999998</v>
      </c>
      <c r="AD22" s="95">
        <v>35.06</v>
      </c>
      <c r="AE22" s="97">
        <v>27.445</v>
      </c>
      <c r="AF22" s="94">
        <v>5.62</v>
      </c>
      <c r="AG22" s="95">
        <v>21.59</v>
      </c>
      <c r="AH22" s="97">
        <v>13.605</v>
      </c>
      <c r="AI22" s="94">
        <v>0.76</v>
      </c>
      <c r="AJ22" s="95">
        <v>16.48</v>
      </c>
      <c r="AK22" s="110">
        <v>8.620000000000001</v>
      </c>
      <c r="AL22" s="26"/>
      <c r="AM22" s="23"/>
      <c r="AN22" s="25"/>
    </row>
    <row r="23" spans="1:40" ht="24.9" customHeight="1" x14ac:dyDescent="0.3">
      <c r="A23" s="81">
        <v>16</v>
      </c>
      <c r="B23" s="94">
        <v>4.43</v>
      </c>
      <c r="C23" s="95">
        <v>21.23</v>
      </c>
      <c r="D23" s="97">
        <v>12.83</v>
      </c>
      <c r="E23" s="98">
        <v>-4.92</v>
      </c>
      <c r="F23" s="95">
        <v>11.07</v>
      </c>
      <c r="G23" s="96">
        <v>3.0750000000000002</v>
      </c>
      <c r="H23" s="98">
        <v>14.65</v>
      </c>
      <c r="I23" s="95">
        <v>34.22</v>
      </c>
      <c r="J23" s="97">
        <v>24.434999999999999</v>
      </c>
      <c r="K23" s="98">
        <v>20.5</v>
      </c>
      <c r="L23" s="95">
        <v>34.39</v>
      </c>
      <c r="M23" s="97">
        <v>27.445</v>
      </c>
      <c r="N23" s="98">
        <v>21.65</v>
      </c>
      <c r="O23" s="95">
        <v>31.12</v>
      </c>
      <c r="P23" s="97">
        <v>26.384999999999998</v>
      </c>
      <c r="Q23" s="98">
        <v>21.45</v>
      </c>
      <c r="R23" s="95">
        <v>39.22</v>
      </c>
      <c r="S23" s="97">
        <v>30.335000000000001</v>
      </c>
      <c r="T23" s="98">
        <v>26.52</v>
      </c>
      <c r="U23" s="95">
        <v>45.81</v>
      </c>
      <c r="V23" s="97">
        <v>36.164999999999999</v>
      </c>
      <c r="W23" s="98">
        <v>24.83</v>
      </c>
      <c r="X23" s="95">
        <v>39.35</v>
      </c>
      <c r="Y23" s="97">
        <v>32.090000000000003</v>
      </c>
      <c r="Z23" s="98">
        <v>15.06</v>
      </c>
      <c r="AA23" s="95">
        <v>29.24</v>
      </c>
      <c r="AB23" s="112">
        <v>22.15</v>
      </c>
      <c r="AC23" s="98">
        <v>18</v>
      </c>
      <c r="AD23" s="95">
        <v>35.380000000000003</v>
      </c>
      <c r="AE23" s="97">
        <v>26.69</v>
      </c>
      <c r="AF23" s="94">
        <v>4.01</v>
      </c>
      <c r="AG23" s="95">
        <v>20.75</v>
      </c>
      <c r="AH23" s="97">
        <v>12.379999999999999</v>
      </c>
      <c r="AI23" s="94">
        <v>1.65</v>
      </c>
      <c r="AJ23" s="95">
        <v>17.170000000000002</v>
      </c>
      <c r="AK23" s="110">
        <v>9.41</v>
      </c>
      <c r="AL23" s="26"/>
      <c r="AM23" s="23"/>
      <c r="AN23" s="25"/>
    </row>
    <row r="24" spans="1:40" ht="24.9" customHeight="1" x14ac:dyDescent="0.3">
      <c r="A24" s="81">
        <v>17</v>
      </c>
      <c r="B24" s="102">
        <v>3.71</v>
      </c>
      <c r="C24" s="95">
        <v>20.2</v>
      </c>
      <c r="D24" s="97">
        <v>11.955</v>
      </c>
      <c r="E24" s="98">
        <v>-1.81</v>
      </c>
      <c r="F24" s="95">
        <v>16.55</v>
      </c>
      <c r="G24" s="96">
        <v>7.37</v>
      </c>
      <c r="H24" s="98">
        <v>14.87</v>
      </c>
      <c r="I24" s="95">
        <v>36.28</v>
      </c>
      <c r="J24" s="97">
        <v>25.574999999999999</v>
      </c>
      <c r="K24" s="98">
        <v>19.53</v>
      </c>
      <c r="L24" s="95">
        <v>35.200000000000003</v>
      </c>
      <c r="M24" s="97">
        <v>27.365000000000002</v>
      </c>
      <c r="N24" s="98">
        <v>19.329999999999998</v>
      </c>
      <c r="O24" s="95">
        <v>35.92</v>
      </c>
      <c r="P24" s="97">
        <v>27.625</v>
      </c>
      <c r="Q24" s="98">
        <v>20.399999999999999</v>
      </c>
      <c r="R24" s="95">
        <v>40.03</v>
      </c>
      <c r="S24" s="97">
        <v>30.215</v>
      </c>
      <c r="T24" s="98">
        <v>27.47</v>
      </c>
      <c r="U24" s="95">
        <v>44.57</v>
      </c>
      <c r="V24" s="97">
        <v>36.019999999999996</v>
      </c>
      <c r="W24" s="98">
        <v>23.57</v>
      </c>
      <c r="X24" s="95">
        <v>39.56</v>
      </c>
      <c r="Y24" s="97">
        <v>31.565000000000001</v>
      </c>
      <c r="Z24" s="98">
        <v>10.34</v>
      </c>
      <c r="AA24" s="95">
        <v>29.83</v>
      </c>
      <c r="AB24" s="112">
        <v>20.085000000000001</v>
      </c>
      <c r="AC24" s="98">
        <v>17.190000000000001</v>
      </c>
      <c r="AD24" s="95">
        <v>34.61</v>
      </c>
      <c r="AE24" s="97">
        <v>25.9</v>
      </c>
      <c r="AF24" s="94">
        <v>3.12</v>
      </c>
      <c r="AG24" s="95">
        <v>20.12</v>
      </c>
      <c r="AH24" s="97">
        <v>11.620000000000001</v>
      </c>
      <c r="AI24" s="94">
        <v>1.1599999999999999</v>
      </c>
      <c r="AJ24" s="95">
        <v>17.670000000000002</v>
      </c>
      <c r="AK24" s="112">
        <v>9.4150000000000009</v>
      </c>
      <c r="AL24" s="26"/>
      <c r="AM24" s="23"/>
      <c r="AN24" s="25"/>
    </row>
    <row r="25" spans="1:40" ht="24.9" customHeight="1" x14ac:dyDescent="0.3">
      <c r="A25" s="81">
        <v>18</v>
      </c>
      <c r="B25" s="94">
        <v>3.76</v>
      </c>
      <c r="C25" s="95">
        <v>19.62</v>
      </c>
      <c r="D25" s="97">
        <v>11.690000000000001</v>
      </c>
      <c r="E25" s="94">
        <v>4.2</v>
      </c>
      <c r="F25" s="95">
        <v>21.23</v>
      </c>
      <c r="G25" s="97">
        <v>12.715</v>
      </c>
      <c r="H25" s="98">
        <v>15.53</v>
      </c>
      <c r="I25" s="95">
        <v>35.32</v>
      </c>
      <c r="J25" s="97">
        <v>25.425000000000001</v>
      </c>
      <c r="K25" s="98">
        <v>19.690000000000001</v>
      </c>
      <c r="L25" s="95">
        <v>34.479999999999997</v>
      </c>
      <c r="M25" s="97">
        <v>27.085000000000001</v>
      </c>
      <c r="N25" s="98">
        <v>19.32</v>
      </c>
      <c r="O25" s="95">
        <v>37.96</v>
      </c>
      <c r="P25" s="97">
        <v>28.64</v>
      </c>
      <c r="Q25" s="98">
        <v>23.24</v>
      </c>
      <c r="R25" s="95">
        <v>42.15</v>
      </c>
      <c r="S25" s="97">
        <v>32.695</v>
      </c>
      <c r="T25" s="98">
        <v>28.06</v>
      </c>
      <c r="U25" s="95">
        <v>46.34</v>
      </c>
      <c r="V25" s="97">
        <v>37.200000000000003</v>
      </c>
      <c r="W25" s="98">
        <v>22.8</v>
      </c>
      <c r="X25" s="95">
        <v>40.76</v>
      </c>
      <c r="Y25" s="97">
        <v>31.78</v>
      </c>
      <c r="Z25" s="98">
        <v>11.26</v>
      </c>
      <c r="AA25" s="95">
        <v>30.71</v>
      </c>
      <c r="AB25" s="112">
        <v>20.984999999999999</v>
      </c>
      <c r="AC25" s="98">
        <v>15.2</v>
      </c>
      <c r="AD25" s="95">
        <v>32.880000000000003</v>
      </c>
      <c r="AE25" s="97">
        <v>24.04</v>
      </c>
      <c r="AF25" s="94">
        <v>4.05</v>
      </c>
      <c r="AG25" s="95">
        <v>20.63</v>
      </c>
      <c r="AH25" s="97">
        <v>12.34</v>
      </c>
      <c r="AI25" s="94">
        <v>0.76</v>
      </c>
      <c r="AJ25" s="95">
        <v>18.64</v>
      </c>
      <c r="AK25" s="112">
        <v>9.7000000000000011</v>
      </c>
      <c r="AL25" s="26"/>
      <c r="AM25" s="23"/>
      <c r="AN25" s="25"/>
    </row>
    <row r="26" spans="1:40" ht="24.9" customHeight="1" x14ac:dyDescent="0.3">
      <c r="A26" s="81">
        <v>19</v>
      </c>
      <c r="B26" s="102">
        <v>5.0599999999999996</v>
      </c>
      <c r="C26" s="95">
        <v>19.649999999999999</v>
      </c>
      <c r="D26" s="97">
        <v>12.354999999999999</v>
      </c>
      <c r="E26" s="94">
        <v>5.84</v>
      </c>
      <c r="F26" s="95">
        <v>25.51</v>
      </c>
      <c r="G26" s="97">
        <v>15.675000000000001</v>
      </c>
      <c r="H26" s="98">
        <v>15.24</v>
      </c>
      <c r="I26" s="95">
        <v>34.03</v>
      </c>
      <c r="J26" s="97">
        <v>24.635000000000002</v>
      </c>
      <c r="K26" s="98">
        <v>16.05</v>
      </c>
      <c r="L26" s="95">
        <v>28.19</v>
      </c>
      <c r="M26" s="97">
        <v>22.12</v>
      </c>
      <c r="N26" s="98">
        <v>20.96</v>
      </c>
      <c r="O26" s="95">
        <v>39.86</v>
      </c>
      <c r="P26" s="97">
        <v>30.41</v>
      </c>
      <c r="Q26" s="98">
        <v>24.39</v>
      </c>
      <c r="R26" s="95">
        <v>44.19</v>
      </c>
      <c r="S26" s="97">
        <v>34.29</v>
      </c>
      <c r="T26" s="98">
        <v>25.43</v>
      </c>
      <c r="U26" s="95">
        <v>43.96</v>
      </c>
      <c r="V26" s="97">
        <v>34.695</v>
      </c>
      <c r="W26" s="98">
        <v>25.94</v>
      </c>
      <c r="X26" s="95">
        <v>42.58</v>
      </c>
      <c r="Y26" s="97">
        <v>34.26</v>
      </c>
      <c r="Z26" s="98">
        <v>14.4</v>
      </c>
      <c r="AA26" s="95">
        <v>31.87</v>
      </c>
      <c r="AB26" s="112">
        <v>23.135000000000002</v>
      </c>
      <c r="AC26" s="98">
        <v>14.43</v>
      </c>
      <c r="AD26" s="95">
        <v>31.9</v>
      </c>
      <c r="AE26" s="97">
        <v>23.164999999999999</v>
      </c>
      <c r="AF26" s="94">
        <v>5.25</v>
      </c>
      <c r="AG26" s="95">
        <v>19.920000000000002</v>
      </c>
      <c r="AH26" s="97">
        <v>12.585000000000001</v>
      </c>
      <c r="AI26" s="94">
        <v>4.87</v>
      </c>
      <c r="AJ26" s="95">
        <v>20.82</v>
      </c>
      <c r="AK26" s="112">
        <v>12.845000000000001</v>
      </c>
      <c r="AL26" s="26"/>
      <c r="AM26" s="23"/>
      <c r="AN26" s="25"/>
    </row>
    <row r="27" spans="1:40" ht="24.9" customHeight="1" x14ac:dyDescent="0.3">
      <c r="A27" s="81">
        <v>20</v>
      </c>
      <c r="B27" s="94">
        <v>5.19</v>
      </c>
      <c r="C27" s="95">
        <v>22.58</v>
      </c>
      <c r="D27" s="97">
        <v>13.885</v>
      </c>
      <c r="E27" s="94">
        <v>9.3699999999999992</v>
      </c>
      <c r="F27" s="95">
        <v>28.46</v>
      </c>
      <c r="G27" s="97">
        <v>18.914999999999999</v>
      </c>
      <c r="H27" s="94">
        <v>9.59</v>
      </c>
      <c r="I27" s="95">
        <v>26.89</v>
      </c>
      <c r="J27" s="97">
        <v>18.240000000000002</v>
      </c>
      <c r="K27" s="98">
        <v>11.75</v>
      </c>
      <c r="L27" s="95">
        <v>27.41</v>
      </c>
      <c r="M27" s="97">
        <v>19.579999999999998</v>
      </c>
      <c r="N27" s="98">
        <v>23.05</v>
      </c>
      <c r="O27" s="95">
        <v>42.53</v>
      </c>
      <c r="P27" s="97">
        <v>32.79</v>
      </c>
      <c r="Q27" s="98">
        <v>25.67</v>
      </c>
      <c r="R27" s="95">
        <v>42.73</v>
      </c>
      <c r="S27" s="97">
        <v>34.200000000000003</v>
      </c>
      <c r="T27" s="98">
        <v>24.53</v>
      </c>
      <c r="U27" s="95">
        <v>41.23</v>
      </c>
      <c r="V27" s="97">
        <v>32.879999999999995</v>
      </c>
      <c r="W27" s="98">
        <v>24.65</v>
      </c>
      <c r="X27" s="95">
        <v>43.24</v>
      </c>
      <c r="Y27" s="97">
        <v>33.945</v>
      </c>
      <c r="Z27" s="98">
        <v>13.23</v>
      </c>
      <c r="AA27" s="95">
        <v>32.880000000000003</v>
      </c>
      <c r="AB27" s="112">
        <v>23.055</v>
      </c>
      <c r="AC27" s="98">
        <v>13.54</v>
      </c>
      <c r="AD27" s="95">
        <v>32.33</v>
      </c>
      <c r="AE27" s="97">
        <v>22.934999999999999</v>
      </c>
      <c r="AF27" s="94">
        <v>6.26</v>
      </c>
      <c r="AG27" s="95">
        <v>19.16</v>
      </c>
      <c r="AH27" s="97">
        <v>12.71</v>
      </c>
      <c r="AI27" s="94">
        <v>4.1900000000000004</v>
      </c>
      <c r="AJ27" s="95">
        <v>17.23</v>
      </c>
      <c r="AK27" s="112">
        <v>10.71</v>
      </c>
      <c r="AL27" s="26"/>
      <c r="AM27" s="23"/>
      <c r="AN27" s="25"/>
    </row>
    <row r="28" spans="1:40" ht="24.9" customHeight="1" x14ac:dyDescent="0.3">
      <c r="A28" s="81">
        <v>21</v>
      </c>
      <c r="B28" s="102">
        <v>6.9</v>
      </c>
      <c r="C28" s="95">
        <v>21.64</v>
      </c>
      <c r="D28" s="97">
        <v>14.27</v>
      </c>
      <c r="E28" s="98">
        <v>12.8</v>
      </c>
      <c r="F28" s="95">
        <v>25.16</v>
      </c>
      <c r="G28" s="97">
        <v>18.98</v>
      </c>
      <c r="H28" s="98">
        <v>11.98</v>
      </c>
      <c r="I28" s="95">
        <v>28.55</v>
      </c>
      <c r="J28" s="97">
        <v>20.265000000000001</v>
      </c>
      <c r="K28" s="98">
        <v>13.3</v>
      </c>
      <c r="L28" s="95">
        <v>31.09</v>
      </c>
      <c r="M28" s="97">
        <v>22.195</v>
      </c>
      <c r="N28" s="98">
        <v>26.24</v>
      </c>
      <c r="O28" s="95">
        <v>41.9</v>
      </c>
      <c r="P28" s="97">
        <v>34.07</v>
      </c>
      <c r="Q28" s="98">
        <v>24</v>
      </c>
      <c r="R28" s="95">
        <v>43.21</v>
      </c>
      <c r="S28" s="97">
        <v>33.605000000000004</v>
      </c>
      <c r="T28" s="98">
        <v>24.62</v>
      </c>
      <c r="U28" s="95">
        <v>40.72</v>
      </c>
      <c r="V28" s="97">
        <v>32.67</v>
      </c>
      <c r="W28" s="98">
        <v>24.51</v>
      </c>
      <c r="X28" s="95">
        <v>43.63</v>
      </c>
      <c r="Y28" s="97">
        <v>34.07</v>
      </c>
      <c r="Z28" s="98">
        <v>14.87</v>
      </c>
      <c r="AA28" s="95">
        <v>33.81</v>
      </c>
      <c r="AB28" s="112">
        <v>24.34</v>
      </c>
      <c r="AC28" s="98">
        <v>10.81</v>
      </c>
      <c r="AD28" s="95">
        <v>31.51</v>
      </c>
      <c r="AE28" s="97">
        <v>21.16</v>
      </c>
      <c r="AF28" s="94">
        <v>5.87</v>
      </c>
      <c r="AG28" s="95">
        <v>19.78</v>
      </c>
      <c r="AH28" s="97">
        <v>12.825000000000001</v>
      </c>
      <c r="AI28" s="98">
        <v>-1.3</v>
      </c>
      <c r="AJ28" s="95">
        <v>13.17</v>
      </c>
      <c r="AK28" s="112">
        <v>5.9349999999999996</v>
      </c>
      <c r="AL28" s="26"/>
      <c r="AM28" s="23"/>
      <c r="AN28" s="25"/>
    </row>
    <row r="29" spans="1:40" ht="24.9" customHeight="1" x14ac:dyDescent="0.3">
      <c r="A29" s="81">
        <v>22</v>
      </c>
      <c r="B29" s="94">
        <v>8.69</v>
      </c>
      <c r="C29" s="95">
        <v>22.64</v>
      </c>
      <c r="D29" s="97">
        <v>15.664999999999999</v>
      </c>
      <c r="E29" s="94">
        <v>9.43</v>
      </c>
      <c r="F29" s="95">
        <v>20.04</v>
      </c>
      <c r="G29" s="97">
        <v>14.734999999999999</v>
      </c>
      <c r="H29" s="94">
        <v>6.01</v>
      </c>
      <c r="I29" s="95">
        <v>25.51</v>
      </c>
      <c r="J29" s="97">
        <v>15.760000000000002</v>
      </c>
      <c r="K29" s="98">
        <v>15.7</v>
      </c>
      <c r="L29" s="95">
        <v>34.53</v>
      </c>
      <c r="M29" s="97">
        <v>25.115000000000002</v>
      </c>
      <c r="N29" s="98">
        <v>24.7</v>
      </c>
      <c r="O29" s="95">
        <v>40.9</v>
      </c>
      <c r="P29" s="97">
        <v>32.799999999999997</v>
      </c>
      <c r="Q29" s="98">
        <v>24.98</v>
      </c>
      <c r="R29" s="95">
        <v>41.44</v>
      </c>
      <c r="S29" s="97">
        <v>33.21</v>
      </c>
      <c r="T29" s="98">
        <v>23.55</v>
      </c>
      <c r="U29" s="95">
        <v>39.869999999999997</v>
      </c>
      <c r="V29" s="97">
        <v>31.71</v>
      </c>
      <c r="W29" s="98">
        <v>24.13</v>
      </c>
      <c r="X29" s="95">
        <v>42.44</v>
      </c>
      <c r="Y29" s="97">
        <v>33.284999999999997</v>
      </c>
      <c r="Z29" s="98">
        <v>11.9</v>
      </c>
      <c r="AA29" s="95">
        <v>32.22</v>
      </c>
      <c r="AB29" s="112">
        <v>22.06</v>
      </c>
      <c r="AC29" s="94">
        <v>7.51</v>
      </c>
      <c r="AD29" s="95">
        <v>27.8</v>
      </c>
      <c r="AE29" s="97">
        <v>17.655000000000001</v>
      </c>
      <c r="AF29" s="94">
        <v>3.23</v>
      </c>
      <c r="AG29" s="95">
        <v>20.190000000000001</v>
      </c>
      <c r="AH29" s="97">
        <v>11.71</v>
      </c>
      <c r="AI29" s="98">
        <v>-3.7</v>
      </c>
      <c r="AJ29" s="95">
        <v>10.46</v>
      </c>
      <c r="AK29" s="110">
        <v>3.3800000000000003</v>
      </c>
      <c r="AL29" s="26"/>
      <c r="AM29" s="23"/>
      <c r="AN29" s="25"/>
    </row>
    <row r="30" spans="1:40" ht="24.9" customHeight="1" x14ac:dyDescent="0.3">
      <c r="A30" s="81">
        <v>23</v>
      </c>
      <c r="B30" s="102">
        <v>5.51</v>
      </c>
      <c r="C30" s="95">
        <v>20.41</v>
      </c>
      <c r="D30" s="97">
        <v>12.96</v>
      </c>
      <c r="E30" s="94">
        <v>7.43</v>
      </c>
      <c r="F30" s="95">
        <v>21.64</v>
      </c>
      <c r="G30" s="97">
        <v>14.535</v>
      </c>
      <c r="H30" s="94">
        <v>6.7</v>
      </c>
      <c r="I30" s="95">
        <v>27.43</v>
      </c>
      <c r="J30" s="97">
        <v>17.065000000000001</v>
      </c>
      <c r="K30" s="98">
        <v>16.760000000000002</v>
      </c>
      <c r="L30" s="95">
        <v>36.65</v>
      </c>
      <c r="M30" s="97">
        <v>26.704999999999998</v>
      </c>
      <c r="N30" s="98">
        <v>22.12</v>
      </c>
      <c r="O30" s="95">
        <v>41.83</v>
      </c>
      <c r="P30" s="97">
        <v>31.975000000000001</v>
      </c>
      <c r="Q30" s="98">
        <v>26.58</v>
      </c>
      <c r="R30" s="95">
        <v>42.8</v>
      </c>
      <c r="S30" s="97">
        <v>34.69</v>
      </c>
      <c r="T30" s="98">
        <v>21.88</v>
      </c>
      <c r="U30" s="95">
        <v>39.83</v>
      </c>
      <c r="V30" s="97">
        <v>30.854999999999997</v>
      </c>
      <c r="W30" s="98">
        <v>21.24</v>
      </c>
      <c r="X30" s="95">
        <v>38.11</v>
      </c>
      <c r="Y30" s="97">
        <v>29.674999999999997</v>
      </c>
      <c r="Z30" s="98">
        <v>11.83</v>
      </c>
      <c r="AA30" s="95">
        <v>31.3</v>
      </c>
      <c r="AB30" s="112">
        <v>21.565000000000001</v>
      </c>
      <c r="AC30" s="94">
        <v>7.73</v>
      </c>
      <c r="AD30" s="95">
        <v>26.58</v>
      </c>
      <c r="AE30" s="97">
        <v>17.155000000000001</v>
      </c>
      <c r="AF30" s="94">
        <v>4.47</v>
      </c>
      <c r="AG30" s="95">
        <v>19.899999999999999</v>
      </c>
      <c r="AH30" s="97">
        <v>12.184999999999999</v>
      </c>
      <c r="AI30" s="98">
        <v>-0.64</v>
      </c>
      <c r="AJ30" s="95">
        <v>13.12</v>
      </c>
      <c r="AK30" s="110">
        <v>6.2399999999999993</v>
      </c>
      <c r="AL30" s="26"/>
      <c r="AM30" s="23"/>
      <c r="AN30" s="25"/>
    </row>
    <row r="31" spans="1:40" ht="24.9" customHeight="1" x14ac:dyDescent="0.3">
      <c r="A31" s="81">
        <v>24</v>
      </c>
      <c r="B31" s="94">
        <v>2.7</v>
      </c>
      <c r="C31" s="95">
        <v>17.27</v>
      </c>
      <c r="D31" s="96">
        <v>9.9849999999999994</v>
      </c>
      <c r="E31" s="94">
        <v>7.97</v>
      </c>
      <c r="F31" s="95">
        <v>26.05</v>
      </c>
      <c r="G31" s="97">
        <v>17.010000000000002</v>
      </c>
      <c r="H31" s="98">
        <v>10.98</v>
      </c>
      <c r="I31" s="95">
        <v>27.94</v>
      </c>
      <c r="J31" s="97">
        <v>19.46</v>
      </c>
      <c r="K31" s="98">
        <v>20.399999999999999</v>
      </c>
      <c r="L31" s="95">
        <v>37.08</v>
      </c>
      <c r="M31" s="97">
        <v>28.74</v>
      </c>
      <c r="N31" s="98">
        <v>23.82</v>
      </c>
      <c r="O31" s="95">
        <v>43.1</v>
      </c>
      <c r="P31" s="97">
        <v>33.46</v>
      </c>
      <c r="Q31" s="98">
        <v>25.33</v>
      </c>
      <c r="R31" s="95">
        <v>43.82</v>
      </c>
      <c r="S31" s="97">
        <v>34.575000000000003</v>
      </c>
      <c r="T31" s="98">
        <v>24.17</v>
      </c>
      <c r="U31" s="95">
        <v>41</v>
      </c>
      <c r="V31" s="97">
        <v>32.585000000000001</v>
      </c>
      <c r="W31" s="98">
        <v>18.82</v>
      </c>
      <c r="X31" s="95">
        <v>35.119999999999997</v>
      </c>
      <c r="Y31" s="97">
        <v>26.97</v>
      </c>
      <c r="Z31" s="98">
        <v>13.16</v>
      </c>
      <c r="AA31" s="95">
        <v>31.8</v>
      </c>
      <c r="AB31" s="112">
        <v>22.48</v>
      </c>
      <c r="AC31" s="94">
        <v>8.11</v>
      </c>
      <c r="AD31" s="95">
        <v>26.55</v>
      </c>
      <c r="AE31" s="97">
        <v>17.329999999999998</v>
      </c>
      <c r="AF31" s="94">
        <v>3.44</v>
      </c>
      <c r="AG31" s="95">
        <v>20.87</v>
      </c>
      <c r="AH31" s="97">
        <v>12.155000000000001</v>
      </c>
      <c r="AI31" s="94">
        <v>1.87</v>
      </c>
      <c r="AJ31" s="95">
        <v>13.8</v>
      </c>
      <c r="AK31" s="110">
        <v>7.8350000000000009</v>
      </c>
      <c r="AL31" s="26"/>
      <c r="AM31" s="23"/>
      <c r="AN31" s="25"/>
    </row>
    <row r="32" spans="1:40" ht="24.9" customHeight="1" x14ac:dyDescent="0.3">
      <c r="A32" s="81">
        <v>25</v>
      </c>
      <c r="B32" s="94">
        <v>3.38</v>
      </c>
      <c r="C32" s="95">
        <v>20.05</v>
      </c>
      <c r="D32" s="97">
        <v>11.715</v>
      </c>
      <c r="E32" s="98">
        <v>13.78</v>
      </c>
      <c r="F32" s="95">
        <v>26.46</v>
      </c>
      <c r="G32" s="97">
        <v>20.12</v>
      </c>
      <c r="H32" s="98">
        <v>12.02</v>
      </c>
      <c r="I32" s="95">
        <v>29.9</v>
      </c>
      <c r="J32" s="97">
        <v>20.96</v>
      </c>
      <c r="K32" s="98">
        <v>20.05</v>
      </c>
      <c r="L32" s="95">
        <v>29.79</v>
      </c>
      <c r="M32" s="97">
        <v>24.92</v>
      </c>
      <c r="N32" s="98">
        <v>25.15</v>
      </c>
      <c r="O32" s="95">
        <v>43.28</v>
      </c>
      <c r="P32" s="97">
        <v>34.215000000000003</v>
      </c>
      <c r="Q32" s="98">
        <v>26.58</v>
      </c>
      <c r="R32" s="95">
        <v>43.98</v>
      </c>
      <c r="S32" s="97">
        <v>35.28</v>
      </c>
      <c r="T32" s="98">
        <v>23.51</v>
      </c>
      <c r="U32" s="95">
        <v>42.73</v>
      </c>
      <c r="V32" s="97">
        <v>33.119999999999997</v>
      </c>
      <c r="W32" s="98">
        <v>17.87</v>
      </c>
      <c r="X32" s="95">
        <v>35.549999999999997</v>
      </c>
      <c r="Y32" s="97">
        <v>26.71</v>
      </c>
      <c r="Z32" s="98">
        <v>12.6</v>
      </c>
      <c r="AA32" s="95">
        <v>32.21</v>
      </c>
      <c r="AB32" s="112">
        <v>22.405000000000001</v>
      </c>
      <c r="AC32" s="94">
        <v>8.52</v>
      </c>
      <c r="AD32" s="95">
        <v>27.26</v>
      </c>
      <c r="AE32" s="97">
        <v>17.89</v>
      </c>
      <c r="AF32" s="94">
        <v>3.98</v>
      </c>
      <c r="AG32" s="95">
        <v>19.579999999999998</v>
      </c>
      <c r="AH32" s="97">
        <v>11.78</v>
      </c>
      <c r="AI32" s="98">
        <v>-1.42</v>
      </c>
      <c r="AJ32" s="95">
        <v>12.67</v>
      </c>
      <c r="AK32" s="110">
        <v>5.625</v>
      </c>
      <c r="AL32" s="26"/>
      <c r="AM32" s="23"/>
      <c r="AN32" s="25"/>
    </row>
    <row r="33" spans="1:40" ht="24.9" customHeight="1" x14ac:dyDescent="0.3">
      <c r="A33" s="81">
        <v>26</v>
      </c>
      <c r="B33" s="94">
        <v>8.33</v>
      </c>
      <c r="C33" s="95">
        <v>14.61</v>
      </c>
      <c r="D33" s="97">
        <v>11.469999999999999</v>
      </c>
      <c r="E33" s="98">
        <v>11.89</v>
      </c>
      <c r="F33" s="95">
        <v>24.91</v>
      </c>
      <c r="G33" s="97">
        <v>18.399999999999999</v>
      </c>
      <c r="H33" s="98">
        <v>13.31</v>
      </c>
      <c r="I33" s="95">
        <v>30.41</v>
      </c>
      <c r="J33" s="97">
        <v>21.86</v>
      </c>
      <c r="K33" s="98">
        <v>17.940000000000001</v>
      </c>
      <c r="L33" s="95">
        <v>34.78</v>
      </c>
      <c r="M33" s="97">
        <v>26.36</v>
      </c>
      <c r="N33" s="98">
        <v>21.29</v>
      </c>
      <c r="O33" s="95">
        <v>40.07</v>
      </c>
      <c r="P33" s="97">
        <v>30.68</v>
      </c>
      <c r="Q33" s="98">
        <v>26.37</v>
      </c>
      <c r="R33" s="95">
        <v>44.82</v>
      </c>
      <c r="S33" s="97">
        <v>35.594999999999999</v>
      </c>
      <c r="T33" s="98">
        <v>24.41</v>
      </c>
      <c r="U33" s="95">
        <v>42.16</v>
      </c>
      <c r="V33" s="97">
        <v>33.284999999999997</v>
      </c>
      <c r="W33" s="98">
        <v>19.739999999999998</v>
      </c>
      <c r="X33" s="95">
        <v>37.520000000000003</v>
      </c>
      <c r="Y33" s="97">
        <v>28.630000000000003</v>
      </c>
      <c r="Z33" s="98">
        <v>13.85</v>
      </c>
      <c r="AA33" s="95">
        <v>32.799999999999997</v>
      </c>
      <c r="AB33" s="112">
        <v>23.324999999999999</v>
      </c>
      <c r="AC33" s="98">
        <v>11.03</v>
      </c>
      <c r="AD33" s="95">
        <v>28.32</v>
      </c>
      <c r="AE33" s="97">
        <v>19.675000000000001</v>
      </c>
      <c r="AF33" s="94">
        <v>1.67</v>
      </c>
      <c r="AG33" s="95">
        <v>18.61</v>
      </c>
      <c r="AH33" s="97">
        <v>10.14</v>
      </c>
      <c r="AI33" s="94">
        <v>0.66</v>
      </c>
      <c r="AJ33" s="95">
        <v>13.43</v>
      </c>
      <c r="AK33" s="110">
        <v>7.0449999999999999</v>
      </c>
      <c r="AL33" s="26"/>
      <c r="AM33" s="23"/>
      <c r="AN33" s="25"/>
    </row>
    <row r="34" spans="1:40" ht="24.9" customHeight="1" x14ac:dyDescent="0.3">
      <c r="A34" s="81">
        <v>27</v>
      </c>
      <c r="B34" s="94">
        <v>7.13</v>
      </c>
      <c r="C34" s="95">
        <v>20.67</v>
      </c>
      <c r="D34" s="97">
        <v>13.9</v>
      </c>
      <c r="E34" s="98">
        <v>12.54</v>
      </c>
      <c r="F34" s="95">
        <v>27.61</v>
      </c>
      <c r="G34" s="97">
        <v>20.074999999999999</v>
      </c>
      <c r="H34" s="98">
        <v>14.1</v>
      </c>
      <c r="I34" s="95">
        <v>29.07</v>
      </c>
      <c r="J34" s="97">
        <v>21.585000000000001</v>
      </c>
      <c r="K34" s="98">
        <v>18.91</v>
      </c>
      <c r="L34" s="95">
        <v>35.47</v>
      </c>
      <c r="M34" s="97">
        <v>27.189999999999998</v>
      </c>
      <c r="N34" s="98">
        <v>18.32</v>
      </c>
      <c r="O34" s="95">
        <v>36.14</v>
      </c>
      <c r="P34" s="97">
        <v>27.23</v>
      </c>
      <c r="Q34" s="98">
        <v>26.31</v>
      </c>
      <c r="R34" s="95">
        <v>43.39</v>
      </c>
      <c r="S34" s="97">
        <v>34.85</v>
      </c>
      <c r="T34" s="98">
        <v>20.77</v>
      </c>
      <c r="U34" s="95">
        <v>38.36</v>
      </c>
      <c r="V34" s="97">
        <v>29.564999999999998</v>
      </c>
      <c r="W34" s="98">
        <v>22.74</v>
      </c>
      <c r="X34" s="95">
        <v>40.299999999999997</v>
      </c>
      <c r="Y34" s="97">
        <v>31.519999999999996</v>
      </c>
      <c r="Z34" s="98">
        <v>17.02</v>
      </c>
      <c r="AA34" s="95">
        <v>34.369999999999997</v>
      </c>
      <c r="AB34" s="112">
        <v>25.695</v>
      </c>
      <c r="AC34" s="98">
        <v>15.63</v>
      </c>
      <c r="AD34" s="95">
        <v>25.15</v>
      </c>
      <c r="AE34" s="97">
        <v>20.39</v>
      </c>
      <c r="AF34" s="94">
        <v>0.87</v>
      </c>
      <c r="AG34" s="95">
        <v>17.68</v>
      </c>
      <c r="AH34" s="96">
        <v>9.2750000000000004</v>
      </c>
      <c r="AI34" s="94">
        <v>0.21</v>
      </c>
      <c r="AJ34" s="95">
        <v>14.35</v>
      </c>
      <c r="AK34" s="110">
        <v>7.28</v>
      </c>
      <c r="AL34" s="26"/>
      <c r="AM34" s="23"/>
      <c r="AN34" s="25"/>
    </row>
    <row r="35" spans="1:40" ht="24.9" customHeight="1" x14ac:dyDescent="0.3">
      <c r="A35" s="81">
        <v>28</v>
      </c>
      <c r="B35" s="94">
        <v>3.51</v>
      </c>
      <c r="C35" s="95">
        <v>16.05</v>
      </c>
      <c r="D35" s="96">
        <v>9.7800000000000011</v>
      </c>
      <c r="E35" s="98">
        <v>14.88</v>
      </c>
      <c r="F35" s="95">
        <v>26.62</v>
      </c>
      <c r="G35" s="97">
        <v>20.75</v>
      </c>
      <c r="H35" s="98">
        <v>15.99</v>
      </c>
      <c r="I35" s="95">
        <v>30.78</v>
      </c>
      <c r="J35" s="97">
        <v>23.385000000000002</v>
      </c>
      <c r="K35" s="98">
        <v>19.34</v>
      </c>
      <c r="L35" s="95">
        <v>35.729999999999997</v>
      </c>
      <c r="M35" s="97">
        <v>27.534999999999997</v>
      </c>
      <c r="N35" s="98">
        <v>16.73</v>
      </c>
      <c r="O35" s="95">
        <v>37.86</v>
      </c>
      <c r="P35" s="97">
        <v>27.295000000000002</v>
      </c>
      <c r="Q35" s="98">
        <v>22.66</v>
      </c>
      <c r="R35" s="95">
        <v>41.71</v>
      </c>
      <c r="S35" s="97">
        <v>32.185000000000002</v>
      </c>
      <c r="T35" s="98">
        <v>21.52</v>
      </c>
      <c r="U35" s="95">
        <v>39.44</v>
      </c>
      <c r="V35" s="97">
        <v>30.479999999999997</v>
      </c>
      <c r="W35" s="98">
        <v>24.36</v>
      </c>
      <c r="X35" s="95">
        <v>41.25</v>
      </c>
      <c r="Y35" s="97">
        <v>32.805</v>
      </c>
      <c r="Z35" s="98">
        <v>16.12</v>
      </c>
      <c r="AA35" s="95">
        <v>33.409999999999997</v>
      </c>
      <c r="AB35" s="112">
        <v>24.765000000000001</v>
      </c>
      <c r="AC35" s="98">
        <v>13.58</v>
      </c>
      <c r="AD35" s="95">
        <v>23.36</v>
      </c>
      <c r="AE35" s="97">
        <v>18.47</v>
      </c>
      <c r="AF35" s="94">
        <v>1.93</v>
      </c>
      <c r="AG35" s="95">
        <v>18.34</v>
      </c>
      <c r="AH35" s="97">
        <v>10.135</v>
      </c>
      <c r="AI35" s="98">
        <v>-1.42</v>
      </c>
      <c r="AJ35" s="95">
        <v>13.19</v>
      </c>
      <c r="AK35" s="110">
        <v>5.8849999999999998</v>
      </c>
      <c r="AL35" s="26"/>
      <c r="AM35" s="23"/>
      <c r="AN35" s="25"/>
    </row>
    <row r="36" spans="1:40" ht="24.9" customHeight="1" x14ac:dyDescent="0.3">
      <c r="A36" s="81">
        <v>29</v>
      </c>
      <c r="B36" s="98">
        <v>0.19</v>
      </c>
      <c r="C36" s="95">
        <v>14.06</v>
      </c>
      <c r="D36" s="96">
        <v>7.125</v>
      </c>
      <c r="E36" s="98"/>
      <c r="F36" s="95"/>
      <c r="G36" s="97"/>
      <c r="H36" s="98">
        <v>12.01</v>
      </c>
      <c r="I36" s="95">
        <v>29.05</v>
      </c>
      <c r="J36" s="97">
        <v>20.53</v>
      </c>
      <c r="K36" s="98">
        <v>18.77</v>
      </c>
      <c r="L36" s="95">
        <v>36.43</v>
      </c>
      <c r="M36" s="97">
        <v>27.6</v>
      </c>
      <c r="N36" s="98">
        <v>16.73</v>
      </c>
      <c r="O36" s="95">
        <v>37.880000000000003</v>
      </c>
      <c r="P36" s="97">
        <v>27.305</v>
      </c>
      <c r="Q36" s="98">
        <v>23.15</v>
      </c>
      <c r="R36" s="95">
        <v>41.08</v>
      </c>
      <c r="S36" s="97">
        <v>32.114999999999995</v>
      </c>
      <c r="T36" s="98">
        <v>24.69</v>
      </c>
      <c r="U36" s="95">
        <v>39.880000000000003</v>
      </c>
      <c r="V36" s="97">
        <v>32.285000000000004</v>
      </c>
      <c r="W36" s="98">
        <v>20.34</v>
      </c>
      <c r="X36" s="95">
        <v>39.479999999999997</v>
      </c>
      <c r="Y36" s="97">
        <v>29.909999999999997</v>
      </c>
      <c r="Z36" s="98">
        <v>19.84</v>
      </c>
      <c r="AA36" s="95">
        <v>34.35</v>
      </c>
      <c r="AB36" s="112">
        <v>27.094999999999999</v>
      </c>
      <c r="AC36" s="98">
        <v>11.69</v>
      </c>
      <c r="AD36" s="95">
        <v>25.77</v>
      </c>
      <c r="AE36" s="97">
        <v>18.73</v>
      </c>
      <c r="AF36" s="94">
        <v>2.4300000000000002</v>
      </c>
      <c r="AG36" s="95">
        <v>17.760000000000002</v>
      </c>
      <c r="AH36" s="97">
        <v>10.095000000000001</v>
      </c>
      <c r="AI36" s="98">
        <v>-4.82</v>
      </c>
      <c r="AJ36" s="95">
        <v>12.09</v>
      </c>
      <c r="AK36" s="110">
        <v>3.6349999999999998</v>
      </c>
      <c r="AL36" s="26"/>
      <c r="AM36" s="23"/>
      <c r="AN36" s="25"/>
    </row>
    <row r="37" spans="1:40" ht="24.9" customHeight="1" x14ac:dyDescent="0.3">
      <c r="A37" s="81">
        <v>30</v>
      </c>
      <c r="B37" s="94">
        <v>1.9</v>
      </c>
      <c r="C37" s="95">
        <v>19.07</v>
      </c>
      <c r="D37" s="112">
        <v>10.484999999999999</v>
      </c>
      <c r="E37" s="114"/>
      <c r="F37" s="95"/>
      <c r="G37" s="97"/>
      <c r="H37" s="98">
        <v>12.72</v>
      </c>
      <c r="I37" s="95">
        <v>29.47</v>
      </c>
      <c r="J37" s="97">
        <v>21.094999999999999</v>
      </c>
      <c r="K37" s="98">
        <v>21.85</v>
      </c>
      <c r="L37" s="95">
        <v>36.22</v>
      </c>
      <c r="M37" s="97">
        <v>29.035</v>
      </c>
      <c r="N37" s="98">
        <v>19.91</v>
      </c>
      <c r="O37" s="95">
        <v>40.72</v>
      </c>
      <c r="P37" s="97">
        <v>30.314999999999998</v>
      </c>
      <c r="Q37" s="98">
        <v>21.85</v>
      </c>
      <c r="R37" s="95">
        <v>41.46</v>
      </c>
      <c r="S37" s="97">
        <v>31.655000000000001</v>
      </c>
      <c r="T37" s="98">
        <v>23.53</v>
      </c>
      <c r="U37" s="95">
        <v>39.04</v>
      </c>
      <c r="V37" s="97">
        <v>31.285</v>
      </c>
      <c r="W37" s="98">
        <v>21.21</v>
      </c>
      <c r="X37" s="95">
        <v>40.28</v>
      </c>
      <c r="Y37" s="97">
        <v>30.745000000000001</v>
      </c>
      <c r="Z37" s="98">
        <v>19.940000000000001</v>
      </c>
      <c r="AA37" s="95">
        <v>36.07</v>
      </c>
      <c r="AB37" s="112">
        <v>28.005000000000003</v>
      </c>
      <c r="AC37" s="98">
        <v>11.36</v>
      </c>
      <c r="AD37" s="95">
        <v>26.55</v>
      </c>
      <c r="AE37" s="97">
        <v>18.954999999999998</v>
      </c>
      <c r="AF37" s="94">
        <v>0.7</v>
      </c>
      <c r="AG37" s="95">
        <v>17.53</v>
      </c>
      <c r="AH37" s="110">
        <v>9.1150000000000002</v>
      </c>
      <c r="AI37" s="98">
        <v>-3.85</v>
      </c>
      <c r="AJ37" s="95">
        <v>13.36</v>
      </c>
      <c r="AK37" s="110">
        <v>4.7549999999999999</v>
      </c>
      <c r="AL37" s="26"/>
      <c r="AM37" s="23"/>
      <c r="AN37" s="25"/>
    </row>
    <row r="38" spans="1:40" ht="24.9" customHeight="1" thickBot="1" x14ac:dyDescent="0.35">
      <c r="A38" s="82">
        <v>31</v>
      </c>
      <c r="B38" s="99">
        <v>1.92</v>
      </c>
      <c r="C38" s="100">
        <v>18.55</v>
      </c>
      <c r="D38" s="106">
        <v>10.234999999999999</v>
      </c>
      <c r="E38" s="115"/>
      <c r="F38" s="100"/>
      <c r="G38" s="116"/>
      <c r="H38" s="105">
        <v>13.14</v>
      </c>
      <c r="I38" s="100">
        <v>30.2</v>
      </c>
      <c r="J38" s="106">
        <v>21.67</v>
      </c>
      <c r="K38" s="115"/>
      <c r="L38" s="100"/>
      <c r="M38" s="116"/>
      <c r="N38" s="105">
        <v>23.78</v>
      </c>
      <c r="O38" s="100">
        <v>41.3</v>
      </c>
      <c r="P38" s="106">
        <v>32.54</v>
      </c>
      <c r="Q38" s="115"/>
      <c r="R38" s="100"/>
      <c r="S38" s="116"/>
      <c r="T38" s="105">
        <v>21.65</v>
      </c>
      <c r="U38" s="100">
        <v>38.479999999999997</v>
      </c>
      <c r="V38" s="116">
        <v>30.064999999999998</v>
      </c>
      <c r="W38" s="105">
        <v>19.96</v>
      </c>
      <c r="X38" s="100">
        <v>38.65</v>
      </c>
      <c r="Y38" s="106">
        <v>29.305</v>
      </c>
      <c r="Z38" s="115"/>
      <c r="AA38" s="100"/>
      <c r="AB38" s="106"/>
      <c r="AC38" s="105">
        <v>11.08</v>
      </c>
      <c r="AD38" s="100">
        <v>27.63</v>
      </c>
      <c r="AE38" s="116">
        <v>19.355</v>
      </c>
      <c r="AF38" s="105"/>
      <c r="AG38" s="100"/>
      <c r="AH38" s="117"/>
      <c r="AI38" s="105">
        <v>-2.5</v>
      </c>
      <c r="AJ38" s="100">
        <v>10.199999999999999</v>
      </c>
      <c r="AK38" s="111">
        <v>5.47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-2.4</v>
      </c>
      <c r="C39" s="88">
        <f>MAX(C8:C38)</f>
        <v>22.64</v>
      </c>
      <c r="D39" s="88">
        <f>AVERAGE(D8:D38)</f>
        <v>10.343709677419353</v>
      </c>
      <c r="E39" s="88">
        <f t="shared" ref="E39" si="0">MIN(E8:E38)</f>
        <v>-5.49</v>
      </c>
      <c r="F39" s="88">
        <f t="shared" ref="F39" si="1">MAX(F8:F38)</f>
        <v>28.46</v>
      </c>
      <c r="G39" s="88">
        <f t="shared" ref="G39" si="2">AVERAGE(G8:G38)</f>
        <v>12.220892857142855</v>
      </c>
      <c r="H39" s="89">
        <f t="shared" ref="H39" si="3">MIN(H8:H38)</f>
        <v>5.59</v>
      </c>
      <c r="I39" s="88">
        <f t="shared" ref="I39" si="4">MAX(I8:I38)</f>
        <v>36.28</v>
      </c>
      <c r="J39" s="88">
        <f t="shared" ref="J39" si="5">AVERAGE(J8:J38)</f>
        <v>20.090322580645161</v>
      </c>
      <c r="K39" s="88">
        <f t="shared" ref="K39" si="6">MIN(K8:K38)</f>
        <v>11.69</v>
      </c>
      <c r="L39" s="88">
        <f t="shared" ref="L39" si="7">MAX(L8:L38)</f>
        <v>37.08</v>
      </c>
      <c r="M39" s="88">
        <f t="shared" ref="M39" si="8">AVERAGE(M8:M38)</f>
        <v>25.240500000000001</v>
      </c>
      <c r="N39" s="88">
        <f t="shared" ref="N39" si="9">MIN(N8:N38)</f>
        <v>16.73</v>
      </c>
      <c r="O39" s="88">
        <f t="shared" ref="O39" si="10">MAX(O8:O38)</f>
        <v>43.28</v>
      </c>
      <c r="P39" s="88">
        <f t="shared" ref="P39" si="11">AVERAGE(P8:P38)</f>
        <v>29.256774193548381</v>
      </c>
      <c r="Q39" s="88">
        <f t="shared" ref="Q39" si="12">MIN(Q8:Q38)</f>
        <v>16.149999999999999</v>
      </c>
      <c r="R39" s="88">
        <f t="shared" ref="R39" si="13">MAX(R8:R38)</f>
        <v>44.82</v>
      </c>
      <c r="S39" s="88">
        <f t="shared" ref="S39" si="14">AVERAGE(S8:S38)</f>
        <v>31.324333333333335</v>
      </c>
      <c r="T39" s="88">
        <f t="shared" ref="T39" si="15">MIN(T8:T38)</f>
        <v>20.77</v>
      </c>
      <c r="U39" s="88">
        <f t="shared" ref="U39" si="16">MAX(U8:U38)</f>
        <v>46.34</v>
      </c>
      <c r="V39" s="88">
        <f t="shared" ref="V39" si="17">AVERAGE(V8:V38)</f>
        <v>33.38241935483871</v>
      </c>
      <c r="W39" s="88">
        <f t="shared" ref="W39" si="18">MIN(W8:W38)</f>
        <v>17.87</v>
      </c>
      <c r="X39" s="88">
        <f t="shared" ref="X39" si="19">MAX(X8:X38)</f>
        <v>43.63</v>
      </c>
      <c r="Y39" s="88">
        <f t="shared" ref="Y39" si="20">AVERAGE(Y8:Y38)</f>
        <v>31.334354838709675</v>
      </c>
      <c r="Z39" s="88">
        <f t="shared" ref="Z39" si="21">MIN(Z8:Z38)</f>
        <v>10.34</v>
      </c>
      <c r="AA39" s="88">
        <f t="shared" ref="AA39" si="22">MAX(AA8:AA38)</f>
        <v>39.299999999999997</v>
      </c>
      <c r="AB39" s="88">
        <f t="shared" ref="AB39" si="23">AVERAGE(AB8:AB38)</f>
        <v>25.501333333333335</v>
      </c>
      <c r="AC39" s="89">
        <f t="shared" ref="AC39" si="24">MIN(AC8:AC38)</f>
        <v>7.51</v>
      </c>
      <c r="AD39" s="88">
        <f t="shared" ref="AD39" si="25">MAX(AD8:AD38)</f>
        <v>37.07</v>
      </c>
      <c r="AE39" s="88">
        <f t="shared" ref="AE39" si="26">AVERAGE(AE8:AE38)</f>
        <v>23.096612903225807</v>
      </c>
      <c r="AF39" s="89">
        <f t="shared" ref="AF39" si="27">MIN(AF8:AF38)</f>
        <v>0.7</v>
      </c>
      <c r="AG39" s="88">
        <f t="shared" ref="AG39" si="28">MAX(AG8:AG38)</f>
        <v>29.87</v>
      </c>
      <c r="AH39" s="88">
        <f t="shared" ref="AH39" si="29">AVERAGE(AH8:AH38)</f>
        <v>13.768499999999994</v>
      </c>
      <c r="AI39" s="88">
        <f t="shared" ref="AI39" si="30">MIN(AI8:AI38)</f>
        <v>-4.82</v>
      </c>
      <c r="AJ39" s="88">
        <f t="shared" ref="AJ39" si="31">MAX(AJ8:AJ38)</f>
        <v>22.08</v>
      </c>
      <c r="AK39" s="89">
        <f t="shared" ref="AK39" si="32">AVERAGE(AK8:AK38)</f>
        <v>8.0299999999999976</v>
      </c>
      <c r="AL39" s="88">
        <f>MIN(AI39,AF39,AC39,Z39,W39,T39,Q39,N39,K39,H39,E39,B39)</f>
        <v>-5.49</v>
      </c>
      <c r="AM39" s="88">
        <f>MAX(AJ39,AG39,AD39,AA39,X39,U39,R39,O39,L39,I39,F39,C39)</f>
        <v>46.34</v>
      </c>
      <c r="AN39" s="88">
        <f>AVERAGE(AK39,AH39,AE39,AB39,Y39,V39,S39,P39,M39,J39,G39,D39)</f>
        <v>21.96581275601638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  <ignoredErrors>
    <ignoredError sqref="G39:AN39 G36:G38 K38:M38 AL36:AN37 Q38:S38 Z38:AB38 AF38:AH38 AL38:AN38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Q34" sqref="Q34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2011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4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07">
        <v>-1.66</v>
      </c>
      <c r="C8" s="103">
        <v>16.87</v>
      </c>
      <c r="D8" s="104">
        <v>7.6050000000000004</v>
      </c>
      <c r="E8" s="107">
        <v>10.26</v>
      </c>
      <c r="F8" s="103">
        <v>22.76</v>
      </c>
      <c r="G8" s="108">
        <v>16.510000000000002</v>
      </c>
      <c r="H8" s="102">
        <v>5.22</v>
      </c>
      <c r="I8" s="103">
        <v>15.91</v>
      </c>
      <c r="J8" s="108">
        <v>10.565</v>
      </c>
      <c r="K8" s="102">
        <v>6.15</v>
      </c>
      <c r="L8" s="103">
        <v>26.15</v>
      </c>
      <c r="M8" s="108">
        <v>16.149999999999999</v>
      </c>
      <c r="N8" s="107">
        <v>23.24</v>
      </c>
      <c r="O8" s="103">
        <v>39.049999999999997</v>
      </c>
      <c r="P8" s="108">
        <v>31.144999999999996</v>
      </c>
      <c r="Q8" s="107">
        <v>16.010000000000002</v>
      </c>
      <c r="R8" s="103">
        <v>37.770000000000003</v>
      </c>
      <c r="S8" s="108">
        <v>26.89</v>
      </c>
      <c r="T8" s="107">
        <v>24.51</v>
      </c>
      <c r="U8" s="103">
        <v>43.08</v>
      </c>
      <c r="V8" s="108">
        <v>33.795000000000002</v>
      </c>
      <c r="W8" s="107">
        <v>26.19</v>
      </c>
      <c r="X8" s="103">
        <v>43.51</v>
      </c>
      <c r="Y8" s="108">
        <v>34.85</v>
      </c>
      <c r="Z8" s="107">
        <v>23.49</v>
      </c>
      <c r="AA8" s="103">
        <v>36.619999999999997</v>
      </c>
      <c r="AB8" s="113">
        <v>30.055</v>
      </c>
      <c r="AC8" s="107">
        <v>17.38</v>
      </c>
      <c r="AD8" s="103">
        <v>36.659999999999997</v>
      </c>
      <c r="AE8" s="108">
        <v>27.019999999999996</v>
      </c>
      <c r="AF8" s="107">
        <v>12.29</v>
      </c>
      <c r="AG8" s="103">
        <v>29.1</v>
      </c>
      <c r="AH8" s="108">
        <v>20.695</v>
      </c>
      <c r="AI8" s="102">
        <v>8.68</v>
      </c>
      <c r="AJ8" s="103">
        <v>23.67</v>
      </c>
      <c r="AK8" s="113">
        <v>16.175000000000001</v>
      </c>
      <c r="AL8" s="11"/>
      <c r="AM8" s="8"/>
      <c r="AN8" s="10"/>
    </row>
    <row r="9" spans="1:40" ht="24.9" customHeight="1" x14ac:dyDescent="0.3">
      <c r="A9" s="81">
        <v>2</v>
      </c>
      <c r="B9" s="98">
        <v>-1.51</v>
      </c>
      <c r="C9" s="95">
        <v>16.91</v>
      </c>
      <c r="D9" s="96">
        <v>7.7</v>
      </c>
      <c r="E9" s="94">
        <v>8.52</v>
      </c>
      <c r="F9" s="95">
        <v>19.829999999999998</v>
      </c>
      <c r="G9" s="97">
        <v>14.174999999999999</v>
      </c>
      <c r="H9" s="94">
        <v>3.28</v>
      </c>
      <c r="I9" s="95">
        <v>12.48</v>
      </c>
      <c r="J9" s="96">
        <v>7.88</v>
      </c>
      <c r="K9" s="94">
        <v>7.54</v>
      </c>
      <c r="L9" s="95">
        <v>26.94</v>
      </c>
      <c r="M9" s="97">
        <v>17.240000000000002</v>
      </c>
      <c r="N9" s="98">
        <v>21.89</v>
      </c>
      <c r="O9" s="95">
        <v>39.729999999999997</v>
      </c>
      <c r="P9" s="97">
        <v>30.81</v>
      </c>
      <c r="Q9" s="98">
        <v>18.5</v>
      </c>
      <c r="R9" s="95">
        <v>39.68</v>
      </c>
      <c r="S9" s="97">
        <v>29.09</v>
      </c>
      <c r="T9" s="98">
        <v>23.63</v>
      </c>
      <c r="U9" s="95">
        <v>41.55</v>
      </c>
      <c r="V9" s="97">
        <v>32.589999999999996</v>
      </c>
      <c r="W9" s="98">
        <v>26.72</v>
      </c>
      <c r="X9" s="95">
        <v>43.75</v>
      </c>
      <c r="Y9" s="97">
        <v>35.234999999999999</v>
      </c>
      <c r="Z9" s="98">
        <v>22.69</v>
      </c>
      <c r="AA9" s="95">
        <v>34.97</v>
      </c>
      <c r="AB9" s="112">
        <v>28.83</v>
      </c>
      <c r="AC9" s="98">
        <v>17.5</v>
      </c>
      <c r="AD9" s="95">
        <v>37.25</v>
      </c>
      <c r="AE9" s="97">
        <v>27.375</v>
      </c>
      <c r="AF9" s="98">
        <v>13.05</v>
      </c>
      <c r="AG9" s="95">
        <v>26.57</v>
      </c>
      <c r="AH9" s="97">
        <v>19.810000000000002</v>
      </c>
      <c r="AI9" s="94">
        <v>6.78</v>
      </c>
      <c r="AJ9" s="95">
        <v>19.8</v>
      </c>
      <c r="AK9" s="112">
        <v>13.290000000000001</v>
      </c>
      <c r="AL9" s="21"/>
      <c r="AM9" s="18"/>
      <c r="AN9" s="20"/>
    </row>
    <row r="10" spans="1:40" ht="24.9" customHeight="1" x14ac:dyDescent="0.3">
      <c r="A10" s="81">
        <v>3</v>
      </c>
      <c r="B10" s="98">
        <v>-0.27</v>
      </c>
      <c r="C10" s="95">
        <v>17.41</v>
      </c>
      <c r="D10" s="96">
        <v>8.57</v>
      </c>
      <c r="E10" s="94">
        <v>8.01</v>
      </c>
      <c r="F10" s="95">
        <v>17.55</v>
      </c>
      <c r="G10" s="97">
        <v>12.780000000000001</v>
      </c>
      <c r="H10" s="94">
        <v>1.73</v>
      </c>
      <c r="I10" s="95">
        <v>12.31</v>
      </c>
      <c r="J10" s="96">
        <v>7.0200000000000005</v>
      </c>
      <c r="K10" s="94">
        <v>8.82</v>
      </c>
      <c r="L10" s="95">
        <v>28.14</v>
      </c>
      <c r="M10" s="97">
        <v>18.48</v>
      </c>
      <c r="N10" s="98">
        <v>22.25</v>
      </c>
      <c r="O10" s="95">
        <v>35.51</v>
      </c>
      <c r="P10" s="97">
        <v>28.88</v>
      </c>
      <c r="Q10" s="98">
        <v>22.71</v>
      </c>
      <c r="R10" s="95">
        <v>41.88</v>
      </c>
      <c r="S10" s="97">
        <v>32.295000000000002</v>
      </c>
      <c r="T10" s="98">
        <v>23.17</v>
      </c>
      <c r="U10" s="95">
        <v>41.37</v>
      </c>
      <c r="V10" s="97">
        <v>32.269999999999996</v>
      </c>
      <c r="W10" s="98">
        <v>26.59</v>
      </c>
      <c r="X10" s="95">
        <v>44.45</v>
      </c>
      <c r="Y10" s="97">
        <v>35.520000000000003</v>
      </c>
      <c r="Z10" s="98">
        <v>22.25</v>
      </c>
      <c r="AA10" s="95">
        <v>37.409999999999997</v>
      </c>
      <c r="AB10" s="112">
        <v>29.83</v>
      </c>
      <c r="AC10" s="98">
        <v>18.670000000000002</v>
      </c>
      <c r="AD10" s="95">
        <v>37.65</v>
      </c>
      <c r="AE10" s="97">
        <v>28.16</v>
      </c>
      <c r="AF10" s="98">
        <v>11.58</v>
      </c>
      <c r="AG10" s="95">
        <v>26.72</v>
      </c>
      <c r="AH10" s="97">
        <v>19.149999999999999</v>
      </c>
      <c r="AI10" s="94">
        <v>5.04</v>
      </c>
      <c r="AJ10" s="95">
        <v>19.399999999999999</v>
      </c>
      <c r="AK10" s="112">
        <v>12.219999999999999</v>
      </c>
      <c r="AL10" s="21"/>
      <c r="AM10" s="18"/>
      <c r="AN10" s="20"/>
    </row>
    <row r="11" spans="1:40" ht="24.9" customHeight="1" x14ac:dyDescent="0.3">
      <c r="A11" s="81">
        <v>4</v>
      </c>
      <c r="B11" s="94">
        <v>2.37</v>
      </c>
      <c r="C11" s="95">
        <v>16.22</v>
      </c>
      <c r="D11" s="96">
        <v>9.2949999999999999</v>
      </c>
      <c r="E11" s="94">
        <v>5.95</v>
      </c>
      <c r="F11" s="95">
        <v>15.93</v>
      </c>
      <c r="G11" s="97">
        <v>10.94</v>
      </c>
      <c r="H11" s="94">
        <v>0.84</v>
      </c>
      <c r="I11" s="95">
        <v>16.88</v>
      </c>
      <c r="J11" s="96">
        <v>8.86</v>
      </c>
      <c r="K11" s="98">
        <v>11.19</v>
      </c>
      <c r="L11" s="95">
        <v>28.89</v>
      </c>
      <c r="M11" s="97">
        <v>20.04</v>
      </c>
      <c r="N11" s="98">
        <v>19.22</v>
      </c>
      <c r="O11" s="95">
        <v>34.49</v>
      </c>
      <c r="P11" s="97">
        <v>26.855</v>
      </c>
      <c r="Q11" s="98">
        <v>25.53</v>
      </c>
      <c r="R11" s="95">
        <v>42.31</v>
      </c>
      <c r="S11" s="97">
        <v>33.92</v>
      </c>
      <c r="T11" s="98">
        <v>24.8</v>
      </c>
      <c r="U11" s="95">
        <v>42.71</v>
      </c>
      <c r="V11" s="97">
        <v>33.755000000000003</v>
      </c>
      <c r="W11" s="98">
        <v>26.37</v>
      </c>
      <c r="X11" s="95">
        <v>44.65</v>
      </c>
      <c r="Y11" s="97">
        <v>35.51</v>
      </c>
      <c r="Z11" s="98">
        <v>22.07</v>
      </c>
      <c r="AA11" s="95">
        <v>37.79</v>
      </c>
      <c r="AB11" s="112">
        <v>29.93</v>
      </c>
      <c r="AC11" s="98">
        <v>20.9</v>
      </c>
      <c r="AD11" s="95">
        <v>36.04</v>
      </c>
      <c r="AE11" s="97">
        <v>28.47</v>
      </c>
      <c r="AF11" s="98">
        <v>12.08</v>
      </c>
      <c r="AG11" s="95">
        <v>27.22</v>
      </c>
      <c r="AH11" s="97">
        <v>19.649999999999999</v>
      </c>
      <c r="AI11" s="98">
        <v>-0.04</v>
      </c>
      <c r="AJ11" s="95">
        <v>16.05</v>
      </c>
      <c r="AK11" s="110">
        <v>8.0050000000000008</v>
      </c>
      <c r="AL11" s="21"/>
      <c r="AM11" s="18"/>
      <c r="AN11" s="20"/>
    </row>
    <row r="12" spans="1:40" ht="24.9" customHeight="1" x14ac:dyDescent="0.3">
      <c r="A12" s="81">
        <v>5</v>
      </c>
      <c r="B12" s="98">
        <v>-1.56</v>
      </c>
      <c r="C12" s="95">
        <v>14.37</v>
      </c>
      <c r="D12" s="96">
        <v>6.4049999999999994</v>
      </c>
      <c r="E12" s="94">
        <v>3.94</v>
      </c>
      <c r="F12" s="95">
        <v>15.85</v>
      </c>
      <c r="G12" s="96">
        <v>9.8949999999999996</v>
      </c>
      <c r="H12" s="94">
        <v>5.5</v>
      </c>
      <c r="I12" s="95">
        <v>20.59</v>
      </c>
      <c r="J12" s="97">
        <v>13.045</v>
      </c>
      <c r="K12" s="98">
        <v>13.33</v>
      </c>
      <c r="L12" s="95">
        <v>29.55</v>
      </c>
      <c r="M12" s="97">
        <v>21.44</v>
      </c>
      <c r="N12" s="98">
        <v>19.34</v>
      </c>
      <c r="O12" s="95">
        <v>35.03</v>
      </c>
      <c r="P12" s="97">
        <v>27.185000000000002</v>
      </c>
      <c r="Q12" s="98">
        <v>23.02</v>
      </c>
      <c r="R12" s="95">
        <v>42.74</v>
      </c>
      <c r="S12" s="97">
        <v>32.880000000000003</v>
      </c>
      <c r="T12" s="17">
        <v>22.4</v>
      </c>
      <c r="U12" s="18">
        <v>38</v>
      </c>
      <c r="V12" s="19">
        <v>33</v>
      </c>
      <c r="W12" s="98">
        <v>27.37</v>
      </c>
      <c r="X12" s="95">
        <v>44.77</v>
      </c>
      <c r="Y12" s="97">
        <v>36.07</v>
      </c>
      <c r="Z12" s="98">
        <v>22.91</v>
      </c>
      <c r="AA12" s="95">
        <v>38.53</v>
      </c>
      <c r="AB12" s="112">
        <v>30.72</v>
      </c>
      <c r="AC12" s="98">
        <v>17.98</v>
      </c>
      <c r="AD12" s="95">
        <v>33.68</v>
      </c>
      <c r="AE12" s="97">
        <v>25.83</v>
      </c>
      <c r="AF12" s="98">
        <v>11.54</v>
      </c>
      <c r="AG12" s="95">
        <v>26.82</v>
      </c>
      <c r="AH12" s="97">
        <v>19.18</v>
      </c>
      <c r="AI12" s="98">
        <v>-4.54</v>
      </c>
      <c r="AJ12" s="95">
        <v>10.8</v>
      </c>
      <c r="AK12" s="110">
        <v>3.1300000000000003</v>
      </c>
      <c r="AL12" s="21"/>
      <c r="AM12" s="18"/>
      <c r="AN12" s="20"/>
    </row>
    <row r="13" spans="1:40" ht="24.9" customHeight="1" x14ac:dyDescent="0.3">
      <c r="A13" s="81">
        <v>6</v>
      </c>
      <c r="B13" s="102">
        <v>0.15</v>
      </c>
      <c r="C13" s="95">
        <v>18.38</v>
      </c>
      <c r="D13" s="96">
        <v>9.2649999999999988</v>
      </c>
      <c r="E13" s="94">
        <v>1.35</v>
      </c>
      <c r="F13" s="95">
        <v>13.23</v>
      </c>
      <c r="G13" s="96">
        <v>7.29</v>
      </c>
      <c r="H13" s="94">
        <v>5.23</v>
      </c>
      <c r="I13" s="95">
        <v>19.690000000000001</v>
      </c>
      <c r="J13" s="97">
        <v>12.46</v>
      </c>
      <c r="K13" s="98">
        <v>14.54</v>
      </c>
      <c r="L13" s="95">
        <v>29.48</v>
      </c>
      <c r="M13" s="97">
        <v>22.009999999999998</v>
      </c>
      <c r="N13" s="98">
        <v>18.579999999999998</v>
      </c>
      <c r="O13" s="95">
        <v>36.880000000000003</v>
      </c>
      <c r="P13" s="97">
        <v>27.73</v>
      </c>
      <c r="Q13" s="98">
        <v>21.82</v>
      </c>
      <c r="R13" s="95">
        <v>42.59</v>
      </c>
      <c r="S13" s="97">
        <v>32.204999999999998</v>
      </c>
      <c r="T13" s="17">
        <v>25.6</v>
      </c>
      <c r="U13" s="18">
        <v>38.700000000000003</v>
      </c>
      <c r="V13" s="19">
        <v>32.700000000000003</v>
      </c>
      <c r="W13" s="98">
        <v>27.25</v>
      </c>
      <c r="X13" s="95">
        <v>44.8</v>
      </c>
      <c r="Y13" s="97">
        <v>36.024999999999999</v>
      </c>
      <c r="Z13" s="98">
        <v>21.92</v>
      </c>
      <c r="AA13" s="95">
        <v>40.01</v>
      </c>
      <c r="AB13" s="112">
        <v>30.965</v>
      </c>
      <c r="AC13" s="98">
        <v>16.52</v>
      </c>
      <c r="AD13" s="95">
        <v>31.3</v>
      </c>
      <c r="AE13" s="97">
        <v>23.91</v>
      </c>
      <c r="AF13" s="98">
        <v>14.11</v>
      </c>
      <c r="AG13" s="95">
        <v>29.13</v>
      </c>
      <c r="AH13" s="97">
        <v>21.619999999999997</v>
      </c>
      <c r="AI13" s="98">
        <v>-1.74</v>
      </c>
      <c r="AJ13" s="95">
        <v>12.98</v>
      </c>
      <c r="AK13" s="110">
        <v>5.62</v>
      </c>
      <c r="AL13" s="21"/>
      <c r="AM13" s="18"/>
      <c r="AN13" s="20"/>
    </row>
    <row r="14" spans="1:40" ht="24.9" customHeight="1" x14ac:dyDescent="0.3">
      <c r="A14" s="81">
        <v>7</v>
      </c>
      <c r="B14" s="94">
        <v>3.01</v>
      </c>
      <c r="C14" s="95">
        <v>17.66</v>
      </c>
      <c r="D14" s="97">
        <v>10.335000000000001</v>
      </c>
      <c r="E14" s="98">
        <v>-1.06</v>
      </c>
      <c r="F14" s="95">
        <v>12.79</v>
      </c>
      <c r="G14" s="96">
        <v>5.8649999999999993</v>
      </c>
      <c r="H14" s="94">
        <v>3.94</v>
      </c>
      <c r="I14" s="95">
        <v>21.71</v>
      </c>
      <c r="J14" s="97">
        <v>12.825000000000001</v>
      </c>
      <c r="K14" s="98">
        <v>14.19</v>
      </c>
      <c r="L14" s="95">
        <v>29.58</v>
      </c>
      <c r="M14" s="97">
        <v>21.884999999999998</v>
      </c>
      <c r="N14" s="98">
        <v>21.3</v>
      </c>
      <c r="O14" s="95">
        <v>38.53</v>
      </c>
      <c r="P14" s="97">
        <v>29.914999999999999</v>
      </c>
      <c r="Q14" s="98">
        <v>24.19</v>
      </c>
      <c r="R14" s="95">
        <v>42.65</v>
      </c>
      <c r="S14" s="97">
        <v>33.42</v>
      </c>
      <c r="T14" s="17">
        <v>23.3</v>
      </c>
      <c r="U14" s="18">
        <v>36.6</v>
      </c>
      <c r="V14" s="19">
        <v>31.3</v>
      </c>
      <c r="W14" s="98">
        <v>27.26</v>
      </c>
      <c r="X14" s="95">
        <v>45.05</v>
      </c>
      <c r="Y14" s="97">
        <v>36.155000000000001</v>
      </c>
      <c r="Z14" s="98">
        <v>18.12</v>
      </c>
      <c r="AA14" s="95">
        <v>36.11</v>
      </c>
      <c r="AB14" s="112">
        <v>27.115000000000002</v>
      </c>
      <c r="AC14" s="98">
        <v>15.38</v>
      </c>
      <c r="AD14" s="95">
        <v>30.55</v>
      </c>
      <c r="AE14" s="97">
        <v>22.965</v>
      </c>
      <c r="AF14" s="98">
        <v>13.35</v>
      </c>
      <c r="AG14" s="95">
        <v>25.12</v>
      </c>
      <c r="AH14" s="97">
        <v>19.234999999999999</v>
      </c>
      <c r="AI14" s="98">
        <v>-0.39</v>
      </c>
      <c r="AJ14" s="95">
        <v>14.25</v>
      </c>
      <c r="AK14" s="110">
        <v>6.93</v>
      </c>
      <c r="AL14" s="21"/>
      <c r="AM14" s="18"/>
      <c r="AN14" s="20"/>
    </row>
    <row r="15" spans="1:40" ht="24.9" customHeight="1" x14ac:dyDescent="0.3">
      <c r="A15" s="81">
        <v>8</v>
      </c>
      <c r="B15" s="98">
        <v>-1.96</v>
      </c>
      <c r="C15" s="95">
        <v>14.48</v>
      </c>
      <c r="D15" s="96">
        <v>6.26</v>
      </c>
      <c r="E15" s="94">
        <v>0.14000000000000001</v>
      </c>
      <c r="F15" s="95">
        <v>16.73</v>
      </c>
      <c r="G15" s="96">
        <v>8.4350000000000005</v>
      </c>
      <c r="H15" s="94">
        <v>2.15</v>
      </c>
      <c r="I15" s="95">
        <v>21.51</v>
      </c>
      <c r="J15" s="97">
        <v>11.83</v>
      </c>
      <c r="K15" s="98">
        <v>16.11</v>
      </c>
      <c r="L15" s="95">
        <v>29.97</v>
      </c>
      <c r="M15" s="97">
        <v>23.04</v>
      </c>
      <c r="N15" s="98">
        <v>21.9</v>
      </c>
      <c r="O15" s="95">
        <v>37.71</v>
      </c>
      <c r="P15" s="97">
        <v>29.805</v>
      </c>
      <c r="Q15" s="98">
        <v>25.01</v>
      </c>
      <c r="R15" s="95">
        <v>43.72</v>
      </c>
      <c r="S15" s="97">
        <v>34.365000000000002</v>
      </c>
      <c r="T15" s="17">
        <v>23.8</v>
      </c>
      <c r="U15" s="18">
        <v>33.799999999999997</v>
      </c>
      <c r="V15" s="19">
        <v>29.1</v>
      </c>
      <c r="W15" s="98">
        <v>28.34</v>
      </c>
      <c r="X15" s="95">
        <v>44.93</v>
      </c>
      <c r="Y15" s="97">
        <v>36.634999999999998</v>
      </c>
      <c r="Z15" s="98">
        <v>18.079999999999998</v>
      </c>
      <c r="AA15" s="95">
        <v>35.58</v>
      </c>
      <c r="AB15" s="112">
        <v>26.83</v>
      </c>
      <c r="AC15" s="98">
        <v>15.15</v>
      </c>
      <c r="AD15" s="95">
        <v>32.06</v>
      </c>
      <c r="AE15" s="97">
        <v>23.605</v>
      </c>
      <c r="AF15" s="98">
        <v>10.02</v>
      </c>
      <c r="AG15" s="95">
        <v>20.89</v>
      </c>
      <c r="AH15" s="97">
        <v>15.455</v>
      </c>
      <c r="AI15" s="98">
        <v>-1.1399999999999999</v>
      </c>
      <c r="AJ15" s="95">
        <v>15.8</v>
      </c>
      <c r="AK15" s="110">
        <v>7.33</v>
      </c>
      <c r="AL15" s="21"/>
      <c r="AM15" s="18"/>
      <c r="AN15" s="20"/>
    </row>
    <row r="16" spans="1:40" ht="24.9" customHeight="1" x14ac:dyDescent="0.3">
      <c r="A16" s="81">
        <v>9</v>
      </c>
      <c r="B16" s="98">
        <v>-0.52</v>
      </c>
      <c r="C16" s="95">
        <v>14.53</v>
      </c>
      <c r="D16" s="96">
        <v>7.0049999999999999</v>
      </c>
      <c r="E16" s="94">
        <v>2.54</v>
      </c>
      <c r="F16" s="95">
        <v>16.87</v>
      </c>
      <c r="G16" s="96">
        <v>9.7050000000000001</v>
      </c>
      <c r="H16" s="94">
        <v>3.08</v>
      </c>
      <c r="I16" s="95">
        <v>24.15</v>
      </c>
      <c r="J16" s="97">
        <v>13.614999999999998</v>
      </c>
      <c r="K16" s="98">
        <v>19.04</v>
      </c>
      <c r="L16" s="95">
        <v>30.51</v>
      </c>
      <c r="M16" s="97">
        <v>24.774999999999999</v>
      </c>
      <c r="N16" s="98">
        <v>20.48</v>
      </c>
      <c r="O16" s="95">
        <v>38.4</v>
      </c>
      <c r="P16" s="97">
        <v>29.439999999999998</v>
      </c>
      <c r="Q16" s="98">
        <v>27.47</v>
      </c>
      <c r="R16" s="95">
        <v>44.8</v>
      </c>
      <c r="S16" s="97">
        <v>36.134999999999998</v>
      </c>
      <c r="T16" s="17">
        <v>25.1</v>
      </c>
      <c r="U16" s="18">
        <v>34.9</v>
      </c>
      <c r="V16" s="19">
        <v>29.7</v>
      </c>
      <c r="W16" s="98">
        <v>28.51</v>
      </c>
      <c r="X16" s="95">
        <v>42.26</v>
      </c>
      <c r="Y16" s="97">
        <v>35.384999999999998</v>
      </c>
      <c r="Z16" s="98">
        <v>19.98</v>
      </c>
      <c r="AA16" s="95">
        <v>36.67</v>
      </c>
      <c r="AB16" s="112">
        <v>28.325000000000003</v>
      </c>
      <c r="AC16" s="98">
        <v>16.059999999999999</v>
      </c>
      <c r="AD16" s="95">
        <v>25.54</v>
      </c>
      <c r="AE16" s="97">
        <v>20.799999999999997</v>
      </c>
      <c r="AF16" s="98">
        <v>12.63</v>
      </c>
      <c r="AG16" s="95">
        <v>22.83</v>
      </c>
      <c r="AH16" s="97">
        <v>17.73</v>
      </c>
      <c r="AI16" s="94">
        <v>0.41</v>
      </c>
      <c r="AJ16" s="95">
        <v>16.440000000000001</v>
      </c>
      <c r="AK16" s="110">
        <v>8.4250000000000007</v>
      </c>
      <c r="AL16" s="21"/>
      <c r="AM16" s="18"/>
      <c r="AN16" s="20"/>
    </row>
    <row r="17" spans="1:40" ht="24.9" customHeight="1" x14ac:dyDescent="0.3">
      <c r="A17" s="81">
        <v>10</v>
      </c>
      <c r="B17" s="94">
        <v>2.48</v>
      </c>
      <c r="C17" s="95">
        <v>19.510000000000002</v>
      </c>
      <c r="D17" s="97">
        <v>10.995000000000001</v>
      </c>
      <c r="E17" s="94">
        <v>4.99</v>
      </c>
      <c r="F17" s="95">
        <v>15.23</v>
      </c>
      <c r="G17" s="97">
        <v>10.11</v>
      </c>
      <c r="H17" s="94">
        <v>7.47</v>
      </c>
      <c r="I17" s="95">
        <v>25</v>
      </c>
      <c r="J17" s="97">
        <v>16.234999999999999</v>
      </c>
      <c r="K17" s="98">
        <v>16.37</v>
      </c>
      <c r="L17" s="95">
        <v>29.82</v>
      </c>
      <c r="M17" s="97">
        <v>23.094999999999999</v>
      </c>
      <c r="N17" s="98">
        <v>17.600000000000001</v>
      </c>
      <c r="O17" s="95">
        <v>36.729999999999997</v>
      </c>
      <c r="P17" s="97">
        <v>27.164999999999999</v>
      </c>
      <c r="Q17" s="98">
        <v>28.06</v>
      </c>
      <c r="R17" s="95">
        <v>44.18</v>
      </c>
      <c r="S17" s="97">
        <v>36.119999999999997</v>
      </c>
      <c r="T17" s="17">
        <v>23.2</v>
      </c>
      <c r="U17" s="18">
        <v>35.1</v>
      </c>
      <c r="V17" s="19">
        <v>29.1</v>
      </c>
      <c r="W17" s="98">
        <v>23.58</v>
      </c>
      <c r="X17" s="95">
        <v>40.56</v>
      </c>
      <c r="Y17" s="97">
        <v>32.07</v>
      </c>
      <c r="Z17" s="98">
        <v>19.78</v>
      </c>
      <c r="AA17" s="95">
        <v>36.83</v>
      </c>
      <c r="AB17" s="112">
        <v>28.305</v>
      </c>
      <c r="AC17" s="98">
        <v>15.68</v>
      </c>
      <c r="AD17" s="95">
        <v>22.8</v>
      </c>
      <c r="AE17" s="97">
        <v>19.240000000000002</v>
      </c>
      <c r="AF17" s="94">
        <v>9.4</v>
      </c>
      <c r="AG17" s="95">
        <v>23.29</v>
      </c>
      <c r="AH17" s="97">
        <v>16.344999999999999</v>
      </c>
      <c r="AI17" s="98">
        <v>-0.71</v>
      </c>
      <c r="AJ17" s="95">
        <v>17.329999999999998</v>
      </c>
      <c r="AK17" s="110">
        <v>8.3099999999999987</v>
      </c>
      <c r="AL17" s="21"/>
      <c r="AM17" s="18"/>
      <c r="AN17" s="20"/>
    </row>
    <row r="18" spans="1:40" ht="24.9" customHeight="1" x14ac:dyDescent="0.3">
      <c r="A18" s="81">
        <v>11</v>
      </c>
      <c r="B18" s="102">
        <v>3.69</v>
      </c>
      <c r="C18" s="95">
        <v>17.899999999999999</v>
      </c>
      <c r="D18" s="97">
        <v>10.795</v>
      </c>
      <c r="E18" s="98">
        <v>10.53</v>
      </c>
      <c r="F18" s="95">
        <v>19.27</v>
      </c>
      <c r="G18" s="97">
        <v>14.899999999999999</v>
      </c>
      <c r="H18" s="98">
        <v>14.11</v>
      </c>
      <c r="I18" s="95">
        <v>28.7</v>
      </c>
      <c r="J18" s="97">
        <v>21.405000000000001</v>
      </c>
      <c r="K18" s="98">
        <v>14.26</v>
      </c>
      <c r="L18" s="95">
        <v>31.18</v>
      </c>
      <c r="M18" s="97">
        <v>22.72</v>
      </c>
      <c r="N18" s="98">
        <v>18.64</v>
      </c>
      <c r="O18" s="95">
        <v>38.74</v>
      </c>
      <c r="P18" s="97">
        <v>28.69</v>
      </c>
      <c r="Q18" s="98">
        <v>25.36</v>
      </c>
      <c r="R18" s="95">
        <v>43.36</v>
      </c>
      <c r="S18" s="97">
        <v>34.36</v>
      </c>
      <c r="T18" s="17">
        <v>21.5</v>
      </c>
      <c r="U18" s="18">
        <v>36.9</v>
      </c>
      <c r="V18" s="19">
        <v>29.8</v>
      </c>
      <c r="W18" s="98">
        <v>22.94</v>
      </c>
      <c r="X18" s="95">
        <v>40.31</v>
      </c>
      <c r="Y18" s="97">
        <v>31.625</v>
      </c>
      <c r="Z18" s="98">
        <v>19.77</v>
      </c>
      <c r="AA18" s="95">
        <v>37.89</v>
      </c>
      <c r="AB18" s="112">
        <v>28.83</v>
      </c>
      <c r="AC18" s="98">
        <v>12.66</v>
      </c>
      <c r="AD18" s="95">
        <v>26.99</v>
      </c>
      <c r="AE18" s="97">
        <v>19.824999999999999</v>
      </c>
      <c r="AF18" s="94">
        <v>8.2899999999999991</v>
      </c>
      <c r="AG18" s="95">
        <v>23.05</v>
      </c>
      <c r="AH18" s="97">
        <v>15.67</v>
      </c>
      <c r="AI18" s="94">
        <v>2.94</v>
      </c>
      <c r="AJ18" s="95">
        <v>17.670000000000002</v>
      </c>
      <c r="AK18" s="112">
        <v>10.305000000000001</v>
      </c>
      <c r="AL18" s="21"/>
      <c r="AM18" s="18"/>
      <c r="AN18" s="20"/>
    </row>
    <row r="19" spans="1:40" ht="24.9" customHeight="1" x14ac:dyDescent="0.3">
      <c r="A19" s="81">
        <v>12</v>
      </c>
      <c r="B19" s="94">
        <v>3.2</v>
      </c>
      <c r="C19" s="95">
        <v>17.059999999999999</v>
      </c>
      <c r="D19" s="97">
        <v>10.129999999999999</v>
      </c>
      <c r="E19" s="94">
        <v>6.99</v>
      </c>
      <c r="F19" s="95">
        <v>15.05</v>
      </c>
      <c r="G19" s="97">
        <v>11.02</v>
      </c>
      <c r="H19" s="98">
        <v>13.08</v>
      </c>
      <c r="I19" s="95">
        <v>30.12</v>
      </c>
      <c r="J19" s="97">
        <v>21.6</v>
      </c>
      <c r="K19" s="98">
        <v>17.36</v>
      </c>
      <c r="L19" s="95">
        <v>32.85</v>
      </c>
      <c r="M19" s="97">
        <v>25.105</v>
      </c>
      <c r="N19" s="98">
        <v>22.12</v>
      </c>
      <c r="O19" s="95">
        <v>39.26</v>
      </c>
      <c r="P19" s="97">
        <v>30.689999999999998</v>
      </c>
      <c r="Q19" s="98">
        <v>26.88</v>
      </c>
      <c r="R19" s="95">
        <v>42.93</v>
      </c>
      <c r="S19" s="97">
        <v>34.905000000000001</v>
      </c>
      <c r="T19" s="17">
        <v>22.2</v>
      </c>
      <c r="U19" s="18">
        <v>37.9</v>
      </c>
      <c r="V19" s="19">
        <v>30.8</v>
      </c>
      <c r="W19" s="98">
        <v>21.8</v>
      </c>
      <c r="X19" s="95">
        <v>41.53</v>
      </c>
      <c r="Y19" s="97">
        <v>31.664999999999999</v>
      </c>
      <c r="Z19" s="98">
        <v>19.72</v>
      </c>
      <c r="AA19" s="95">
        <v>38.74</v>
      </c>
      <c r="AB19" s="112">
        <v>29.23</v>
      </c>
      <c r="AC19" s="98">
        <v>12.17</v>
      </c>
      <c r="AD19" s="95">
        <v>27.72</v>
      </c>
      <c r="AE19" s="97">
        <v>19.945</v>
      </c>
      <c r="AF19" s="94">
        <v>9.14</v>
      </c>
      <c r="AG19" s="95">
        <v>25.55</v>
      </c>
      <c r="AH19" s="97">
        <v>17.344999999999999</v>
      </c>
      <c r="AI19" s="98">
        <v>-1.99</v>
      </c>
      <c r="AJ19" s="95">
        <v>14.81</v>
      </c>
      <c r="AK19" s="110">
        <v>6.41</v>
      </c>
      <c r="AL19" s="21"/>
      <c r="AM19" s="18"/>
      <c r="AN19" s="20"/>
    </row>
    <row r="20" spans="1:40" ht="24.9" customHeight="1" x14ac:dyDescent="0.3">
      <c r="A20" s="81">
        <v>13</v>
      </c>
      <c r="B20" s="98">
        <v>-1.6</v>
      </c>
      <c r="C20" s="95">
        <v>12.35</v>
      </c>
      <c r="D20" s="96">
        <v>5.375</v>
      </c>
      <c r="E20" s="94">
        <v>3.35</v>
      </c>
      <c r="F20" s="95">
        <v>15.64</v>
      </c>
      <c r="G20" s="96">
        <v>9.495000000000001</v>
      </c>
      <c r="H20" s="98">
        <v>15.42</v>
      </c>
      <c r="I20" s="95">
        <v>31.81</v>
      </c>
      <c r="J20" s="97">
        <v>23.614999999999998</v>
      </c>
      <c r="K20" s="98">
        <v>19.329999999999998</v>
      </c>
      <c r="L20" s="95">
        <v>31.65</v>
      </c>
      <c r="M20" s="97">
        <v>25.49</v>
      </c>
      <c r="N20" s="98">
        <v>22.53</v>
      </c>
      <c r="O20" s="95">
        <v>39.72</v>
      </c>
      <c r="P20" s="97">
        <v>31.125</v>
      </c>
      <c r="Q20" s="98">
        <v>26.58</v>
      </c>
      <c r="R20" s="95">
        <v>43.91</v>
      </c>
      <c r="S20" s="97">
        <v>35.244999999999997</v>
      </c>
      <c r="T20" s="17">
        <v>25.2</v>
      </c>
      <c r="U20" s="18">
        <v>36.6</v>
      </c>
      <c r="V20" s="19">
        <v>30.9</v>
      </c>
      <c r="W20" s="98">
        <v>23.72</v>
      </c>
      <c r="X20" s="95">
        <v>41.68</v>
      </c>
      <c r="Y20" s="97">
        <v>32.700000000000003</v>
      </c>
      <c r="Z20" s="98">
        <v>22.48</v>
      </c>
      <c r="AA20" s="95">
        <v>36.369999999999997</v>
      </c>
      <c r="AB20" s="112">
        <v>29.424999999999997</v>
      </c>
      <c r="AC20" s="98">
        <v>12.12</v>
      </c>
      <c r="AD20" s="95">
        <v>27.8</v>
      </c>
      <c r="AE20" s="97">
        <v>19.96</v>
      </c>
      <c r="AF20" s="98">
        <v>10.83</v>
      </c>
      <c r="AG20" s="95">
        <v>25.8</v>
      </c>
      <c r="AH20" s="97">
        <v>18.315000000000001</v>
      </c>
      <c r="AI20" s="94">
        <v>0.03</v>
      </c>
      <c r="AJ20" s="95">
        <v>14.15</v>
      </c>
      <c r="AK20" s="110">
        <v>7.09</v>
      </c>
      <c r="AL20" s="21"/>
      <c r="AM20" s="18"/>
      <c r="AN20" s="20"/>
    </row>
    <row r="21" spans="1:40" ht="24.9" customHeight="1" x14ac:dyDescent="0.3">
      <c r="A21" s="81">
        <v>14</v>
      </c>
      <c r="B21" s="98">
        <v>-6.06</v>
      </c>
      <c r="C21" s="109">
        <v>8.61</v>
      </c>
      <c r="D21" s="96">
        <v>1.2749999999999999</v>
      </c>
      <c r="E21" s="98">
        <v>-0.5</v>
      </c>
      <c r="F21" s="95">
        <v>14.68</v>
      </c>
      <c r="G21" s="96">
        <v>7.09</v>
      </c>
      <c r="H21" s="98">
        <v>13.98</v>
      </c>
      <c r="I21" s="95">
        <v>33.06</v>
      </c>
      <c r="J21" s="97">
        <v>23.520000000000003</v>
      </c>
      <c r="K21" s="98">
        <v>18.760000000000002</v>
      </c>
      <c r="L21" s="95">
        <v>30</v>
      </c>
      <c r="M21" s="97">
        <v>24.380000000000003</v>
      </c>
      <c r="N21" s="98">
        <v>22.68</v>
      </c>
      <c r="O21" s="95">
        <v>41.58</v>
      </c>
      <c r="P21" s="97">
        <v>32.129999999999995</v>
      </c>
      <c r="Q21" s="98">
        <v>27.98</v>
      </c>
      <c r="R21" s="95">
        <v>44.62</v>
      </c>
      <c r="S21" s="97">
        <v>36.299999999999997</v>
      </c>
      <c r="T21" s="17">
        <v>24.4</v>
      </c>
      <c r="U21" s="18">
        <v>31.5</v>
      </c>
      <c r="V21" s="19">
        <v>28</v>
      </c>
      <c r="W21" s="98">
        <v>25.31</v>
      </c>
      <c r="X21" s="95">
        <v>41.93</v>
      </c>
      <c r="Y21" s="97">
        <v>33.619999999999997</v>
      </c>
      <c r="Z21" s="98">
        <v>17.690000000000001</v>
      </c>
      <c r="AA21" s="95">
        <v>36.44</v>
      </c>
      <c r="AB21" s="112">
        <v>27.064999999999998</v>
      </c>
      <c r="AC21" s="98">
        <v>12.44</v>
      </c>
      <c r="AD21" s="95">
        <v>31.15</v>
      </c>
      <c r="AE21" s="97">
        <v>21.794999999999998</v>
      </c>
      <c r="AF21" s="94">
        <v>9.48</v>
      </c>
      <c r="AG21" s="95">
        <v>23.62</v>
      </c>
      <c r="AH21" s="97">
        <v>16.55</v>
      </c>
      <c r="AI21" s="94">
        <v>0.23</v>
      </c>
      <c r="AJ21" s="95">
        <v>14.41</v>
      </c>
      <c r="AK21" s="110">
        <v>7.32</v>
      </c>
      <c r="AL21" s="21"/>
      <c r="AM21" s="18"/>
      <c r="AN21" s="20"/>
    </row>
    <row r="22" spans="1:40" ht="24.9" customHeight="1" x14ac:dyDescent="0.3">
      <c r="A22" s="81">
        <v>15</v>
      </c>
      <c r="B22" s="98">
        <v>-5.72</v>
      </c>
      <c r="C22" s="109">
        <v>8.39</v>
      </c>
      <c r="D22" s="96">
        <v>1.3350000000000004</v>
      </c>
      <c r="E22" s="94">
        <v>0.51</v>
      </c>
      <c r="F22" s="95">
        <v>15.4</v>
      </c>
      <c r="G22" s="96">
        <v>7.9550000000000001</v>
      </c>
      <c r="H22" s="94">
        <v>8.61</v>
      </c>
      <c r="I22" s="95">
        <v>22.45</v>
      </c>
      <c r="J22" s="97">
        <v>15.53</v>
      </c>
      <c r="K22" s="98">
        <v>15.21</v>
      </c>
      <c r="L22" s="95">
        <v>27.87</v>
      </c>
      <c r="M22" s="97">
        <v>21.54</v>
      </c>
      <c r="N22" s="98">
        <v>23.96</v>
      </c>
      <c r="O22" s="95">
        <v>43.18</v>
      </c>
      <c r="P22" s="97">
        <v>33.57</v>
      </c>
      <c r="Q22" s="98">
        <v>28.42</v>
      </c>
      <c r="R22" s="95">
        <v>44.85</v>
      </c>
      <c r="S22" s="97">
        <v>36.635000000000005</v>
      </c>
      <c r="T22" s="17">
        <v>22.6</v>
      </c>
      <c r="U22" s="18">
        <v>30.7</v>
      </c>
      <c r="V22" s="19">
        <v>26.5</v>
      </c>
      <c r="W22" s="98">
        <v>24.53</v>
      </c>
      <c r="X22" s="95">
        <v>41.26</v>
      </c>
      <c r="Y22" s="97">
        <v>32.894999999999996</v>
      </c>
      <c r="Z22" s="98">
        <v>19.73</v>
      </c>
      <c r="AA22" s="95">
        <v>35.619999999999997</v>
      </c>
      <c r="AB22" s="112">
        <v>27.674999999999997</v>
      </c>
      <c r="AC22" s="98">
        <v>12.52</v>
      </c>
      <c r="AD22" s="95">
        <v>30.88</v>
      </c>
      <c r="AE22" s="97">
        <v>21.7</v>
      </c>
      <c r="AF22" s="94">
        <v>9.33</v>
      </c>
      <c r="AG22" s="95">
        <v>26.23</v>
      </c>
      <c r="AH22" s="97">
        <v>17.78</v>
      </c>
      <c r="AI22" s="98">
        <v>-0.81</v>
      </c>
      <c r="AJ22" s="95">
        <v>14.67</v>
      </c>
      <c r="AK22" s="110">
        <v>6.93</v>
      </c>
      <c r="AL22" s="21"/>
      <c r="AM22" s="18"/>
      <c r="AN22" s="20"/>
    </row>
    <row r="23" spans="1:40" ht="24.9" customHeight="1" x14ac:dyDescent="0.3">
      <c r="A23" s="81">
        <v>16</v>
      </c>
      <c r="B23" s="107">
        <v>-0.55000000000000004</v>
      </c>
      <c r="C23" s="95">
        <v>15.06</v>
      </c>
      <c r="D23" s="96">
        <v>7.2549999999999999</v>
      </c>
      <c r="E23" s="94">
        <v>1.25</v>
      </c>
      <c r="F23" s="95">
        <v>16.29</v>
      </c>
      <c r="G23" s="96">
        <v>8.77</v>
      </c>
      <c r="H23" s="94">
        <v>9.9</v>
      </c>
      <c r="I23" s="95">
        <v>25.29</v>
      </c>
      <c r="J23" s="97">
        <v>17.594999999999999</v>
      </c>
      <c r="K23" s="98">
        <v>10.98</v>
      </c>
      <c r="L23" s="95">
        <v>28.73</v>
      </c>
      <c r="M23" s="97">
        <v>19.855</v>
      </c>
      <c r="N23" s="98">
        <v>24.66</v>
      </c>
      <c r="O23" s="95">
        <v>43.78</v>
      </c>
      <c r="P23" s="97">
        <v>34.22</v>
      </c>
      <c r="Q23" s="98">
        <v>28.14</v>
      </c>
      <c r="R23" s="95">
        <v>42.32</v>
      </c>
      <c r="S23" s="97">
        <v>35.230000000000004</v>
      </c>
      <c r="T23" s="17">
        <v>20.8</v>
      </c>
      <c r="U23" s="18">
        <v>32.200000000000003</v>
      </c>
      <c r="V23" s="19">
        <v>26.6</v>
      </c>
      <c r="W23" s="98">
        <v>24.05</v>
      </c>
      <c r="X23" s="95">
        <v>41.84</v>
      </c>
      <c r="Y23" s="97">
        <v>32.945</v>
      </c>
      <c r="Z23" s="98">
        <v>15.58</v>
      </c>
      <c r="AA23" s="95">
        <v>32.1</v>
      </c>
      <c r="AB23" s="112">
        <v>23.84</v>
      </c>
      <c r="AC23" s="98">
        <v>12.68</v>
      </c>
      <c r="AD23" s="95">
        <v>31.46</v>
      </c>
      <c r="AE23" s="97">
        <v>22.07</v>
      </c>
      <c r="AF23" s="98">
        <v>10.87</v>
      </c>
      <c r="AG23" s="95">
        <v>26.58</v>
      </c>
      <c r="AH23" s="97">
        <v>18.724999999999998</v>
      </c>
      <c r="AI23" s="94">
        <v>0.01</v>
      </c>
      <c r="AJ23" s="95">
        <v>17.98</v>
      </c>
      <c r="AK23" s="110">
        <v>8.995000000000001</v>
      </c>
      <c r="AL23" s="21"/>
      <c r="AM23" s="18"/>
      <c r="AN23" s="20"/>
    </row>
    <row r="24" spans="1:40" ht="24.9" customHeight="1" x14ac:dyDescent="0.3">
      <c r="A24" s="81">
        <v>17</v>
      </c>
      <c r="B24" s="94">
        <v>2.31</v>
      </c>
      <c r="C24" s="95">
        <v>13.88</v>
      </c>
      <c r="D24" s="96">
        <v>8.0950000000000006</v>
      </c>
      <c r="E24" s="94">
        <v>3.4</v>
      </c>
      <c r="F24" s="95">
        <v>19.72</v>
      </c>
      <c r="G24" s="97">
        <v>11.559999999999999</v>
      </c>
      <c r="H24" s="94">
        <v>8.39</v>
      </c>
      <c r="I24" s="95">
        <v>21.62</v>
      </c>
      <c r="J24" s="97">
        <v>15.005000000000001</v>
      </c>
      <c r="K24" s="98">
        <v>10.78</v>
      </c>
      <c r="L24" s="95">
        <v>30.11</v>
      </c>
      <c r="M24" s="97">
        <v>20.445</v>
      </c>
      <c r="N24" s="98">
        <v>23.58</v>
      </c>
      <c r="O24" s="95">
        <v>43.19</v>
      </c>
      <c r="P24" s="97">
        <v>33.384999999999998</v>
      </c>
      <c r="Q24" s="98">
        <v>24.48</v>
      </c>
      <c r="R24" s="95">
        <v>42</v>
      </c>
      <c r="S24" s="97">
        <v>33.24</v>
      </c>
      <c r="T24" s="17">
        <v>20.9</v>
      </c>
      <c r="U24" s="18">
        <v>33</v>
      </c>
      <c r="V24" s="19">
        <v>27</v>
      </c>
      <c r="W24" s="98">
        <v>22.87</v>
      </c>
      <c r="X24" s="95">
        <v>41.33</v>
      </c>
      <c r="Y24" s="97">
        <v>32.1</v>
      </c>
      <c r="Z24" s="98">
        <v>17.989999999999998</v>
      </c>
      <c r="AA24" s="95">
        <v>34.67</v>
      </c>
      <c r="AB24" s="112">
        <v>26.33</v>
      </c>
      <c r="AC24" s="98">
        <v>12.2</v>
      </c>
      <c r="AD24" s="95">
        <v>30.84</v>
      </c>
      <c r="AE24" s="97">
        <v>21.52</v>
      </c>
      <c r="AF24" s="98">
        <v>11.73</v>
      </c>
      <c r="AG24" s="95">
        <v>27.98</v>
      </c>
      <c r="AH24" s="97">
        <v>19.855</v>
      </c>
      <c r="AI24" s="94">
        <v>1.02</v>
      </c>
      <c r="AJ24" s="95">
        <v>19.100000000000001</v>
      </c>
      <c r="AK24" s="112">
        <v>10.06</v>
      </c>
      <c r="AL24" s="21"/>
      <c r="AM24" s="18"/>
      <c r="AN24" s="20"/>
    </row>
    <row r="25" spans="1:40" ht="24.9" customHeight="1" x14ac:dyDescent="0.3">
      <c r="A25" s="81">
        <v>18</v>
      </c>
      <c r="B25" s="94">
        <v>0.26</v>
      </c>
      <c r="C25" s="95">
        <v>14.25</v>
      </c>
      <c r="D25" s="96">
        <v>7.2549999999999999</v>
      </c>
      <c r="E25" s="94">
        <v>5.76</v>
      </c>
      <c r="F25" s="95">
        <v>15.82</v>
      </c>
      <c r="G25" s="97">
        <v>10.79</v>
      </c>
      <c r="H25" s="94">
        <v>7.28</v>
      </c>
      <c r="I25" s="95">
        <v>23.55</v>
      </c>
      <c r="J25" s="97">
        <v>15.415000000000001</v>
      </c>
      <c r="K25" s="98">
        <v>10.78</v>
      </c>
      <c r="L25" s="95">
        <v>30.55</v>
      </c>
      <c r="M25" s="97">
        <v>20.664999999999999</v>
      </c>
      <c r="N25" s="98">
        <v>22.83</v>
      </c>
      <c r="O25" s="95">
        <v>41.65</v>
      </c>
      <c r="P25" s="97">
        <v>32.239999999999995</v>
      </c>
      <c r="Q25" s="98">
        <v>23.58</v>
      </c>
      <c r="R25" s="95">
        <v>42.11</v>
      </c>
      <c r="S25" s="97">
        <v>32.844999999999999</v>
      </c>
      <c r="T25" s="17">
        <v>21.4</v>
      </c>
      <c r="U25" s="18">
        <v>33.1</v>
      </c>
      <c r="V25" s="19">
        <v>27.6</v>
      </c>
      <c r="W25" s="98">
        <v>22.98</v>
      </c>
      <c r="X25" s="95">
        <v>41.4</v>
      </c>
      <c r="Y25" s="97">
        <v>32.19</v>
      </c>
      <c r="Z25" s="98">
        <v>15.9</v>
      </c>
      <c r="AA25" s="95">
        <v>34.090000000000003</v>
      </c>
      <c r="AB25" s="112">
        <v>24.995000000000001</v>
      </c>
      <c r="AC25" s="98">
        <v>12.48</v>
      </c>
      <c r="AD25" s="95">
        <v>30.86</v>
      </c>
      <c r="AE25" s="97">
        <v>21.67</v>
      </c>
      <c r="AF25" s="98">
        <v>12.47</v>
      </c>
      <c r="AG25" s="95">
        <v>27.67</v>
      </c>
      <c r="AH25" s="97">
        <v>20.07</v>
      </c>
      <c r="AI25" s="94">
        <v>4.43</v>
      </c>
      <c r="AJ25" s="95">
        <v>16.23</v>
      </c>
      <c r="AK25" s="112">
        <v>10.33</v>
      </c>
      <c r="AL25" s="21"/>
      <c r="AM25" s="18"/>
      <c r="AN25" s="20"/>
    </row>
    <row r="26" spans="1:40" ht="24.9" customHeight="1" x14ac:dyDescent="0.3">
      <c r="A26" s="81">
        <v>19</v>
      </c>
      <c r="B26" s="94">
        <v>1.3</v>
      </c>
      <c r="C26" s="95">
        <v>13.41</v>
      </c>
      <c r="D26" s="96">
        <v>7.3550000000000004</v>
      </c>
      <c r="E26" s="94">
        <v>3.85</v>
      </c>
      <c r="F26" s="95">
        <v>19.670000000000002</v>
      </c>
      <c r="G26" s="97">
        <v>11.760000000000002</v>
      </c>
      <c r="H26" s="94">
        <v>3.29</v>
      </c>
      <c r="I26" s="95">
        <v>25.08</v>
      </c>
      <c r="J26" s="97">
        <v>14.184999999999999</v>
      </c>
      <c r="K26" s="98">
        <v>12.19</v>
      </c>
      <c r="L26" s="95">
        <v>32.26</v>
      </c>
      <c r="M26" s="97">
        <v>22.224999999999998</v>
      </c>
      <c r="N26" s="98">
        <v>21.06</v>
      </c>
      <c r="O26" s="95">
        <v>41.01</v>
      </c>
      <c r="P26" s="97">
        <v>31.034999999999997</v>
      </c>
      <c r="Q26" s="98">
        <v>23.84</v>
      </c>
      <c r="R26" s="95">
        <v>42.53</v>
      </c>
      <c r="S26" s="97">
        <v>33.185000000000002</v>
      </c>
      <c r="T26" s="17">
        <v>22.2</v>
      </c>
      <c r="U26" s="18">
        <v>33.4</v>
      </c>
      <c r="V26" s="19">
        <v>27.7</v>
      </c>
      <c r="W26" s="98">
        <v>23.14</v>
      </c>
      <c r="X26" s="95">
        <v>41.65</v>
      </c>
      <c r="Y26" s="97">
        <v>32.394999999999996</v>
      </c>
      <c r="Z26" s="98">
        <v>14.2</v>
      </c>
      <c r="AA26" s="95">
        <v>33.94</v>
      </c>
      <c r="AB26" s="112">
        <v>24.07</v>
      </c>
      <c r="AC26" s="98">
        <v>14.55</v>
      </c>
      <c r="AD26" s="95">
        <v>32.06</v>
      </c>
      <c r="AE26" s="97">
        <v>23.305</v>
      </c>
      <c r="AF26" s="98">
        <v>11.59</v>
      </c>
      <c r="AG26" s="95">
        <v>28.51</v>
      </c>
      <c r="AH26" s="97">
        <v>20.05</v>
      </c>
      <c r="AI26" s="98">
        <v>-2.39</v>
      </c>
      <c r="AJ26" s="95">
        <v>12.39</v>
      </c>
      <c r="AK26" s="110">
        <v>5</v>
      </c>
      <c r="AL26" s="21"/>
      <c r="AM26" s="18"/>
      <c r="AN26" s="20"/>
    </row>
    <row r="27" spans="1:40" ht="24.9" customHeight="1" x14ac:dyDescent="0.3">
      <c r="A27" s="81">
        <v>20</v>
      </c>
      <c r="B27" s="94">
        <v>3.72</v>
      </c>
      <c r="C27" s="95">
        <v>11.55</v>
      </c>
      <c r="D27" s="96">
        <v>7.6350000000000007</v>
      </c>
      <c r="E27" s="94">
        <v>1.1000000000000001</v>
      </c>
      <c r="F27" s="95">
        <v>17.329999999999998</v>
      </c>
      <c r="G27" s="96">
        <v>9.2149999999999999</v>
      </c>
      <c r="H27" s="98">
        <v>10.65</v>
      </c>
      <c r="I27" s="95">
        <v>24.95</v>
      </c>
      <c r="J27" s="97">
        <v>17.8</v>
      </c>
      <c r="K27" s="98">
        <v>15.21</v>
      </c>
      <c r="L27" s="95">
        <v>34.26</v>
      </c>
      <c r="M27" s="97">
        <v>24.734999999999999</v>
      </c>
      <c r="N27" s="98">
        <v>20.36</v>
      </c>
      <c r="O27" s="95">
        <v>41.12</v>
      </c>
      <c r="P27" s="97">
        <v>30.74</v>
      </c>
      <c r="Q27" s="98">
        <v>27.26</v>
      </c>
      <c r="R27" s="95">
        <v>43.15</v>
      </c>
      <c r="S27" s="97">
        <v>35.204999999999998</v>
      </c>
      <c r="T27" s="17">
        <v>21</v>
      </c>
      <c r="U27" s="18">
        <v>35.1</v>
      </c>
      <c r="V27" s="19">
        <v>28</v>
      </c>
      <c r="W27" s="98">
        <v>25.21</v>
      </c>
      <c r="X27" s="95">
        <v>42.4</v>
      </c>
      <c r="Y27" s="97">
        <v>33.805</v>
      </c>
      <c r="Z27" s="98">
        <v>13.72</v>
      </c>
      <c r="AA27" s="95">
        <v>33.76</v>
      </c>
      <c r="AB27" s="112">
        <v>23.74</v>
      </c>
      <c r="AC27" s="98">
        <v>15.26</v>
      </c>
      <c r="AD27" s="95">
        <v>34.47</v>
      </c>
      <c r="AE27" s="97">
        <v>24.864999999999998</v>
      </c>
      <c r="AF27" s="98">
        <v>12.01</v>
      </c>
      <c r="AG27" s="95">
        <v>28.9</v>
      </c>
      <c r="AH27" s="97">
        <v>20.454999999999998</v>
      </c>
      <c r="AI27" s="98">
        <v>-5.49</v>
      </c>
      <c r="AJ27" s="109">
        <v>9.17</v>
      </c>
      <c r="AK27" s="110">
        <v>1.8399999999999999</v>
      </c>
      <c r="AL27" s="21"/>
      <c r="AM27" s="18"/>
      <c r="AN27" s="20"/>
    </row>
    <row r="28" spans="1:40" ht="24.9" customHeight="1" x14ac:dyDescent="0.3">
      <c r="A28" s="81">
        <v>21</v>
      </c>
      <c r="B28" s="102">
        <v>2.93</v>
      </c>
      <c r="C28" s="95">
        <v>15.93</v>
      </c>
      <c r="D28" s="96">
        <v>9.43</v>
      </c>
      <c r="E28" s="94">
        <v>3.55</v>
      </c>
      <c r="F28" s="95">
        <v>23.05</v>
      </c>
      <c r="G28" s="97">
        <v>13.3</v>
      </c>
      <c r="H28" s="94">
        <v>9.1300000000000008</v>
      </c>
      <c r="I28" s="95">
        <v>26.89</v>
      </c>
      <c r="J28" s="97">
        <v>18.010000000000002</v>
      </c>
      <c r="K28" s="98">
        <v>17.55</v>
      </c>
      <c r="L28" s="95">
        <v>35.53</v>
      </c>
      <c r="M28" s="97">
        <v>26.54</v>
      </c>
      <c r="N28" s="98">
        <v>21.08</v>
      </c>
      <c r="O28" s="95">
        <v>40.950000000000003</v>
      </c>
      <c r="P28" s="97">
        <v>31.015000000000001</v>
      </c>
      <c r="Q28" s="98">
        <v>27.28</v>
      </c>
      <c r="R28" s="95">
        <v>43.52</v>
      </c>
      <c r="S28" s="97">
        <v>35.400000000000006</v>
      </c>
      <c r="T28" s="17">
        <v>20.9</v>
      </c>
      <c r="U28" s="18">
        <v>34.5</v>
      </c>
      <c r="V28" s="19">
        <v>28.1</v>
      </c>
      <c r="W28" s="98">
        <v>25.63</v>
      </c>
      <c r="X28" s="95">
        <v>42.77</v>
      </c>
      <c r="Y28" s="97">
        <v>34.200000000000003</v>
      </c>
      <c r="Z28" s="98">
        <v>14.71</v>
      </c>
      <c r="AA28" s="95">
        <v>33.19</v>
      </c>
      <c r="AB28" s="112">
        <v>23.95</v>
      </c>
      <c r="AC28" s="98">
        <v>13.23</v>
      </c>
      <c r="AD28" s="95">
        <v>28.8</v>
      </c>
      <c r="AE28" s="97">
        <v>21.015000000000001</v>
      </c>
      <c r="AF28" s="98">
        <v>12.82</v>
      </c>
      <c r="AG28" s="95">
        <v>26.87</v>
      </c>
      <c r="AH28" s="97">
        <v>19.844999999999999</v>
      </c>
      <c r="AI28" s="98">
        <v>-4.63</v>
      </c>
      <c r="AJ28" s="109">
        <v>7.49</v>
      </c>
      <c r="AK28" s="110">
        <v>1.4300000000000002</v>
      </c>
      <c r="AL28" s="21"/>
      <c r="AM28" s="18"/>
      <c r="AN28" s="20"/>
    </row>
    <row r="29" spans="1:40" ht="24.9" customHeight="1" x14ac:dyDescent="0.3">
      <c r="A29" s="81">
        <v>22</v>
      </c>
      <c r="B29" s="94">
        <v>2.94</v>
      </c>
      <c r="C29" s="95">
        <v>16.260000000000002</v>
      </c>
      <c r="D29" s="96">
        <v>9.6000000000000014</v>
      </c>
      <c r="E29" s="98">
        <v>10.4</v>
      </c>
      <c r="F29" s="95">
        <v>17.920000000000002</v>
      </c>
      <c r="G29" s="97">
        <v>14.16</v>
      </c>
      <c r="H29" s="94">
        <v>9.01</v>
      </c>
      <c r="I29" s="95">
        <v>28.87</v>
      </c>
      <c r="J29" s="97">
        <v>18.940000000000001</v>
      </c>
      <c r="K29" s="98">
        <v>16.16</v>
      </c>
      <c r="L29" s="95">
        <v>37.119999999999997</v>
      </c>
      <c r="M29" s="97">
        <v>26.64</v>
      </c>
      <c r="N29" s="98">
        <v>26.27</v>
      </c>
      <c r="O29" s="95">
        <v>42.32</v>
      </c>
      <c r="P29" s="97">
        <v>34.295000000000002</v>
      </c>
      <c r="Q29" s="98">
        <v>25.34</v>
      </c>
      <c r="R29" s="95">
        <v>44.23</v>
      </c>
      <c r="S29" s="97">
        <v>34.784999999999997</v>
      </c>
      <c r="T29" s="17">
        <v>21.6</v>
      </c>
      <c r="U29" s="18">
        <v>34.5</v>
      </c>
      <c r="V29" s="19">
        <v>28.4</v>
      </c>
      <c r="W29" s="98">
        <v>26.42</v>
      </c>
      <c r="X29" s="95">
        <v>43.65</v>
      </c>
      <c r="Y29" s="97">
        <v>35.034999999999997</v>
      </c>
      <c r="Z29" s="98">
        <v>17.52</v>
      </c>
      <c r="AA29" s="95">
        <v>35.770000000000003</v>
      </c>
      <c r="AB29" s="112">
        <v>26.645000000000003</v>
      </c>
      <c r="AC29" s="94">
        <v>9.65</v>
      </c>
      <c r="AD29" s="95">
        <v>24.76</v>
      </c>
      <c r="AE29" s="97">
        <v>17.205000000000002</v>
      </c>
      <c r="AF29" s="98">
        <v>12.05</v>
      </c>
      <c r="AG29" s="95">
        <v>26.12</v>
      </c>
      <c r="AH29" s="97">
        <v>19.085000000000001</v>
      </c>
      <c r="AI29" s="98">
        <v>-3.03</v>
      </c>
      <c r="AJ29" s="95">
        <v>10.65</v>
      </c>
      <c r="AK29" s="110">
        <v>3.8100000000000005</v>
      </c>
      <c r="AL29" s="21"/>
      <c r="AM29" s="18"/>
      <c r="AN29" s="20"/>
    </row>
    <row r="30" spans="1:40" ht="24.9" customHeight="1" x14ac:dyDescent="0.3">
      <c r="A30" s="81">
        <v>23</v>
      </c>
      <c r="B30" s="94">
        <v>2.2799999999999998</v>
      </c>
      <c r="C30" s="95">
        <v>14.73</v>
      </c>
      <c r="D30" s="96">
        <v>8.5050000000000008</v>
      </c>
      <c r="E30" s="94">
        <v>5.23</v>
      </c>
      <c r="F30" s="95">
        <v>19.87</v>
      </c>
      <c r="G30" s="97">
        <v>12.55</v>
      </c>
      <c r="H30" s="98">
        <v>10.48</v>
      </c>
      <c r="I30" s="95">
        <v>31.62</v>
      </c>
      <c r="J30" s="97">
        <v>21.05</v>
      </c>
      <c r="K30" s="98">
        <v>17.940000000000001</v>
      </c>
      <c r="L30" s="95">
        <v>38.369999999999997</v>
      </c>
      <c r="M30" s="97">
        <v>28.155000000000001</v>
      </c>
      <c r="N30" s="98">
        <v>23.2</v>
      </c>
      <c r="O30" s="95">
        <v>42.02</v>
      </c>
      <c r="P30" s="97">
        <v>32.61</v>
      </c>
      <c r="Q30" s="98">
        <v>26.27</v>
      </c>
      <c r="R30" s="95">
        <v>43.68</v>
      </c>
      <c r="S30" s="97">
        <v>34.975000000000001</v>
      </c>
      <c r="T30" s="17">
        <v>22.7</v>
      </c>
      <c r="U30" s="18">
        <v>35.299999999999997</v>
      </c>
      <c r="V30" s="19">
        <v>29.4</v>
      </c>
      <c r="W30" s="98">
        <v>25.36</v>
      </c>
      <c r="X30" s="95">
        <v>44.33</v>
      </c>
      <c r="Y30" s="97">
        <v>34.844999999999999</v>
      </c>
      <c r="Z30" s="98">
        <v>19.54</v>
      </c>
      <c r="AA30" s="95">
        <v>34.479999999999997</v>
      </c>
      <c r="AB30" s="112">
        <v>27.009999999999998</v>
      </c>
      <c r="AC30" s="94">
        <v>9.34</v>
      </c>
      <c r="AD30" s="95">
        <v>24.15</v>
      </c>
      <c r="AE30" s="97">
        <v>16.744999999999997</v>
      </c>
      <c r="AF30" s="98">
        <v>11.83</v>
      </c>
      <c r="AG30" s="95">
        <v>19.989999999999998</v>
      </c>
      <c r="AH30" s="97">
        <v>15.91</v>
      </c>
      <c r="AI30" s="98">
        <v>-0.65</v>
      </c>
      <c r="AJ30" s="95">
        <v>15.46</v>
      </c>
      <c r="AK30" s="110">
        <v>7.4050000000000002</v>
      </c>
      <c r="AL30" s="21"/>
      <c r="AM30" s="18"/>
      <c r="AN30" s="20"/>
    </row>
    <row r="31" spans="1:40" ht="24.9" customHeight="1" x14ac:dyDescent="0.3">
      <c r="A31" s="81">
        <v>24</v>
      </c>
      <c r="B31" s="98">
        <v>-0.56000000000000005</v>
      </c>
      <c r="C31" s="95">
        <v>13.99</v>
      </c>
      <c r="D31" s="96">
        <v>6.7149999999999999</v>
      </c>
      <c r="E31" s="94">
        <v>6.43</v>
      </c>
      <c r="F31" s="95">
        <v>19.34</v>
      </c>
      <c r="G31" s="97">
        <v>12.885</v>
      </c>
      <c r="H31" s="98">
        <v>14.04</v>
      </c>
      <c r="I31" s="95">
        <v>30.96</v>
      </c>
      <c r="J31" s="97">
        <v>22.5</v>
      </c>
      <c r="K31" s="98">
        <v>18.5</v>
      </c>
      <c r="L31" s="95">
        <v>38.08</v>
      </c>
      <c r="M31" s="97">
        <v>28.29</v>
      </c>
      <c r="N31" s="98">
        <v>24.98</v>
      </c>
      <c r="O31" s="95">
        <v>42.33</v>
      </c>
      <c r="P31" s="97">
        <v>33.655000000000001</v>
      </c>
      <c r="Q31" s="98">
        <v>26.66</v>
      </c>
      <c r="R31" s="95">
        <v>45.94</v>
      </c>
      <c r="S31" s="97">
        <v>36.299999999999997</v>
      </c>
      <c r="T31" s="17">
        <v>23.7</v>
      </c>
      <c r="U31" s="18">
        <v>35.5</v>
      </c>
      <c r="V31" s="19">
        <v>29.9</v>
      </c>
      <c r="W31" s="98">
        <v>25.32</v>
      </c>
      <c r="X31" s="95">
        <v>42.66</v>
      </c>
      <c r="Y31" s="97">
        <v>33.989999999999995</v>
      </c>
      <c r="Z31" s="98">
        <v>13.58</v>
      </c>
      <c r="AA31" s="95">
        <v>33.6</v>
      </c>
      <c r="AB31" s="112">
        <v>23.59</v>
      </c>
      <c r="AC31" s="94">
        <v>9.01</v>
      </c>
      <c r="AD31" s="95">
        <v>25.73</v>
      </c>
      <c r="AE31" s="97">
        <v>17.37</v>
      </c>
      <c r="AF31" s="98">
        <v>11.26</v>
      </c>
      <c r="AG31" s="95">
        <v>24.63</v>
      </c>
      <c r="AH31" s="97">
        <v>17.945</v>
      </c>
      <c r="AI31" s="98">
        <v>-0.48</v>
      </c>
      <c r="AJ31" s="95">
        <v>17.23</v>
      </c>
      <c r="AK31" s="110">
        <v>8.375</v>
      </c>
      <c r="AL31" s="21"/>
      <c r="AM31" s="18"/>
      <c r="AN31" s="20"/>
    </row>
    <row r="32" spans="1:40" ht="24.9" customHeight="1" x14ac:dyDescent="0.3">
      <c r="A32" s="81">
        <v>25</v>
      </c>
      <c r="B32" s="94">
        <v>2.3199999999999998</v>
      </c>
      <c r="C32" s="95">
        <v>15.36</v>
      </c>
      <c r="D32" s="96">
        <v>8.84</v>
      </c>
      <c r="E32" s="94">
        <v>2.89</v>
      </c>
      <c r="F32" s="95">
        <v>17.329999999999998</v>
      </c>
      <c r="G32" s="97">
        <v>10.11</v>
      </c>
      <c r="H32" s="98">
        <v>12.91</v>
      </c>
      <c r="I32" s="95">
        <v>31.52</v>
      </c>
      <c r="J32" s="97">
        <v>22.215</v>
      </c>
      <c r="K32" s="98">
        <v>21.2</v>
      </c>
      <c r="L32" s="95">
        <v>39.57</v>
      </c>
      <c r="M32" s="97">
        <v>30.384999999999998</v>
      </c>
      <c r="N32" s="98">
        <v>24.77</v>
      </c>
      <c r="O32" s="95">
        <v>39.06</v>
      </c>
      <c r="P32" s="97">
        <v>31.914999999999999</v>
      </c>
      <c r="Q32" s="98">
        <v>26.26</v>
      </c>
      <c r="R32" s="95">
        <v>43.25</v>
      </c>
      <c r="S32" s="97">
        <v>34.755000000000003</v>
      </c>
      <c r="T32" s="17">
        <v>24.4</v>
      </c>
      <c r="U32" s="18">
        <v>35.5</v>
      </c>
      <c r="V32" s="19">
        <v>29.9</v>
      </c>
      <c r="W32" s="98">
        <v>25.77</v>
      </c>
      <c r="X32" s="95">
        <v>40.86</v>
      </c>
      <c r="Y32" s="97">
        <v>33.314999999999998</v>
      </c>
      <c r="Z32" s="98">
        <v>18.25</v>
      </c>
      <c r="AA32" s="95">
        <v>36.28</v>
      </c>
      <c r="AB32" s="112">
        <v>27.265000000000001</v>
      </c>
      <c r="AC32" s="94">
        <v>8.6199999999999992</v>
      </c>
      <c r="AD32" s="95">
        <v>26.2</v>
      </c>
      <c r="AE32" s="97">
        <v>17.41</v>
      </c>
      <c r="AF32" s="94">
        <v>8.9600000000000009</v>
      </c>
      <c r="AG32" s="95">
        <v>20.18</v>
      </c>
      <c r="AH32" s="97">
        <v>14.57</v>
      </c>
      <c r="AI32" s="94">
        <v>1.88</v>
      </c>
      <c r="AJ32" s="95">
        <v>18.57</v>
      </c>
      <c r="AK32" s="112">
        <v>10.225</v>
      </c>
      <c r="AL32" s="21"/>
      <c r="AM32" s="18"/>
      <c r="AN32" s="20"/>
    </row>
    <row r="33" spans="1:40" ht="24.9" customHeight="1" x14ac:dyDescent="0.3">
      <c r="A33" s="81">
        <v>26</v>
      </c>
      <c r="B33" s="107">
        <v>-0.51</v>
      </c>
      <c r="C33" s="95">
        <v>16.48</v>
      </c>
      <c r="D33" s="96">
        <v>7.9850000000000003</v>
      </c>
      <c r="E33" s="98">
        <v>-0.61</v>
      </c>
      <c r="F33" s="95">
        <v>16.21</v>
      </c>
      <c r="G33" s="96">
        <v>7.8000000000000007</v>
      </c>
      <c r="H33" s="98">
        <v>11.52</v>
      </c>
      <c r="I33" s="95">
        <v>26.48</v>
      </c>
      <c r="J33" s="97">
        <v>19</v>
      </c>
      <c r="K33" s="98">
        <v>21.21</v>
      </c>
      <c r="L33" s="95">
        <v>39.11</v>
      </c>
      <c r="M33" s="97">
        <v>30.16</v>
      </c>
      <c r="N33" s="98">
        <v>23.14</v>
      </c>
      <c r="O33" s="95">
        <v>39.26</v>
      </c>
      <c r="P33" s="97">
        <v>31.2</v>
      </c>
      <c r="Q33" s="98">
        <v>22.76</v>
      </c>
      <c r="R33" s="95">
        <v>44.03</v>
      </c>
      <c r="S33" s="97">
        <v>33.395000000000003</v>
      </c>
      <c r="T33" s="17">
        <v>24.2</v>
      </c>
      <c r="U33" s="18">
        <v>35</v>
      </c>
      <c r="V33" s="19">
        <v>29.2</v>
      </c>
      <c r="W33" s="98">
        <v>25.49</v>
      </c>
      <c r="X33" s="95">
        <v>42.36</v>
      </c>
      <c r="Y33" s="97">
        <v>33.924999999999997</v>
      </c>
      <c r="Z33" s="98">
        <v>17.87</v>
      </c>
      <c r="AA33" s="95">
        <v>35.78</v>
      </c>
      <c r="AB33" s="112">
        <v>26.825000000000003</v>
      </c>
      <c r="AC33" s="94">
        <v>9.69</v>
      </c>
      <c r="AD33" s="95">
        <v>27.41</v>
      </c>
      <c r="AE33" s="97">
        <v>18.55</v>
      </c>
      <c r="AF33" s="94">
        <v>8.02</v>
      </c>
      <c r="AG33" s="95">
        <v>17.96</v>
      </c>
      <c r="AH33" s="97">
        <v>12.99</v>
      </c>
      <c r="AI33" s="94">
        <v>3.68</v>
      </c>
      <c r="AJ33" s="95">
        <v>17.190000000000001</v>
      </c>
      <c r="AK33" s="112">
        <v>10.435</v>
      </c>
      <c r="AL33" s="21"/>
      <c r="AM33" s="18"/>
      <c r="AN33" s="20"/>
    </row>
    <row r="34" spans="1:40" ht="24.9" customHeight="1" x14ac:dyDescent="0.3">
      <c r="A34" s="81">
        <v>27</v>
      </c>
      <c r="B34" s="94">
        <v>1.62</v>
      </c>
      <c r="C34" s="95">
        <v>16.61</v>
      </c>
      <c r="D34" s="96">
        <v>9.1150000000000002</v>
      </c>
      <c r="E34" s="94">
        <v>1.1499999999999999</v>
      </c>
      <c r="F34" s="95">
        <v>15.72</v>
      </c>
      <c r="G34" s="97">
        <v>8.4350000000000005</v>
      </c>
      <c r="H34" s="94">
        <v>7.21</v>
      </c>
      <c r="I34" s="95">
        <v>23.99</v>
      </c>
      <c r="J34" s="97">
        <v>15.6</v>
      </c>
      <c r="K34" s="98">
        <v>21.02</v>
      </c>
      <c r="L34" s="95">
        <v>36.04</v>
      </c>
      <c r="M34" s="97">
        <v>28.53</v>
      </c>
      <c r="N34" s="98">
        <v>23.65</v>
      </c>
      <c r="O34" s="95">
        <v>40.32</v>
      </c>
      <c r="P34" s="97">
        <v>31.984999999999999</v>
      </c>
      <c r="Q34" s="98">
        <v>23.85</v>
      </c>
      <c r="R34" s="95">
        <v>43.64</v>
      </c>
      <c r="S34" s="97">
        <v>33.745000000000005</v>
      </c>
      <c r="T34" s="98">
        <v>22.58</v>
      </c>
      <c r="U34" s="95">
        <v>40.549999999999997</v>
      </c>
      <c r="V34" s="97">
        <v>31.564999999999998</v>
      </c>
      <c r="W34" s="98">
        <v>22.78</v>
      </c>
      <c r="X34" s="95">
        <v>39.26</v>
      </c>
      <c r="Y34" s="97">
        <v>31.02</v>
      </c>
      <c r="Z34" s="98">
        <v>16.47</v>
      </c>
      <c r="AA34" s="95">
        <v>34.54</v>
      </c>
      <c r="AB34" s="112">
        <v>25.504999999999999</v>
      </c>
      <c r="AC34" s="98">
        <v>10.8</v>
      </c>
      <c r="AD34" s="95">
        <v>28.9</v>
      </c>
      <c r="AE34" s="97">
        <v>19.850000000000001</v>
      </c>
      <c r="AF34" s="94">
        <v>5.87</v>
      </c>
      <c r="AG34" s="95">
        <v>18.809999999999999</v>
      </c>
      <c r="AH34" s="97">
        <v>12.34</v>
      </c>
      <c r="AI34" s="94">
        <v>0.59</v>
      </c>
      <c r="AJ34" s="95">
        <v>16.440000000000001</v>
      </c>
      <c r="AK34" s="110">
        <v>8.5150000000000006</v>
      </c>
      <c r="AL34" s="21"/>
      <c r="AM34" s="18"/>
      <c r="AN34" s="20"/>
    </row>
    <row r="35" spans="1:40" ht="24.9" customHeight="1" x14ac:dyDescent="0.3">
      <c r="A35" s="81">
        <v>28</v>
      </c>
      <c r="B35" s="94">
        <v>4.83</v>
      </c>
      <c r="C35" s="95">
        <v>16.829999999999998</v>
      </c>
      <c r="D35" s="97">
        <v>10.829999999999998</v>
      </c>
      <c r="E35" s="94">
        <v>7.84</v>
      </c>
      <c r="F35" s="95">
        <v>18.86</v>
      </c>
      <c r="G35" s="97">
        <v>13.35</v>
      </c>
      <c r="H35" s="98">
        <v>10.16</v>
      </c>
      <c r="I35" s="95">
        <v>25.95</v>
      </c>
      <c r="J35" s="97">
        <v>18.055</v>
      </c>
      <c r="K35" s="98">
        <v>18.93</v>
      </c>
      <c r="L35" s="95">
        <v>35.11</v>
      </c>
      <c r="M35" s="97">
        <v>27.02</v>
      </c>
      <c r="N35" s="98">
        <v>23.98</v>
      </c>
      <c r="O35" s="95">
        <v>41.46</v>
      </c>
      <c r="P35" s="97">
        <v>32.72</v>
      </c>
      <c r="Q35" s="98">
        <v>23.66</v>
      </c>
      <c r="R35" s="95">
        <v>43.15</v>
      </c>
      <c r="S35" s="97">
        <v>33.405000000000001</v>
      </c>
      <c r="T35" s="98">
        <v>21.62</v>
      </c>
      <c r="U35" s="95">
        <v>39.549999999999997</v>
      </c>
      <c r="V35" s="97">
        <v>30.585000000000001</v>
      </c>
      <c r="W35" s="98">
        <v>21.19</v>
      </c>
      <c r="X35" s="95">
        <v>40.130000000000003</v>
      </c>
      <c r="Y35" s="97">
        <v>30.660000000000004</v>
      </c>
      <c r="Z35" s="98">
        <v>13.79</v>
      </c>
      <c r="AA35" s="95">
        <v>33.01</v>
      </c>
      <c r="AB35" s="112">
        <v>23.4</v>
      </c>
      <c r="AC35" s="98">
        <v>11.94</v>
      </c>
      <c r="AD35" s="95">
        <v>28.36</v>
      </c>
      <c r="AE35" s="97">
        <v>20.149999999999999</v>
      </c>
      <c r="AF35" s="94">
        <v>5.65</v>
      </c>
      <c r="AG35" s="95">
        <v>19.98</v>
      </c>
      <c r="AH35" s="97">
        <v>12.815000000000001</v>
      </c>
      <c r="AI35" s="94">
        <v>1.3</v>
      </c>
      <c r="AJ35" s="95">
        <v>15.37</v>
      </c>
      <c r="AK35" s="110">
        <v>8.3349999999999991</v>
      </c>
      <c r="AL35" s="21"/>
      <c r="AM35" s="18"/>
      <c r="AN35" s="20"/>
    </row>
    <row r="36" spans="1:40" ht="24.9" customHeight="1" x14ac:dyDescent="0.3">
      <c r="A36" s="81">
        <v>29</v>
      </c>
      <c r="B36" s="94">
        <v>5.28</v>
      </c>
      <c r="C36" s="95">
        <v>17.52</v>
      </c>
      <c r="D36" s="97">
        <v>11.4</v>
      </c>
      <c r="E36" s="94"/>
      <c r="F36" s="95"/>
      <c r="G36" s="97"/>
      <c r="H36" s="94">
        <v>9.64</v>
      </c>
      <c r="I36" s="95">
        <v>28</v>
      </c>
      <c r="J36" s="97">
        <v>18.82</v>
      </c>
      <c r="K36" s="98">
        <v>20.09</v>
      </c>
      <c r="L36" s="95">
        <v>36.1</v>
      </c>
      <c r="M36" s="97">
        <v>28.094999999999999</v>
      </c>
      <c r="N36" s="98">
        <v>22.15</v>
      </c>
      <c r="O36" s="95">
        <v>42.13</v>
      </c>
      <c r="P36" s="97">
        <v>32.14</v>
      </c>
      <c r="Q36" s="98">
        <v>22.59</v>
      </c>
      <c r="R36" s="95">
        <v>41.78</v>
      </c>
      <c r="S36" s="97">
        <v>32.185000000000002</v>
      </c>
      <c r="T36" s="98">
        <v>24.59</v>
      </c>
      <c r="U36" s="95">
        <v>41.29</v>
      </c>
      <c r="V36" s="97">
        <v>32.94</v>
      </c>
      <c r="W36" s="98">
        <v>22.9</v>
      </c>
      <c r="X36" s="95">
        <v>39.159999999999997</v>
      </c>
      <c r="Y36" s="97">
        <v>31.029999999999998</v>
      </c>
      <c r="Z36" s="98">
        <v>13.91</v>
      </c>
      <c r="AA36" s="95">
        <v>34.33</v>
      </c>
      <c r="AB36" s="112">
        <v>24.119999999999997</v>
      </c>
      <c r="AC36" s="98">
        <v>12.71</v>
      </c>
      <c r="AD36" s="95">
        <v>28.31</v>
      </c>
      <c r="AE36" s="97">
        <v>20.509999999999998</v>
      </c>
      <c r="AF36" s="94">
        <v>4.28</v>
      </c>
      <c r="AG36" s="95">
        <v>21.15</v>
      </c>
      <c r="AH36" s="97">
        <v>12.715</v>
      </c>
      <c r="AI36" s="98">
        <v>-0.49</v>
      </c>
      <c r="AJ36" s="95">
        <v>14.58</v>
      </c>
      <c r="AK36" s="110">
        <v>7.0449999999999999</v>
      </c>
      <c r="AL36" s="21"/>
      <c r="AM36" s="18"/>
      <c r="AN36" s="20"/>
    </row>
    <row r="37" spans="1:40" ht="24.9" customHeight="1" x14ac:dyDescent="0.3">
      <c r="A37" s="81">
        <v>30</v>
      </c>
      <c r="B37" s="94">
        <v>2.8</v>
      </c>
      <c r="C37" s="95">
        <v>17.73</v>
      </c>
      <c r="D37" s="112">
        <v>10.265000000000001</v>
      </c>
      <c r="E37" s="118"/>
      <c r="F37" s="95"/>
      <c r="G37" s="97"/>
      <c r="H37" s="98">
        <v>11.17</v>
      </c>
      <c r="I37" s="95">
        <v>26.66</v>
      </c>
      <c r="J37" s="97">
        <v>18.914999999999999</v>
      </c>
      <c r="K37" s="98">
        <v>20.78</v>
      </c>
      <c r="L37" s="95">
        <v>37.340000000000003</v>
      </c>
      <c r="M37" s="97">
        <v>29.060000000000002</v>
      </c>
      <c r="N37" s="98">
        <v>23.27</v>
      </c>
      <c r="O37" s="95">
        <v>41.05</v>
      </c>
      <c r="P37" s="97">
        <v>32.159999999999997</v>
      </c>
      <c r="Q37" s="98">
        <v>23.8</v>
      </c>
      <c r="R37" s="95">
        <v>42.5</v>
      </c>
      <c r="S37" s="97">
        <v>33.15</v>
      </c>
      <c r="T37" s="98">
        <v>23.18</v>
      </c>
      <c r="U37" s="95">
        <v>40.89</v>
      </c>
      <c r="V37" s="97">
        <v>32.034999999999997</v>
      </c>
      <c r="W37" s="98">
        <v>21.01</v>
      </c>
      <c r="X37" s="95">
        <v>37.72</v>
      </c>
      <c r="Y37" s="97">
        <v>29.365000000000002</v>
      </c>
      <c r="Z37" s="98">
        <v>16.600000000000001</v>
      </c>
      <c r="AA37" s="95">
        <v>35.33</v>
      </c>
      <c r="AB37" s="112">
        <v>25.965</v>
      </c>
      <c r="AC37" s="98">
        <v>12.01</v>
      </c>
      <c r="AD37" s="95">
        <v>28.69</v>
      </c>
      <c r="AE37" s="97">
        <v>20.350000000000001</v>
      </c>
      <c r="AF37" s="94">
        <v>7.19</v>
      </c>
      <c r="AG37" s="95">
        <v>22.71</v>
      </c>
      <c r="AH37" s="112">
        <v>14.950000000000001</v>
      </c>
      <c r="AI37" s="98">
        <v>-3.42</v>
      </c>
      <c r="AJ37" s="95">
        <v>12.9</v>
      </c>
      <c r="AK37" s="110">
        <v>4.74</v>
      </c>
      <c r="AL37" s="21"/>
      <c r="AM37" s="18"/>
      <c r="AN37" s="20"/>
    </row>
    <row r="38" spans="1:40" ht="24.9" customHeight="1" thickBot="1" x14ac:dyDescent="0.35">
      <c r="A38" s="82">
        <v>31</v>
      </c>
      <c r="B38" s="102">
        <v>4.67</v>
      </c>
      <c r="C38" s="100">
        <v>19.73</v>
      </c>
      <c r="D38" s="106">
        <v>12.2</v>
      </c>
      <c r="E38" s="119"/>
      <c r="F38" s="100"/>
      <c r="G38" s="116"/>
      <c r="H38" s="99">
        <v>7.05</v>
      </c>
      <c r="I38" s="100">
        <v>25.75</v>
      </c>
      <c r="J38" s="106">
        <v>16.399999999999999</v>
      </c>
      <c r="K38" s="115"/>
      <c r="L38" s="100"/>
      <c r="M38" s="116"/>
      <c r="N38" s="105">
        <v>18.690000000000001</v>
      </c>
      <c r="O38" s="100">
        <v>38.840000000000003</v>
      </c>
      <c r="P38" s="106">
        <v>28.765000000000001</v>
      </c>
      <c r="Q38" s="115"/>
      <c r="R38" s="100"/>
      <c r="S38" s="116"/>
      <c r="T38" s="105">
        <v>24.57</v>
      </c>
      <c r="U38" s="100">
        <v>42.46</v>
      </c>
      <c r="V38" s="116">
        <v>33.515000000000001</v>
      </c>
      <c r="W38" s="105">
        <v>20.81</v>
      </c>
      <c r="X38" s="100">
        <v>35.619999999999997</v>
      </c>
      <c r="Y38" s="106">
        <v>28.214999999999996</v>
      </c>
      <c r="Z38" s="115"/>
      <c r="AA38" s="100"/>
      <c r="AB38" s="106"/>
      <c r="AC38" s="105">
        <v>11.92</v>
      </c>
      <c r="AD38" s="100">
        <v>28.89</v>
      </c>
      <c r="AE38" s="116">
        <v>20.405000000000001</v>
      </c>
      <c r="AF38" s="99"/>
      <c r="AG38" s="100"/>
      <c r="AH38" s="117"/>
      <c r="AI38" s="105">
        <v>-2.74</v>
      </c>
      <c r="AJ38" s="100">
        <v>13.55</v>
      </c>
      <c r="AK38" s="111">
        <v>5.4050000000000002</v>
      </c>
      <c r="AL38" s="32"/>
      <c r="AM38" s="28"/>
      <c r="AN38" s="31"/>
    </row>
    <row r="39" spans="1:40" ht="25.05" customHeight="1" thickBot="1" x14ac:dyDescent="0.35">
      <c r="A39" s="84" t="s">
        <v>17</v>
      </c>
      <c r="B39" s="88">
        <f>MIN(B8:B38)</f>
        <v>-6.06</v>
      </c>
      <c r="C39" s="88">
        <f>MAX(C8:C38)</f>
        <v>19.73</v>
      </c>
      <c r="D39" s="89">
        <f>AVERAGE(D8:D38)</f>
        <v>8.2201612903225811</v>
      </c>
      <c r="E39" s="88">
        <f t="shared" ref="E39" si="0">MIN(E8:E38)</f>
        <v>-1.06</v>
      </c>
      <c r="F39" s="88">
        <f t="shared" ref="F39" si="1">MAX(F8:F38)</f>
        <v>23.05</v>
      </c>
      <c r="G39" s="88">
        <f t="shared" ref="G39" si="2">AVERAGE(G8:G38)</f>
        <v>10.74464285714286</v>
      </c>
      <c r="H39" s="89">
        <f t="shared" ref="H39" si="3">MIN(H8:H38)</f>
        <v>0.84</v>
      </c>
      <c r="I39" s="88">
        <f t="shared" ref="I39" si="4">MAX(I8:I38)</f>
        <v>33.06</v>
      </c>
      <c r="J39" s="88">
        <f t="shared" ref="J39" si="5">AVERAGE(J8:J38)</f>
        <v>16.435806451612905</v>
      </c>
      <c r="K39" s="89">
        <f t="shared" ref="K39" si="6">MIN(K8:K38)</f>
        <v>6.15</v>
      </c>
      <c r="L39" s="88">
        <f t="shared" ref="L39" si="7">MAX(L8:L38)</f>
        <v>39.57</v>
      </c>
      <c r="M39" s="88">
        <f t="shared" ref="M39" si="8">AVERAGE(M8:M38)</f>
        <v>23.939666666666668</v>
      </c>
      <c r="N39" s="88">
        <f t="shared" ref="N39" si="9">MIN(N8:N38)</f>
        <v>17.600000000000001</v>
      </c>
      <c r="O39" s="88">
        <f t="shared" ref="O39" si="10">MAX(O8:O38)</f>
        <v>43.78</v>
      </c>
      <c r="P39" s="88">
        <f t="shared" ref="P39" si="11">AVERAGE(P8:P38)</f>
        <v>30.942419354838709</v>
      </c>
      <c r="Q39" s="88">
        <f t="shared" ref="Q39" si="12">MIN(Q8:Q38)</f>
        <v>16.010000000000002</v>
      </c>
      <c r="R39" s="88">
        <f t="shared" ref="R39" si="13">MAX(R8:R38)</f>
        <v>45.94</v>
      </c>
      <c r="S39" s="88">
        <f t="shared" ref="S39" si="14">AVERAGE(S8:S38)</f>
        <v>33.8855</v>
      </c>
      <c r="T39" s="88">
        <f t="shared" ref="T39" si="15">MIN(T8:T38)</f>
        <v>20.8</v>
      </c>
      <c r="U39" s="88">
        <f t="shared" ref="U39" si="16">MAX(U8:U38)</f>
        <v>43.08</v>
      </c>
      <c r="V39" s="88">
        <f t="shared" ref="V39" si="17">AVERAGE(V8:V38)</f>
        <v>30.185483870967751</v>
      </c>
      <c r="W39" s="88">
        <f t="shared" ref="W39" si="18">MIN(W8:W38)</f>
        <v>20.81</v>
      </c>
      <c r="X39" s="88">
        <f t="shared" ref="X39" si="19">MAX(X8:X38)</f>
        <v>45.05</v>
      </c>
      <c r="Y39" s="88">
        <f t="shared" ref="Y39" si="20">AVERAGE(Y8:Y38)</f>
        <v>33.386935483870971</v>
      </c>
      <c r="Z39" s="88">
        <f t="shared" ref="Z39" si="21">MIN(Z8:Z38)</f>
        <v>13.58</v>
      </c>
      <c r="AA39" s="88">
        <f t="shared" ref="AA39" si="22">MAX(AA8:AA38)</f>
        <v>40.01</v>
      </c>
      <c r="AB39" s="88">
        <f t="shared" ref="AB39" si="23">AVERAGE(AB8:AB38)</f>
        <v>27.012666666666671</v>
      </c>
      <c r="AC39" s="89">
        <f t="shared" ref="AC39" si="24">MIN(AC8:AC38)</f>
        <v>8.6199999999999992</v>
      </c>
      <c r="AD39" s="88">
        <f t="shared" ref="AD39" si="25">MAX(AD8:AD38)</f>
        <v>37.65</v>
      </c>
      <c r="AE39" s="88">
        <f t="shared" ref="AE39" si="26">AVERAGE(AE8:AE38)</f>
        <v>21.728709677419349</v>
      </c>
      <c r="AF39" s="89">
        <f t="shared" ref="AF39" si="27">MIN(AF8:AF38)</f>
        <v>4.28</v>
      </c>
      <c r="AG39" s="88">
        <f t="shared" ref="AG39" si="28">MAX(AG8:AG38)</f>
        <v>29.13</v>
      </c>
      <c r="AH39" s="88">
        <f t="shared" ref="AH39" si="29">AVERAGE(AH8:AH38)</f>
        <v>17.561666666666664</v>
      </c>
      <c r="AI39" s="88">
        <f t="shared" ref="AI39" si="30">MIN(AI8:AI38)</f>
        <v>-5.49</v>
      </c>
      <c r="AJ39" s="88">
        <f t="shared" ref="AJ39" si="31">MAX(AJ8:AJ38)</f>
        <v>23.67</v>
      </c>
      <c r="AK39" s="89">
        <f t="shared" ref="AK39" si="32">AVERAGE(AK8:AK38)</f>
        <v>7.7237096774193557</v>
      </c>
      <c r="AL39" s="88">
        <f>MIN(AI39,AF39,AC39,Z39,W39,T39,Q39,N39,K39,H39,E39,B39)</f>
        <v>-6.06</v>
      </c>
      <c r="AM39" s="88">
        <f>MAX(AJ39,AG39,AD39,AA39,X39,U39,R39,O39,L39,I39,F39,C39)</f>
        <v>45.94</v>
      </c>
      <c r="AN39" s="88">
        <f>AVERAGE(AK39,AH39,AE39,AB39,Y39,V39,S39,P39,M39,J39,G39,D39)</f>
        <v>21.813947388632872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  <ignoredErrors>
    <ignoredError sqref="D39:AN39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zoomScale="70" zoomScaleNormal="90" zoomScaleSheetLayoutView="70" workbookViewId="0">
      <selection activeCell="O17" sqref="O17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2012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4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7">
        <v>-2.6</v>
      </c>
      <c r="C8" s="8">
        <v>12.3</v>
      </c>
      <c r="D8" s="14">
        <v>4.2</v>
      </c>
      <c r="E8" s="12">
        <v>4.7</v>
      </c>
      <c r="F8" s="8">
        <v>11.5</v>
      </c>
      <c r="G8" s="14">
        <v>8.1</v>
      </c>
      <c r="H8" s="12">
        <v>3.5</v>
      </c>
      <c r="I8" s="8">
        <v>17</v>
      </c>
      <c r="J8" s="10">
        <v>11.3</v>
      </c>
      <c r="K8" s="11">
        <v>10.3</v>
      </c>
      <c r="L8" s="8">
        <v>21.6</v>
      </c>
      <c r="M8" s="9">
        <v>15.9</v>
      </c>
      <c r="N8" s="7">
        <v>11.2</v>
      </c>
      <c r="O8" s="8">
        <v>23.6</v>
      </c>
      <c r="P8" s="9">
        <v>18.2</v>
      </c>
      <c r="Q8" s="7">
        <v>17.8</v>
      </c>
      <c r="R8" s="8">
        <v>30.5</v>
      </c>
      <c r="S8" s="9">
        <v>24.9</v>
      </c>
      <c r="T8" s="7">
        <v>23</v>
      </c>
      <c r="U8" s="8">
        <v>35.6</v>
      </c>
      <c r="V8" s="9">
        <v>29.6</v>
      </c>
      <c r="W8" s="7">
        <v>23.6</v>
      </c>
      <c r="X8" s="8">
        <v>34.5</v>
      </c>
      <c r="Y8" s="9">
        <v>28.9</v>
      </c>
      <c r="Z8" s="7">
        <v>21.3</v>
      </c>
      <c r="AA8" s="8">
        <v>32.799999999999997</v>
      </c>
      <c r="AB8" s="9">
        <v>27</v>
      </c>
      <c r="AC8" s="7">
        <v>13.2</v>
      </c>
      <c r="AD8" s="8">
        <v>34.299999999999997</v>
      </c>
      <c r="AE8" s="9">
        <v>23.4</v>
      </c>
      <c r="AF8" s="7">
        <v>10</v>
      </c>
      <c r="AG8" s="8">
        <v>27</v>
      </c>
      <c r="AH8" s="9">
        <v>17.600000000000001</v>
      </c>
      <c r="AI8" s="12">
        <v>6.3</v>
      </c>
      <c r="AJ8" s="8">
        <v>21.1</v>
      </c>
      <c r="AK8" s="10">
        <v>13.5</v>
      </c>
      <c r="AL8" s="16"/>
      <c r="AM8" s="13"/>
      <c r="AN8" s="15"/>
    </row>
    <row r="9" spans="1:40" ht="24.9" customHeight="1" x14ac:dyDescent="0.3">
      <c r="A9" s="81">
        <v>2</v>
      </c>
      <c r="B9" s="22">
        <v>1.9</v>
      </c>
      <c r="C9" s="18">
        <v>16.399999999999999</v>
      </c>
      <c r="D9" s="24">
        <v>8</v>
      </c>
      <c r="E9" s="22">
        <v>7.2</v>
      </c>
      <c r="F9" s="18">
        <v>11.5</v>
      </c>
      <c r="G9" s="24">
        <v>8.8000000000000007</v>
      </c>
      <c r="H9" s="22">
        <v>8.5</v>
      </c>
      <c r="I9" s="18">
        <v>19</v>
      </c>
      <c r="J9" s="20">
        <v>14.5</v>
      </c>
      <c r="K9" s="26">
        <v>9.1999999999999993</v>
      </c>
      <c r="L9" s="18">
        <v>23.7</v>
      </c>
      <c r="M9" s="19">
        <v>16.8</v>
      </c>
      <c r="N9" s="17">
        <v>14.1</v>
      </c>
      <c r="O9" s="18">
        <v>22.4</v>
      </c>
      <c r="P9" s="19">
        <v>18.5</v>
      </c>
      <c r="Q9" s="17">
        <v>18.600000000000001</v>
      </c>
      <c r="R9" s="18">
        <v>32.5</v>
      </c>
      <c r="S9" s="19">
        <v>26.4</v>
      </c>
      <c r="T9" s="17">
        <v>22.8</v>
      </c>
      <c r="U9" s="18">
        <v>37.1</v>
      </c>
      <c r="V9" s="19">
        <v>30.6</v>
      </c>
      <c r="W9" s="17">
        <v>22.6</v>
      </c>
      <c r="X9" s="18">
        <v>33.4</v>
      </c>
      <c r="Y9" s="19">
        <v>28.3</v>
      </c>
      <c r="Z9" s="17">
        <v>21.3</v>
      </c>
      <c r="AA9" s="18">
        <v>33.6</v>
      </c>
      <c r="AB9" s="19">
        <v>27.1</v>
      </c>
      <c r="AC9" s="17">
        <v>13.5</v>
      </c>
      <c r="AD9" s="18">
        <v>35.799999999999997</v>
      </c>
      <c r="AE9" s="19">
        <v>23.8</v>
      </c>
      <c r="AF9" s="22">
        <v>9.6999999999999993</v>
      </c>
      <c r="AG9" s="18">
        <v>26.4</v>
      </c>
      <c r="AH9" s="19">
        <v>17.100000000000001</v>
      </c>
      <c r="AI9" s="22">
        <v>8.6999999999999993</v>
      </c>
      <c r="AJ9" s="18">
        <v>22.2</v>
      </c>
      <c r="AK9" s="20">
        <v>14.7</v>
      </c>
      <c r="AL9" s="26"/>
      <c r="AM9" s="23"/>
      <c r="AN9" s="25"/>
    </row>
    <row r="10" spans="1:40" ht="24.9" customHeight="1" x14ac:dyDescent="0.3">
      <c r="A10" s="81">
        <v>3</v>
      </c>
      <c r="B10" s="22">
        <v>2.4</v>
      </c>
      <c r="C10" s="18">
        <v>16.899999999999999</v>
      </c>
      <c r="D10" s="24">
        <v>9</v>
      </c>
      <c r="E10" s="22">
        <v>7.4</v>
      </c>
      <c r="F10" s="18">
        <v>13.9</v>
      </c>
      <c r="G10" s="19">
        <v>10</v>
      </c>
      <c r="H10" s="17">
        <v>11.4</v>
      </c>
      <c r="I10" s="18">
        <v>19.3</v>
      </c>
      <c r="J10" s="20">
        <v>15.6</v>
      </c>
      <c r="K10" s="21">
        <v>11.8</v>
      </c>
      <c r="L10" s="18">
        <v>25.4</v>
      </c>
      <c r="M10" s="19">
        <v>18.5</v>
      </c>
      <c r="N10" s="17">
        <v>12.3</v>
      </c>
      <c r="O10" s="18">
        <v>24.3</v>
      </c>
      <c r="P10" s="19">
        <v>19</v>
      </c>
      <c r="Q10" s="17">
        <v>21</v>
      </c>
      <c r="R10" s="18">
        <v>31.1</v>
      </c>
      <c r="S10" s="19">
        <v>26.2</v>
      </c>
      <c r="T10" s="17">
        <v>24.1</v>
      </c>
      <c r="U10" s="18">
        <v>35</v>
      </c>
      <c r="V10" s="19">
        <v>29.7</v>
      </c>
      <c r="W10" s="17">
        <v>22.2</v>
      </c>
      <c r="X10" s="18">
        <v>31.1</v>
      </c>
      <c r="Y10" s="19">
        <v>26.4</v>
      </c>
      <c r="Z10" s="17">
        <v>21.8</v>
      </c>
      <c r="AA10" s="18">
        <v>32.200000000000003</v>
      </c>
      <c r="AB10" s="19">
        <v>26.6</v>
      </c>
      <c r="AC10" s="17">
        <v>14.2</v>
      </c>
      <c r="AD10" s="18">
        <v>36.299999999999997</v>
      </c>
      <c r="AE10" s="19">
        <v>24.4</v>
      </c>
      <c r="AF10" s="17">
        <v>10.4</v>
      </c>
      <c r="AG10" s="18">
        <v>25.2</v>
      </c>
      <c r="AH10" s="19">
        <v>17.100000000000001</v>
      </c>
      <c r="AI10" s="22">
        <v>6.2</v>
      </c>
      <c r="AJ10" s="18">
        <v>18.7</v>
      </c>
      <c r="AK10" s="20">
        <v>11.7</v>
      </c>
      <c r="AL10" s="26"/>
      <c r="AM10" s="23"/>
      <c r="AN10" s="25"/>
    </row>
    <row r="11" spans="1:40" ht="24.9" customHeight="1" x14ac:dyDescent="0.3">
      <c r="A11" s="81">
        <v>4</v>
      </c>
      <c r="B11" s="22">
        <v>4</v>
      </c>
      <c r="C11" s="18">
        <v>12.8</v>
      </c>
      <c r="D11" s="24">
        <v>7.9</v>
      </c>
      <c r="E11" s="22">
        <v>0.2</v>
      </c>
      <c r="F11" s="23">
        <v>7.3</v>
      </c>
      <c r="G11" s="24">
        <v>4.3</v>
      </c>
      <c r="H11" s="22">
        <v>2.4</v>
      </c>
      <c r="I11" s="18">
        <v>10.8</v>
      </c>
      <c r="J11" s="25">
        <v>6.1</v>
      </c>
      <c r="K11" s="21">
        <v>12.8</v>
      </c>
      <c r="L11" s="18">
        <v>26.1</v>
      </c>
      <c r="M11" s="19">
        <v>19.600000000000001</v>
      </c>
      <c r="N11" s="17">
        <v>14.8</v>
      </c>
      <c r="O11" s="18">
        <v>28.5</v>
      </c>
      <c r="P11" s="19">
        <v>22</v>
      </c>
      <c r="Q11" s="17">
        <v>19.7</v>
      </c>
      <c r="R11" s="18">
        <v>26.6</v>
      </c>
      <c r="S11" s="19">
        <v>23</v>
      </c>
      <c r="T11" s="17">
        <v>24.4</v>
      </c>
      <c r="U11" s="18">
        <v>35.9</v>
      </c>
      <c r="V11" s="19">
        <v>30</v>
      </c>
      <c r="W11" s="17">
        <v>21.1</v>
      </c>
      <c r="X11" s="18">
        <v>31.6</v>
      </c>
      <c r="Y11" s="19">
        <v>25.8</v>
      </c>
      <c r="Z11" s="17">
        <v>18.7</v>
      </c>
      <c r="AA11" s="18">
        <v>29.2</v>
      </c>
      <c r="AB11" s="19">
        <v>24</v>
      </c>
      <c r="AC11" s="17">
        <v>14.7</v>
      </c>
      <c r="AD11" s="18">
        <v>36.1</v>
      </c>
      <c r="AE11" s="19">
        <v>25.2</v>
      </c>
      <c r="AF11" s="17">
        <v>10.1</v>
      </c>
      <c r="AG11" s="18">
        <v>24.9</v>
      </c>
      <c r="AH11" s="19">
        <v>16.399999999999999</v>
      </c>
      <c r="AI11" s="22">
        <v>3.6</v>
      </c>
      <c r="AJ11" s="18">
        <v>17.7</v>
      </c>
      <c r="AK11" s="20">
        <v>10.1</v>
      </c>
      <c r="AL11" s="26"/>
      <c r="AM11" s="23"/>
      <c r="AN11" s="25"/>
    </row>
    <row r="12" spans="1:40" ht="24.9" customHeight="1" x14ac:dyDescent="0.3">
      <c r="A12" s="81">
        <v>5</v>
      </c>
      <c r="B12" s="17">
        <v>-0.7</v>
      </c>
      <c r="C12" s="23">
        <v>8.1</v>
      </c>
      <c r="D12" s="24">
        <v>3.5</v>
      </c>
      <c r="E12" s="17">
        <v>-4.7</v>
      </c>
      <c r="F12" s="23">
        <v>3.1</v>
      </c>
      <c r="G12" s="19">
        <v>-1</v>
      </c>
      <c r="H12" s="22">
        <v>0.6</v>
      </c>
      <c r="I12" s="18">
        <v>13.3</v>
      </c>
      <c r="J12" s="25">
        <v>7.6</v>
      </c>
      <c r="K12" s="21">
        <v>13.5</v>
      </c>
      <c r="L12" s="18">
        <v>23.3</v>
      </c>
      <c r="M12" s="19">
        <v>17.899999999999999</v>
      </c>
      <c r="N12" s="17">
        <v>17.2</v>
      </c>
      <c r="O12" s="18">
        <v>28.7</v>
      </c>
      <c r="P12" s="19">
        <v>22.1</v>
      </c>
      <c r="Q12" s="17">
        <v>18.3</v>
      </c>
      <c r="R12" s="18">
        <v>28.5</v>
      </c>
      <c r="S12" s="19">
        <v>23.5</v>
      </c>
      <c r="T12" s="17">
        <v>23.2</v>
      </c>
      <c r="U12" s="18">
        <v>37.299999999999997</v>
      </c>
      <c r="V12" s="19">
        <v>30.5</v>
      </c>
      <c r="W12" s="17">
        <v>20.2</v>
      </c>
      <c r="X12" s="18">
        <v>32.799999999999997</v>
      </c>
      <c r="Y12" s="19">
        <v>26.7</v>
      </c>
      <c r="Z12" s="17">
        <v>15.8</v>
      </c>
      <c r="AA12" s="18">
        <v>29</v>
      </c>
      <c r="AB12" s="19">
        <v>22.2</v>
      </c>
      <c r="AC12" s="17">
        <v>14.3</v>
      </c>
      <c r="AD12" s="18">
        <v>33.1</v>
      </c>
      <c r="AE12" s="19">
        <v>23.4</v>
      </c>
      <c r="AF12" s="17">
        <v>11</v>
      </c>
      <c r="AG12" s="18">
        <v>25.8</v>
      </c>
      <c r="AH12" s="19">
        <v>17.8</v>
      </c>
      <c r="AI12" s="22">
        <v>3</v>
      </c>
      <c r="AJ12" s="18">
        <v>13</v>
      </c>
      <c r="AK12" s="25">
        <v>7.5</v>
      </c>
      <c r="AL12" s="26"/>
      <c r="AM12" s="23"/>
      <c r="AN12" s="25"/>
    </row>
    <row r="13" spans="1:40" ht="24.9" customHeight="1" x14ac:dyDescent="0.3">
      <c r="A13" s="81">
        <v>6</v>
      </c>
      <c r="B13" s="17">
        <v>-3.1</v>
      </c>
      <c r="C13" s="23">
        <v>9</v>
      </c>
      <c r="D13" s="24">
        <v>2.5</v>
      </c>
      <c r="E13" s="17">
        <v>-3.9</v>
      </c>
      <c r="F13" s="23">
        <v>4.8</v>
      </c>
      <c r="G13" s="24">
        <v>0</v>
      </c>
      <c r="H13" s="22">
        <v>0</v>
      </c>
      <c r="I13" s="23">
        <v>6.5</v>
      </c>
      <c r="J13" s="25">
        <v>3.4</v>
      </c>
      <c r="K13" s="26">
        <v>8.5</v>
      </c>
      <c r="L13" s="18">
        <v>22.8</v>
      </c>
      <c r="M13" s="19">
        <v>16.7</v>
      </c>
      <c r="N13" s="17">
        <v>17.5</v>
      </c>
      <c r="O13" s="18">
        <v>29.5</v>
      </c>
      <c r="P13" s="19">
        <v>23.6</v>
      </c>
      <c r="Q13" s="17">
        <v>19.3</v>
      </c>
      <c r="R13" s="18">
        <v>30.1</v>
      </c>
      <c r="S13" s="19">
        <v>24.7</v>
      </c>
      <c r="T13" s="17">
        <v>24</v>
      </c>
      <c r="U13" s="18">
        <v>37.5</v>
      </c>
      <c r="V13" s="19">
        <v>30.8</v>
      </c>
      <c r="W13" s="17">
        <v>20.8</v>
      </c>
      <c r="X13" s="18">
        <v>33.9</v>
      </c>
      <c r="Y13" s="19">
        <v>27.8</v>
      </c>
      <c r="Z13" s="17">
        <v>13.1</v>
      </c>
      <c r="AA13" s="18">
        <v>29.5</v>
      </c>
      <c r="AB13" s="19">
        <v>22</v>
      </c>
      <c r="AC13" s="17">
        <v>16.100000000000001</v>
      </c>
      <c r="AD13" s="18">
        <v>31</v>
      </c>
      <c r="AE13" s="19">
        <v>23.3</v>
      </c>
      <c r="AF13" s="22">
        <v>7.8</v>
      </c>
      <c r="AG13" s="18">
        <v>26</v>
      </c>
      <c r="AH13" s="19">
        <v>16</v>
      </c>
      <c r="AI13" s="17">
        <v>-1.5</v>
      </c>
      <c r="AJ13" s="18">
        <v>9.3000000000000007</v>
      </c>
      <c r="AK13" s="25">
        <v>3.4</v>
      </c>
      <c r="AL13" s="26"/>
      <c r="AM13" s="23"/>
      <c r="AN13" s="25"/>
    </row>
    <row r="14" spans="1:40" ht="24.9" customHeight="1" x14ac:dyDescent="0.3">
      <c r="A14" s="81">
        <v>7</v>
      </c>
      <c r="B14" s="17">
        <v>-4.5999999999999996</v>
      </c>
      <c r="C14" s="23">
        <v>7.3</v>
      </c>
      <c r="D14" s="24">
        <v>1.3</v>
      </c>
      <c r="E14" s="17">
        <v>-3.8</v>
      </c>
      <c r="F14" s="23">
        <v>6.6</v>
      </c>
      <c r="G14" s="24">
        <v>1</v>
      </c>
      <c r="H14" s="22">
        <v>2</v>
      </c>
      <c r="I14" s="23">
        <v>9.5</v>
      </c>
      <c r="J14" s="25">
        <v>4.2</v>
      </c>
      <c r="K14" s="21">
        <v>11.7</v>
      </c>
      <c r="L14" s="18">
        <v>22.7</v>
      </c>
      <c r="M14" s="19">
        <v>17.2</v>
      </c>
      <c r="N14" s="17">
        <v>16.100000000000001</v>
      </c>
      <c r="O14" s="18">
        <v>28.7</v>
      </c>
      <c r="P14" s="19">
        <v>23.2</v>
      </c>
      <c r="Q14" s="17">
        <v>16.399999999999999</v>
      </c>
      <c r="R14" s="18">
        <v>32.299999999999997</v>
      </c>
      <c r="S14" s="19">
        <v>25.9</v>
      </c>
      <c r="T14" s="17">
        <v>23.4</v>
      </c>
      <c r="U14" s="18">
        <v>37.5</v>
      </c>
      <c r="V14" s="19">
        <v>30.5</v>
      </c>
      <c r="W14" s="17">
        <v>21.2</v>
      </c>
      <c r="X14" s="18">
        <v>35.4</v>
      </c>
      <c r="Y14" s="19">
        <v>28.6</v>
      </c>
      <c r="Z14" s="17">
        <v>18</v>
      </c>
      <c r="AA14" s="18">
        <v>29.9</v>
      </c>
      <c r="AB14" s="19">
        <v>24.1</v>
      </c>
      <c r="AC14" s="17">
        <v>15.5</v>
      </c>
      <c r="AD14" s="18">
        <v>29.2</v>
      </c>
      <c r="AE14" s="19">
        <v>21.9</v>
      </c>
      <c r="AF14" s="17">
        <v>14.4</v>
      </c>
      <c r="AG14" s="18">
        <v>29.2</v>
      </c>
      <c r="AH14" s="19">
        <v>20.7</v>
      </c>
      <c r="AI14" s="17">
        <v>-2.4</v>
      </c>
      <c r="AJ14" s="18">
        <v>10.7</v>
      </c>
      <c r="AK14" s="25">
        <v>3.6</v>
      </c>
      <c r="AL14" s="26"/>
      <c r="AM14" s="23"/>
      <c r="AN14" s="25"/>
    </row>
    <row r="15" spans="1:40" ht="24.9" customHeight="1" x14ac:dyDescent="0.3">
      <c r="A15" s="81">
        <v>8</v>
      </c>
      <c r="B15" s="17">
        <v>-1.3</v>
      </c>
      <c r="C15" s="18">
        <v>12.2</v>
      </c>
      <c r="D15" s="24">
        <v>4.3</v>
      </c>
      <c r="E15" s="17">
        <v>-4</v>
      </c>
      <c r="F15" s="23">
        <v>6.8</v>
      </c>
      <c r="G15" s="24">
        <v>1.8</v>
      </c>
      <c r="H15" s="22">
        <v>0.7</v>
      </c>
      <c r="I15" s="18">
        <v>13.4</v>
      </c>
      <c r="J15" s="25">
        <v>6.8</v>
      </c>
      <c r="K15" s="21">
        <v>14.8</v>
      </c>
      <c r="L15" s="18">
        <v>24.4</v>
      </c>
      <c r="M15" s="19">
        <v>19.600000000000001</v>
      </c>
      <c r="N15" s="17">
        <v>18.3</v>
      </c>
      <c r="O15" s="18">
        <v>30.3</v>
      </c>
      <c r="P15" s="19">
        <v>24.2</v>
      </c>
      <c r="Q15" s="17">
        <v>18.8</v>
      </c>
      <c r="R15" s="18">
        <v>32.9</v>
      </c>
      <c r="S15" s="19">
        <v>26.5</v>
      </c>
      <c r="T15" s="17">
        <v>23.7</v>
      </c>
      <c r="U15" s="18">
        <v>35.299999999999997</v>
      </c>
      <c r="V15" s="19">
        <v>29.9</v>
      </c>
      <c r="W15" s="17">
        <v>21.6</v>
      </c>
      <c r="X15" s="18">
        <v>35.5</v>
      </c>
      <c r="Y15" s="19">
        <v>29.1</v>
      </c>
      <c r="Z15" s="17">
        <v>17.100000000000001</v>
      </c>
      <c r="AA15" s="18">
        <v>32.6</v>
      </c>
      <c r="AB15" s="19">
        <v>25</v>
      </c>
      <c r="AC15" s="17">
        <v>11.2</v>
      </c>
      <c r="AD15" s="18">
        <v>28.6</v>
      </c>
      <c r="AE15" s="19">
        <v>19.7</v>
      </c>
      <c r="AF15" s="17">
        <v>12.8</v>
      </c>
      <c r="AG15" s="18">
        <v>24.9</v>
      </c>
      <c r="AH15" s="19">
        <v>19.3</v>
      </c>
      <c r="AI15" s="17">
        <v>-2.8</v>
      </c>
      <c r="AJ15" s="18">
        <v>13.2</v>
      </c>
      <c r="AK15" s="25">
        <v>4.5999999999999996</v>
      </c>
      <c r="AL15" s="26"/>
      <c r="AM15" s="23"/>
      <c r="AN15" s="25"/>
    </row>
    <row r="16" spans="1:40" ht="24.9" customHeight="1" x14ac:dyDescent="0.3">
      <c r="A16" s="81">
        <v>9</v>
      </c>
      <c r="B16" s="17">
        <v>-2.2999999999999998</v>
      </c>
      <c r="C16" s="18">
        <v>14</v>
      </c>
      <c r="D16" s="24">
        <v>5</v>
      </c>
      <c r="E16" s="17">
        <v>-0.2</v>
      </c>
      <c r="F16" s="18">
        <v>13.5</v>
      </c>
      <c r="G16" s="24">
        <v>6.2</v>
      </c>
      <c r="H16" s="22">
        <v>2.2000000000000002</v>
      </c>
      <c r="I16" s="18">
        <v>13.1</v>
      </c>
      <c r="J16" s="25">
        <v>7.9</v>
      </c>
      <c r="K16" s="21">
        <v>13.4</v>
      </c>
      <c r="L16" s="18">
        <v>23.1</v>
      </c>
      <c r="M16" s="19">
        <v>17.3</v>
      </c>
      <c r="N16" s="17">
        <v>18.2</v>
      </c>
      <c r="O16" s="18">
        <v>28.8</v>
      </c>
      <c r="P16" s="19">
        <v>23.5</v>
      </c>
      <c r="Q16" s="17">
        <v>17.600000000000001</v>
      </c>
      <c r="R16" s="18">
        <v>32.1</v>
      </c>
      <c r="S16" s="19">
        <v>26.5</v>
      </c>
      <c r="T16" s="17">
        <v>22.9</v>
      </c>
      <c r="U16" s="18">
        <v>37</v>
      </c>
      <c r="V16" s="19">
        <v>30.8</v>
      </c>
      <c r="W16" s="17">
        <v>21.8</v>
      </c>
      <c r="X16" s="18">
        <v>35.200000000000003</v>
      </c>
      <c r="Y16" s="19">
        <v>28.8</v>
      </c>
      <c r="Z16" s="17">
        <v>15</v>
      </c>
      <c r="AA16" s="18">
        <v>32.5</v>
      </c>
      <c r="AB16" s="19">
        <v>24.9</v>
      </c>
      <c r="AC16" s="17">
        <v>12.5</v>
      </c>
      <c r="AD16" s="18">
        <v>29.6</v>
      </c>
      <c r="AE16" s="19">
        <v>21.5</v>
      </c>
      <c r="AF16" s="22">
        <v>7.7</v>
      </c>
      <c r="AG16" s="18">
        <v>17.5</v>
      </c>
      <c r="AH16" s="19">
        <v>12.1</v>
      </c>
      <c r="AI16" s="17">
        <v>-3</v>
      </c>
      <c r="AJ16" s="18">
        <v>13.3</v>
      </c>
      <c r="AK16" s="25">
        <v>4.4000000000000004</v>
      </c>
      <c r="AL16" s="26"/>
      <c r="AM16" s="23"/>
      <c r="AN16" s="25"/>
    </row>
    <row r="17" spans="1:40" ht="24.9" customHeight="1" x14ac:dyDescent="0.3">
      <c r="A17" s="81">
        <v>10</v>
      </c>
      <c r="B17" s="22">
        <v>3.1</v>
      </c>
      <c r="C17" s="18">
        <v>12.6</v>
      </c>
      <c r="D17" s="24">
        <v>7.4</v>
      </c>
      <c r="E17" s="22">
        <v>1.8</v>
      </c>
      <c r="F17" s="18">
        <v>16.7</v>
      </c>
      <c r="G17" s="24">
        <v>8.9</v>
      </c>
      <c r="H17" s="22">
        <v>2.2999999999999998</v>
      </c>
      <c r="I17" s="18">
        <v>14.3</v>
      </c>
      <c r="J17" s="25">
        <v>7.9</v>
      </c>
      <c r="K17" s="21">
        <v>11.2</v>
      </c>
      <c r="L17" s="18">
        <v>25</v>
      </c>
      <c r="M17" s="19">
        <v>18.5</v>
      </c>
      <c r="N17" s="17">
        <v>17.3</v>
      </c>
      <c r="O17" s="18">
        <v>26.3</v>
      </c>
      <c r="P17" s="19">
        <v>22.3</v>
      </c>
      <c r="Q17" s="17">
        <v>19.5</v>
      </c>
      <c r="R17" s="18">
        <v>30.4</v>
      </c>
      <c r="S17" s="19">
        <v>25.6</v>
      </c>
      <c r="T17" s="17">
        <v>25.3</v>
      </c>
      <c r="U17" s="18">
        <v>38.799999999999997</v>
      </c>
      <c r="V17" s="19">
        <v>32.5</v>
      </c>
      <c r="W17" s="17">
        <v>22.2</v>
      </c>
      <c r="X17" s="18">
        <v>33</v>
      </c>
      <c r="Y17" s="19">
        <v>27.9</v>
      </c>
      <c r="Z17" s="17">
        <v>16.899999999999999</v>
      </c>
      <c r="AA17" s="18">
        <v>33.6</v>
      </c>
      <c r="AB17" s="19">
        <v>25.6</v>
      </c>
      <c r="AC17" s="17">
        <v>15.6</v>
      </c>
      <c r="AD17" s="18">
        <v>20.5</v>
      </c>
      <c r="AE17" s="19">
        <v>17.899999999999999</v>
      </c>
      <c r="AF17" s="17">
        <v>10.6</v>
      </c>
      <c r="AG17" s="18">
        <v>21</v>
      </c>
      <c r="AH17" s="19">
        <v>14.5</v>
      </c>
      <c r="AI17" s="17">
        <v>-0.9</v>
      </c>
      <c r="AJ17" s="18">
        <v>14.6</v>
      </c>
      <c r="AK17" s="25">
        <v>5.8</v>
      </c>
      <c r="AL17" s="26"/>
      <c r="AM17" s="23"/>
      <c r="AN17" s="25"/>
    </row>
    <row r="18" spans="1:40" ht="24.9" customHeight="1" x14ac:dyDescent="0.3">
      <c r="A18" s="81">
        <v>11</v>
      </c>
      <c r="B18" s="22">
        <v>2.2999999999999998</v>
      </c>
      <c r="C18" s="18">
        <v>16.600000000000001</v>
      </c>
      <c r="D18" s="24">
        <v>8.4</v>
      </c>
      <c r="E18" s="22">
        <v>6.2</v>
      </c>
      <c r="F18" s="18">
        <v>15.9</v>
      </c>
      <c r="G18" s="19">
        <v>10.3</v>
      </c>
      <c r="H18" s="22">
        <v>2</v>
      </c>
      <c r="I18" s="23">
        <v>9.1999999999999993</v>
      </c>
      <c r="J18" s="25">
        <v>5.6</v>
      </c>
      <c r="K18" s="21">
        <v>12.7</v>
      </c>
      <c r="L18" s="18">
        <v>25.5</v>
      </c>
      <c r="M18" s="19">
        <v>19.5</v>
      </c>
      <c r="N18" s="17">
        <v>15</v>
      </c>
      <c r="O18" s="18">
        <v>24.6</v>
      </c>
      <c r="P18" s="19">
        <v>20.3</v>
      </c>
      <c r="Q18" s="17">
        <v>19.3</v>
      </c>
      <c r="R18" s="18">
        <v>30.6</v>
      </c>
      <c r="S18" s="19">
        <v>25.2</v>
      </c>
      <c r="T18" s="17">
        <v>25.9</v>
      </c>
      <c r="U18" s="18">
        <v>39.799999999999997</v>
      </c>
      <c r="V18" s="19">
        <v>33.5</v>
      </c>
      <c r="W18" s="17">
        <v>21.5</v>
      </c>
      <c r="X18" s="18">
        <v>33.4</v>
      </c>
      <c r="Y18" s="19">
        <v>28</v>
      </c>
      <c r="Z18" s="17">
        <v>17.3</v>
      </c>
      <c r="AA18" s="18">
        <v>32.1</v>
      </c>
      <c r="AB18" s="19">
        <v>25.6</v>
      </c>
      <c r="AC18" s="17">
        <v>13.8</v>
      </c>
      <c r="AD18" s="18">
        <v>21.9</v>
      </c>
      <c r="AE18" s="19">
        <v>17.899999999999999</v>
      </c>
      <c r="AF18" s="22">
        <v>9</v>
      </c>
      <c r="AG18" s="18">
        <v>22.8</v>
      </c>
      <c r="AH18" s="19">
        <v>15.1</v>
      </c>
      <c r="AI18" s="17">
        <v>-0.6</v>
      </c>
      <c r="AJ18" s="18">
        <v>17</v>
      </c>
      <c r="AK18" s="25">
        <v>6.7</v>
      </c>
      <c r="AL18" s="26"/>
      <c r="AM18" s="23"/>
      <c r="AN18" s="25"/>
    </row>
    <row r="19" spans="1:40" ht="24.9" customHeight="1" x14ac:dyDescent="0.3">
      <c r="A19" s="81">
        <v>12</v>
      </c>
      <c r="B19" s="22">
        <v>1.4</v>
      </c>
      <c r="C19" s="18">
        <v>18.3</v>
      </c>
      <c r="D19" s="24">
        <v>9.4</v>
      </c>
      <c r="E19" s="22">
        <v>4.0999999999999996</v>
      </c>
      <c r="F19" s="18">
        <v>14.1</v>
      </c>
      <c r="G19" s="24">
        <v>8.9</v>
      </c>
      <c r="H19" s="22">
        <v>2</v>
      </c>
      <c r="I19" s="23">
        <v>6.1</v>
      </c>
      <c r="J19" s="25">
        <v>2.5</v>
      </c>
      <c r="K19" s="21">
        <v>12.7</v>
      </c>
      <c r="L19" s="18">
        <v>26.3</v>
      </c>
      <c r="M19" s="19">
        <v>19.600000000000001</v>
      </c>
      <c r="N19" s="17">
        <v>13.6</v>
      </c>
      <c r="O19" s="18">
        <v>24.4</v>
      </c>
      <c r="P19" s="19">
        <v>19.600000000000001</v>
      </c>
      <c r="Q19" s="17">
        <v>20.100000000000001</v>
      </c>
      <c r="R19" s="18">
        <v>30.6</v>
      </c>
      <c r="S19" s="19">
        <v>25.8</v>
      </c>
      <c r="T19" s="17">
        <v>27.4</v>
      </c>
      <c r="U19" s="18">
        <v>39.6</v>
      </c>
      <c r="V19" s="19">
        <v>33.4</v>
      </c>
      <c r="W19" s="17">
        <v>21.7</v>
      </c>
      <c r="X19" s="18">
        <v>32.5</v>
      </c>
      <c r="Y19" s="19">
        <v>27.7</v>
      </c>
      <c r="Z19" s="17">
        <v>20.3</v>
      </c>
      <c r="AA19" s="18">
        <v>30.4</v>
      </c>
      <c r="AB19" s="19">
        <v>24.7</v>
      </c>
      <c r="AC19" s="17">
        <v>11.9</v>
      </c>
      <c r="AD19" s="18">
        <v>25.7</v>
      </c>
      <c r="AE19" s="19">
        <v>17.899999999999999</v>
      </c>
      <c r="AF19" s="22">
        <v>7.7</v>
      </c>
      <c r="AG19" s="18">
        <v>15.8</v>
      </c>
      <c r="AH19" s="19">
        <v>10</v>
      </c>
      <c r="AI19" s="22">
        <v>0.3</v>
      </c>
      <c r="AJ19" s="18">
        <v>16.399999999999999</v>
      </c>
      <c r="AK19" s="25">
        <v>7.1</v>
      </c>
      <c r="AL19" s="26"/>
      <c r="AM19" s="23"/>
      <c r="AN19" s="25"/>
    </row>
    <row r="20" spans="1:40" ht="24.9" customHeight="1" x14ac:dyDescent="0.3">
      <c r="A20" s="81">
        <v>13</v>
      </c>
      <c r="B20" s="22">
        <v>6.8</v>
      </c>
      <c r="C20" s="18">
        <v>19.8</v>
      </c>
      <c r="D20" s="19">
        <v>12</v>
      </c>
      <c r="E20" s="17">
        <v>-0.6</v>
      </c>
      <c r="F20" s="23">
        <v>9.9</v>
      </c>
      <c r="G20" s="24">
        <v>4.5</v>
      </c>
      <c r="H20" s="22">
        <v>3</v>
      </c>
      <c r="I20" s="18">
        <v>12.8</v>
      </c>
      <c r="J20" s="25">
        <v>9</v>
      </c>
      <c r="K20" s="21">
        <v>12.2</v>
      </c>
      <c r="L20" s="18">
        <v>27.9</v>
      </c>
      <c r="M20" s="19">
        <v>20.100000000000001</v>
      </c>
      <c r="N20" s="17">
        <v>13.5</v>
      </c>
      <c r="O20" s="18">
        <v>25.4</v>
      </c>
      <c r="P20" s="19">
        <v>20.2</v>
      </c>
      <c r="Q20" s="17">
        <v>19.100000000000001</v>
      </c>
      <c r="R20" s="18">
        <v>31.4</v>
      </c>
      <c r="S20" s="19">
        <v>25.7</v>
      </c>
      <c r="T20" s="17">
        <v>21.4</v>
      </c>
      <c r="U20" s="18">
        <v>35.700000000000003</v>
      </c>
      <c r="V20" s="19">
        <v>30.1</v>
      </c>
      <c r="W20" s="17">
        <v>22.4</v>
      </c>
      <c r="X20" s="18">
        <v>34.299999999999997</v>
      </c>
      <c r="Y20" s="19">
        <v>28.6</v>
      </c>
      <c r="Z20" s="17">
        <v>19.100000000000001</v>
      </c>
      <c r="AA20" s="18">
        <v>29.7</v>
      </c>
      <c r="AB20" s="19">
        <v>24.1</v>
      </c>
      <c r="AC20" s="17">
        <v>12</v>
      </c>
      <c r="AD20" s="18">
        <v>26.4</v>
      </c>
      <c r="AE20" s="19">
        <v>18.8</v>
      </c>
      <c r="AF20" s="22">
        <v>8</v>
      </c>
      <c r="AG20" s="18">
        <v>16</v>
      </c>
      <c r="AH20" s="19">
        <v>11</v>
      </c>
      <c r="AI20" s="17">
        <v>-0.8</v>
      </c>
      <c r="AJ20" s="18">
        <v>13</v>
      </c>
      <c r="AK20" s="25">
        <v>5.2</v>
      </c>
      <c r="AL20" s="26"/>
      <c r="AM20" s="23"/>
      <c r="AN20" s="25"/>
    </row>
    <row r="21" spans="1:40" ht="24.9" customHeight="1" x14ac:dyDescent="0.3">
      <c r="A21" s="81">
        <v>14</v>
      </c>
      <c r="B21" s="22">
        <v>9.3000000000000007</v>
      </c>
      <c r="C21" s="18">
        <v>21.9</v>
      </c>
      <c r="D21" s="19">
        <v>14.9</v>
      </c>
      <c r="E21" s="17">
        <v>-2</v>
      </c>
      <c r="F21" s="18">
        <v>10.1</v>
      </c>
      <c r="G21" s="24">
        <v>3.3</v>
      </c>
      <c r="H21" s="22">
        <v>6.9</v>
      </c>
      <c r="I21" s="18">
        <v>19.7</v>
      </c>
      <c r="J21" s="20">
        <v>13.9</v>
      </c>
      <c r="K21" s="21">
        <v>14</v>
      </c>
      <c r="L21" s="18">
        <v>28.3</v>
      </c>
      <c r="M21" s="19">
        <v>21</v>
      </c>
      <c r="N21" s="17">
        <v>14.4</v>
      </c>
      <c r="O21" s="18">
        <v>28.3</v>
      </c>
      <c r="P21" s="19">
        <v>22.3</v>
      </c>
      <c r="Q21" s="17">
        <v>19.399999999999999</v>
      </c>
      <c r="R21" s="18">
        <v>32.799999999999997</v>
      </c>
      <c r="S21" s="19">
        <v>26.4</v>
      </c>
      <c r="T21" s="17">
        <v>23.6</v>
      </c>
      <c r="U21" s="18">
        <v>34.200000000000003</v>
      </c>
      <c r="V21" s="19">
        <v>29.3</v>
      </c>
      <c r="W21" s="17">
        <v>23.1</v>
      </c>
      <c r="X21" s="18">
        <v>34.5</v>
      </c>
      <c r="Y21" s="19">
        <v>28.7</v>
      </c>
      <c r="Z21" s="17">
        <v>17.899999999999999</v>
      </c>
      <c r="AA21" s="18">
        <v>29.8</v>
      </c>
      <c r="AB21" s="19">
        <v>24</v>
      </c>
      <c r="AC21" s="17">
        <v>11.8</v>
      </c>
      <c r="AD21" s="18">
        <v>29</v>
      </c>
      <c r="AE21" s="19">
        <v>18.7</v>
      </c>
      <c r="AF21" s="22">
        <v>9</v>
      </c>
      <c r="AG21" s="18">
        <v>22</v>
      </c>
      <c r="AH21" s="19">
        <v>10</v>
      </c>
      <c r="AI21" s="17">
        <v>-1.8</v>
      </c>
      <c r="AJ21" s="18">
        <v>13</v>
      </c>
      <c r="AK21" s="25">
        <v>4.8</v>
      </c>
      <c r="AL21" s="26"/>
      <c r="AM21" s="23"/>
      <c r="AN21" s="25"/>
    </row>
    <row r="22" spans="1:40" ht="24.9" customHeight="1" x14ac:dyDescent="0.3">
      <c r="A22" s="81">
        <v>15</v>
      </c>
      <c r="B22" s="22">
        <v>4.2</v>
      </c>
      <c r="C22" s="18">
        <v>12.6</v>
      </c>
      <c r="D22" s="24">
        <v>9.6</v>
      </c>
      <c r="E22" s="17">
        <v>-1</v>
      </c>
      <c r="F22" s="18">
        <v>12.8</v>
      </c>
      <c r="G22" s="24">
        <v>5.5</v>
      </c>
      <c r="H22" s="17">
        <v>12.1</v>
      </c>
      <c r="I22" s="18">
        <v>21.8</v>
      </c>
      <c r="J22" s="20">
        <v>18.7</v>
      </c>
      <c r="K22" s="21">
        <v>15.9</v>
      </c>
      <c r="L22" s="18">
        <v>27.7</v>
      </c>
      <c r="M22" s="19">
        <v>21.7</v>
      </c>
      <c r="N22" s="17">
        <v>18.5</v>
      </c>
      <c r="O22" s="18">
        <v>29.8</v>
      </c>
      <c r="P22" s="19">
        <v>23.9</v>
      </c>
      <c r="Q22" s="17">
        <v>20.7</v>
      </c>
      <c r="R22" s="18">
        <v>31.7</v>
      </c>
      <c r="S22" s="19">
        <v>26.5</v>
      </c>
      <c r="T22" s="17">
        <v>23.8</v>
      </c>
      <c r="U22" s="18">
        <v>32.1</v>
      </c>
      <c r="V22" s="19">
        <v>27.8</v>
      </c>
      <c r="W22" s="17">
        <v>22.6</v>
      </c>
      <c r="X22" s="18">
        <v>35.299999999999997</v>
      </c>
      <c r="Y22" s="19">
        <v>29.1</v>
      </c>
      <c r="Z22" s="17">
        <v>16.899999999999999</v>
      </c>
      <c r="AA22" s="18">
        <v>27.9</v>
      </c>
      <c r="AB22" s="19">
        <v>22</v>
      </c>
      <c r="AC22" s="17">
        <v>10.8</v>
      </c>
      <c r="AD22" s="18">
        <v>30.7</v>
      </c>
      <c r="AE22" s="19">
        <v>20.8</v>
      </c>
      <c r="AF22" s="17">
        <v>12</v>
      </c>
      <c r="AG22" s="18">
        <v>24</v>
      </c>
      <c r="AH22" s="19">
        <v>19</v>
      </c>
      <c r="AI22" s="17">
        <v>-1.8</v>
      </c>
      <c r="AJ22" s="18">
        <v>12.8</v>
      </c>
      <c r="AK22" s="25">
        <v>5</v>
      </c>
      <c r="AL22" s="26"/>
      <c r="AM22" s="23"/>
      <c r="AN22" s="25"/>
    </row>
    <row r="23" spans="1:40" ht="24.9" customHeight="1" x14ac:dyDescent="0.3">
      <c r="A23" s="81">
        <v>16</v>
      </c>
      <c r="B23" s="22">
        <v>0.2</v>
      </c>
      <c r="C23" s="18">
        <v>11.8</v>
      </c>
      <c r="D23" s="24">
        <v>4.9000000000000004</v>
      </c>
      <c r="E23" s="22">
        <v>0.1</v>
      </c>
      <c r="F23" s="18">
        <v>14</v>
      </c>
      <c r="G23" s="24">
        <v>7.6</v>
      </c>
      <c r="H23" s="17">
        <v>14.7</v>
      </c>
      <c r="I23" s="18">
        <v>21.3</v>
      </c>
      <c r="J23" s="20">
        <v>18.7</v>
      </c>
      <c r="K23" s="21">
        <v>16.100000000000001</v>
      </c>
      <c r="L23" s="18">
        <v>26.7</v>
      </c>
      <c r="M23" s="19">
        <v>20</v>
      </c>
      <c r="N23" s="17">
        <v>17.899999999999999</v>
      </c>
      <c r="O23" s="18">
        <v>27</v>
      </c>
      <c r="P23" s="19">
        <v>22.8</v>
      </c>
      <c r="Q23" s="17">
        <v>20.2</v>
      </c>
      <c r="R23" s="18">
        <v>31</v>
      </c>
      <c r="S23" s="19">
        <v>26.2</v>
      </c>
      <c r="T23" s="17">
        <v>22</v>
      </c>
      <c r="U23" s="18">
        <v>33.1</v>
      </c>
      <c r="V23" s="19">
        <v>28.1</v>
      </c>
      <c r="W23" s="17">
        <v>22.5</v>
      </c>
      <c r="X23" s="18">
        <v>35.1</v>
      </c>
      <c r="Y23" s="19">
        <v>29.2</v>
      </c>
      <c r="Z23" s="17">
        <v>15.5</v>
      </c>
      <c r="AA23" s="18">
        <v>24</v>
      </c>
      <c r="AB23" s="19">
        <v>19.399999999999999</v>
      </c>
      <c r="AC23" s="17">
        <v>15.5</v>
      </c>
      <c r="AD23" s="18">
        <v>30.6</v>
      </c>
      <c r="AE23" s="19">
        <v>23.7</v>
      </c>
      <c r="AF23" s="17">
        <v>11</v>
      </c>
      <c r="AG23" s="18">
        <v>24.4</v>
      </c>
      <c r="AH23" s="19">
        <v>18</v>
      </c>
      <c r="AI23" s="17">
        <v>-1</v>
      </c>
      <c r="AJ23" s="18">
        <v>13.9</v>
      </c>
      <c r="AK23" s="25">
        <v>4.5</v>
      </c>
      <c r="AL23" s="26"/>
      <c r="AM23" s="23"/>
      <c r="AN23" s="25"/>
    </row>
    <row r="24" spans="1:40" ht="24.9" customHeight="1" x14ac:dyDescent="0.3">
      <c r="A24" s="81">
        <v>17</v>
      </c>
      <c r="B24" s="17">
        <v>-2.7</v>
      </c>
      <c r="C24" s="18">
        <v>11.4</v>
      </c>
      <c r="D24" s="24">
        <v>3.8</v>
      </c>
      <c r="E24" s="22">
        <v>5.4</v>
      </c>
      <c r="F24" s="18">
        <v>10.5</v>
      </c>
      <c r="G24" s="24">
        <v>7.5</v>
      </c>
      <c r="H24" s="17">
        <v>14.1</v>
      </c>
      <c r="I24" s="18">
        <v>23.1</v>
      </c>
      <c r="J24" s="20">
        <v>19.600000000000001</v>
      </c>
      <c r="K24" s="21">
        <v>13.1</v>
      </c>
      <c r="L24" s="18">
        <v>25.1</v>
      </c>
      <c r="M24" s="19">
        <v>18.7</v>
      </c>
      <c r="N24" s="17">
        <v>15.8</v>
      </c>
      <c r="O24" s="18">
        <v>26</v>
      </c>
      <c r="P24" s="19">
        <v>21.2</v>
      </c>
      <c r="Q24" s="17">
        <v>20.8</v>
      </c>
      <c r="R24" s="18">
        <v>31.7</v>
      </c>
      <c r="S24" s="19">
        <v>27.2</v>
      </c>
      <c r="T24" s="17">
        <v>23</v>
      </c>
      <c r="U24" s="18">
        <v>34.1</v>
      </c>
      <c r="V24" s="19">
        <v>28.8</v>
      </c>
      <c r="W24" s="17">
        <v>23</v>
      </c>
      <c r="X24" s="18">
        <v>36</v>
      </c>
      <c r="Y24" s="19">
        <v>29.5</v>
      </c>
      <c r="Z24" s="17">
        <v>14.3</v>
      </c>
      <c r="AA24" s="18">
        <v>24</v>
      </c>
      <c r="AB24" s="19">
        <v>18.899999999999999</v>
      </c>
      <c r="AC24" s="17">
        <v>10.8</v>
      </c>
      <c r="AD24" s="18">
        <v>30.2</v>
      </c>
      <c r="AE24" s="19">
        <v>19.7</v>
      </c>
      <c r="AF24" s="17">
        <v>10</v>
      </c>
      <c r="AG24" s="18">
        <v>26.2</v>
      </c>
      <c r="AH24" s="19">
        <v>16.5</v>
      </c>
      <c r="AI24" s="22">
        <v>0.5</v>
      </c>
      <c r="AJ24" s="18">
        <v>16.2</v>
      </c>
      <c r="AK24" s="25">
        <v>7.3</v>
      </c>
      <c r="AL24" s="26"/>
      <c r="AM24" s="23"/>
      <c r="AN24" s="25"/>
    </row>
    <row r="25" spans="1:40" ht="24.9" customHeight="1" x14ac:dyDescent="0.3">
      <c r="A25" s="81">
        <v>18</v>
      </c>
      <c r="B25" s="17">
        <v>-2.2000000000000002</v>
      </c>
      <c r="C25" s="18">
        <v>11.7</v>
      </c>
      <c r="D25" s="24">
        <v>4.0999999999999996</v>
      </c>
      <c r="E25" s="22">
        <v>5.0999999999999996</v>
      </c>
      <c r="F25" s="23">
        <v>9.5</v>
      </c>
      <c r="G25" s="24">
        <v>6.9</v>
      </c>
      <c r="H25" s="17">
        <v>15.34</v>
      </c>
      <c r="I25" s="18">
        <v>30.09</v>
      </c>
      <c r="J25" s="20">
        <v>22.715</v>
      </c>
      <c r="K25" s="21">
        <v>11.3</v>
      </c>
      <c r="L25" s="18">
        <v>18.5</v>
      </c>
      <c r="M25" s="19">
        <v>14.6</v>
      </c>
      <c r="N25" s="17">
        <v>12.8</v>
      </c>
      <c r="O25" s="18">
        <v>27.5</v>
      </c>
      <c r="P25" s="19">
        <v>21.9</v>
      </c>
      <c r="Q25" s="17">
        <v>20.6</v>
      </c>
      <c r="R25" s="18">
        <v>32.6</v>
      </c>
      <c r="S25" s="19">
        <v>27.3</v>
      </c>
      <c r="T25" s="17">
        <v>23.2</v>
      </c>
      <c r="U25" s="18">
        <v>33.4</v>
      </c>
      <c r="V25" s="19">
        <v>28.8</v>
      </c>
      <c r="W25" s="17">
        <v>22.8</v>
      </c>
      <c r="X25" s="18">
        <v>34.700000000000003</v>
      </c>
      <c r="Y25" s="19">
        <v>29.1</v>
      </c>
      <c r="Z25" s="17">
        <v>12.7</v>
      </c>
      <c r="AA25" s="18">
        <v>26.6</v>
      </c>
      <c r="AB25" s="19">
        <v>19.899999999999999</v>
      </c>
      <c r="AC25" s="22">
        <v>9.9</v>
      </c>
      <c r="AD25" s="18">
        <v>29.4</v>
      </c>
      <c r="AE25" s="19">
        <v>18.600000000000001</v>
      </c>
      <c r="AF25" s="22">
        <v>9.3000000000000007</v>
      </c>
      <c r="AG25" s="18">
        <v>26.9</v>
      </c>
      <c r="AH25" s="19">
        <v>16.399999999999999</v>
      </c>
      <c r="AI25" s="22">
        <v>0.3</v>
      </c>
      <c r="AJ25" s="18">
        <v>16.899999999999999</v>
      </c>
      <c r="AK25" s="25">
        <v>7.3</v>
      </c>
      <c r="AL25" s="26"/>
      <c r="AM25" s="23"/>
      <c r="AN25" s="25"/>
    </row>
    <row r="26" spans="1:40" ht="24.9" customHeight="1" x14ac:dyDescent="0.3">
      <c r="A26" s="81">
        <v>19</v>
      </c>
      <c r="B26" s="17">
        <v>-2.9</v>
      </c>
      <c r="C26" s="18">
        <v>10.9</v>
      </c>
      <c r="D26" s="24">
        <v>3.6</v>
      </c>
      <c r="E26" s="22">
        <v>7.3</v>
      </c>
      <c r="F26" s="18">
        <v>19.600000000000001</v>
      </c>
      <c r="G26" s="19">
        <v>12.4</v>
      </c>
      <c r="H26" s="22">
        <v>2.89</v>
      </c>
      <c r="I26" s="18">
        <v>17.52</v>
      </c>
      <c r="J26" s="25">
        <v>8.73</v>
      </c>
      <c r="K26" s="21">
        <v>11.5</v>
      </c>
      <c r="L26" s="18">
        <v>17</v>
      </c>
      <c r="M26" s="19">
        <v>14</v>
      </c>
      <c r="N26" s="17">
        <v>16.8</v>
      </c>
      <c r="O26" s="18">
        <v>27.8</v>
      </c>
      <c r="P26" s="19">
        <v>22.9</v>
      </c>
      <c r="Q26" s="17">
        <v>22.3</v>
      </c>
      <c r="R26" s="18">
        <v>33.1</v>
      </c>
      <c r="S26" s="19">
        <v>27.5</v>
      </c>
      <c r="T26" s="17">
        <v>23.8</v>
      </c>
      <c r="U26" s="18">
        <v>32.5</v>
      </c>
      <c r="V26" s="19">
        <v>28.9</v>
      </c>
      <c r="W26" s="17">
        <v>24.2</v>
      </c>
      <c r="X26" s="18">
        <v>34.6</v>
      </c>
      <c r="Y26" s="19">
        <v>29.6</v>
      </c>
      <c r="Z26" s="22">
        <v>9</v>
      </c>
      <c r="AA26" s="18">
        <v>28.2</v>
      </c>
      <c r="AB26" s="19">
        <v>22</v>
      </c>
      <c r="AC26" s="22">
        <v>9.9</v>
      </c>
      <c r="AD26" s="18">
        <v>29</v>
      </c>
      <c r="AE26" s="19">
        <v>18.600000000000001</v>
      </c>
      <c r="AF26" s="17">
        <v>12.1</v>
      </c>
      <c r="AG26" s="18">
        <v>26.7</v>
      </c>
      <c r="AH26" s="19">
        <v>17.5</v>
      </c>
      <c r="AI26" s="22">
        <v>4.5</v>
      </c>
      <c r="AJ26" s="18">
        <v>15</v>
      </c>
      <c r="AK26" s="25">
        <v>8.8000000000000007</v>
      </c>
      <c r="AL26" s="26"/>
      <c r="AM26" s="23"/>
      <c r="AN26" s="25"/>
    </row>
    <row r="27" spans="1:40" ht="24.9" customHeight="1" x14ac:dyDescent="0.3">
      <c r="A27" s="81">
        <v>20</v>
      </c>
      <c r="B27" s="17">
        <v>-1</v>
      </c>
      <c r="C27" s="18">
        <v>13.4</v>
      </c>
      <c r="D27" s="24">
        <v>5.7</v>
      </c>
      <c r="E27" s="22">
        <v>9</v>
      </c>
      <c r="F27" s="18">
        <v>19</v>
      </c>
      <c r="G27" s="19">
        <v>13.4</v>
      </c>
      <c r="H27" s="22">
        <v>7.52</v>
      </c>
      <c r="I27" s="18">
        <v>15.62</v>
      </c>
      <c r="J27" s="25">
        <v>5.8199999999999994</v>
      </c>
      <c r="K27" s="21">
        <v>11.8</v>
      </c>
      <c r="L27" s="18">
        <v>16.7</v>
      </c>
      <c r="M27" s="19">
        <v>14.5</v>
      </c>
      <c r="N27" s="17">
        <v>15.9</v>
      </c>
      <c r="O27" s="18">
        <v>25.7</v>
      </c>
      <c r="P27" s="19">
        <v>21.2</v>
      </c>
      <c r="Q27" s="17">
        <v>20.5</v>
      </c>
      <c r="R27" s="18">
        <v>30.2</v>
      </c>
      <c r="S27" s="19">
        <v>25.4</v>
      </c>
      <c r="T27" s="17">
        <v>24</v>
      </c>
      <c r="U27" s="18">
        <v>33.299999999999997</v>
      </c>
      <c r="V27" s="19">
        <v>29.3</v>
      </c>
      <c r="W27" s="17">
        <v>24.3</v>
      </c>
      <c r="X27" s="18">
        <v>36.1</v>
      </c>
      <c r="Y27" s="19">
        <v>30.2</v>
      </c>
      <c r="Z27" s="17">
        <v>13.7</v>
      </c>
      <c r="AA27" s="18">
        <v>26.9</v>
      </c>
      <c r="AB27" s="19">
        <v>21</v>
      </c>
      <c r="AC27" s="17">
        <v>11</v>
      </c>
      <c r="AD27" s="18">
        <v>30.6</v>
      </c>
      <c r="AE27" s="19">
        <v>20.2</v>
      </c>
      <c r="AF27" s="22">
        <v>9.4</v>
      </c>
      <c r="AG27" s="18">
        <v>26</v>
      </c>
      <c r="AH27" s="19">
        <v>17</v>
      </c>
      <c r="AI27" s="22">
        <v>0.2</v>
      </c>
      <c r="AJ27" s="23">
        <v>6.5</v>
      </c>
      <c r="AK27" s="25">
        <v>2.7</v>
      </c>
      <c r="AL27" s="26"/>
      <c r="AM27" s="23"/>
      <c r="AN27" s="25"/>
    </row>
    <row r="28" spans="1:40" ht="24.9" customHeight="1" x14ac:dyDescent="0.3">
      <c r="A28" s="81">
        <v>21</v>
      </c>
      <c r="B28" s="22">
        <v>2.7</v>
      </c>
      <c r="C28" s="23">
        <v>8.4</v>
      </c>
      <c r="D28" s="24">
        <v>4.7</v>
      </c>
      <c r="E28" s="22">
        <v>3</v>
      </c>
      <c r="F28" s="18">
        <v>11.3</v>
      </c>
      <c r="G28" s="24">
        <v>7.5</v>
      </c>
      <c r="H28" s="22">
        <v>9.7799999999999994</v>
      </c>
      <c r="I28" s="18">
        <v>20.3</v>
      </c>
      <c r="J28" s="25">
        <v>9.58</v>
      </c>
      <c r="K28" s="21">
        <v>10.9</v>
      </c>
      <c r="L28" s="18">
        <v>17.8</v>
      </c>
      <c r="M28" s="19">
        <v>13.9</v>
      </c>
      <c r="N28" s="17">
        <v>15.7</v>
      </c>
      <c r="O28" s="18">
        <v>26.7</v>
      </c>
      <c r="P28" s="19">
        <v>21.4</v>
      </c>
      <c r="Q28" s="17">
        <v>19.899999999999999</v>
      </c>
      <c r="R28" s="18">
        <v>29.5</v>
      </c>
      <c r="S28" s="19">
        <v>24.7</v>
      </c>
      <c r="T28" s="17">
        <v>21.3</v>
      </c>
      <c r="U28" s="18">
        <v>33.700000000000003</v>
      </c>
      <c r="V28" s="19">
        <v>28.2</v>
      </c>
      <c r="W28" s="17">
        <v>24.1</v>
      </c>
      <c r="X28" s="18">
        <v>36.1</v>
      </c>
      <c r="Y28" s="19">
        <v>30.2</v>
      </c>
      <c r="Z28" s="17">
        <v>9.5</v>
      </c>
      <c r="AA28" s="18">
        <v>27</v>
      </c>
      <c r="AB28" s="19">
        <v>20.3</v>
      </c>
      <c r="AC28" s="17">
        <v>15.3</v>
      </c>
      <c r="AD28" s="18">
        <v>32.1</v>
      </c>
      <c r="AE28" s="19">
        <v>22.8</v>
      </c>
      <c r="AF28" s="17">
        <v>12.5</v>
      </c>
      <c r="AG28" s="18">
        <v>25.1</v>
      </c>
      <c r="AH28" s="19">
        <v>17.8</v>
      </c>
      <c r="AI28" s="17">
        <v>-4.2</v>
      </c>
      <c r="AJ28" s="23">
        <v>4</v>
      </c>
      <c r="AK28" s="20">
        <v>-0.5</v>
      </c>
      <c r="AL28" s="26"/>
      <c r="AM28" s="23"/>
      <c r="AN28" s="25"/>
    </row>
    <row r="29" spans="1:40" ht="24.9" customHeight="1" x14ac:dyDescent="0.3">
      <c r="A29" s="81">
        <v>22</v>
      </c>
      <c r="B29" s="22">
        <v>1.5</v>
      </c>
      <c r="C29" s="23">
        <v>8.6</v>
      </c>
      <c r="D29" s="24">
        <v>5.3</v>
      </c>
      <c r="E29" s="17">
        <v>-2</v>
      </c>
      <c r="F29" s="23">
        <v>7.9</v>
      </c>
      <c r="G29" s="24">
        <v>2.2999999999999998</v>
      </c>
      <c r="H29" s="22">
        <v>4.3</v>
      </c>
      <c r="I29" s="18">
        <v>17</v>
      </c>
      <c r="J29" s="20">
        <v>10.8</v>
      </c>
      <c r="K29" s="21">
        <v>10.6</v>
      </c>
      <c r="L29" s="18">
        <v>21</v>
      </c>
      <c r="M29" s="19">
        <v>15.8</v>
      </c>
      <c r="N29" s="17">
        <v>13.8</v>
      </c>
      <c r="O29" s="18">
        <v>28.3</v>
      </c>
      <c r="P29" s="19">
        <v>22</v>
      </c>
      <c r="Q29" s="17">
        <v>19.100000000000001</v>
      </c>
      <c r="R29" s="18">
        <v>29.8</v>
      </c>
      <c r="S29" s="19">
        <v>24.5</v>
      </c>
      <c r="T29" s="17">
        <v>23.5</v>
      </c>
      <c r="U29" s="18">
        <v>34.1</v>
      </c>
      <c r="V29" s="19">
        <v>28.5</v>
      </c>
      <c r="W29" s="17">
        <v>25.2</v>
      </c>
      <c r="X29" s="18">
        <v>35.299999999999997</v>
      </c>
      <c r="Y29" s="19">
        <v>30.4</v>
      </c>
      <c r="Z29" s="17">
        <v>11.2</v>
      </c>
      <c r="AA29" s="18">
        <v>27.3</v>
      </c>
      <c r="AB29" s="19">
        <v>21</v>
      </c>
      <c r="AC29" s="17">
        <v>14.6</v>
      </c>
      <c r="AD29" s="18">
        <v>28.5</v>
      </c>
      <c r="AE29" s="19">
        <v>20.7</v>
      </c>
      <c r="AF29" s="17">
        <v>12.2</v>
      </c>
      <c r="AG29" s="18">
        <v>26.3</v>
      </c>
      <c r="AH29" s="19">
        <v>17.399999999999999</v>
      </c>
      <c r="AI29" s="17">
        <v>-4.7</v>
      </c>
      <c r="AJ29" s="23">
        <v>5.5</v>
      </c>
      <c r="AK29" s="20">
        <v>-0.1</v>
      </c>
      <c r="AL29" s="26"/>
      <c r="AM29" s="23"/>
      <c r="AN29" s="25"/>
    </row>
    <row r="30" spans="1:40" ht="24.9" customHeight="1" x14ac:dyDescent="0.3">
      <c r="A30" s="81">
        <v>23</v>
      </c>
      <c r="B30" s="17">
        <v>-0.2</v>
      </c>
      <c r="C30" s="23">
        <v>9.8000000000000007</v>
      </c>
      <c r="D30" s="24">
        <v>4.0999999999999996</v>
      </c>
      <c r="E30" s="17">
        <v>-1.3</v>
      </c>
      <c r="F30" s="23">
        <v>9.1</v>
      </c>
      <c r="G30" s="24">
        <v>3.4</v>
      </c>
      <c r="H30" s="22">
        <v>4.4000000000000004</v>
      </c>
      <c r="I30" s="18">
        <v>18.5</v>
      </c>
      <c r="J30" s="20">
        <v>11.6</v>
      </c>
      <c r="K30" s="21">
        <v>11</v>
      </c>
      <c r="L30" s="18">
        <v>23.2</v>
      </c>
      <c r="M30" s="19">
        <v>17.2</v>
      </c>
      <c r="N30" s="17">
        <v>14.9</v>
      </c>
      <c r="O30" s="18">
        <v>32.5</v>
      </c>
      <c r="P30" s="19">
        <v>25.7</v>
      </c>
      <c r="Q30" s="17">
        <v>20.399999999999999</v>
      </c>
      <c r="R30" s="18">
        <v>30.5</v>
      </c>
      <c r="S30" s="19">
        <v>25.7</v>
      </c>
      <c r="T30" s="17">
        <v>23.2</v>
      </c>
      <c r="U30" s="18">
        <v>32.1</v>
      </c>
      <c r="V30" s="19">
        <v>27.7</v>
      </c>
      <c r="W30" s="17">
        <v>24.5</v>
      </c>
      <c r="X30" s="18">
        <v>36.5</v>
      </c>
      <c r="Y30" s="19">
        <v>30.5</v>
      </c>
      <c r="Z30" s="17">
        <v>10.199999999999999</v>
      </c>
      <c r="AA30" s="18">
        <v>28.6</v>
      </c>
      <c r="AB30" s="19">
        <v>21</v>
      </c>
      <c r="AC30" s="17">
        <v>10</v>
      </c>
      <c r="AD30" s="18">
        <v>23</v>
      </c>
      <c r="AE30" s="19">
        <v>16.8</v>
      </c>
      <c r="AF30" s="17">
        <v>11.6</v>
      </c>
      <c r="AG30" s="18">
        <v>26.1</v>
      </c>
      <c r="AH30" s="19">
        <v>17.8</v>
      </c>
      <c r="AI30" s="17">
        <v>-4.5</v>
      </c>
      <c r="AJ30" s="23">
        <v>8.1</v>
      </c>
      <c r="AK30" s="25">
        <v>1.6</v>
      </c>
      <c r="AL30" s="26"/>
      <c r="AM30" s="23"/>
      <c r="AN30" s="25"/>
    </row>
    <row r="31" spans="1:40" ht="24.9" customHeight="1" x14ac:dyDescent="0.3">
      <c r="A31" s="81">
        <v>24</v>
      </c>
      <c r="B31" s="22">
        <v>2</v>
      </c>
      <c r="C31" s="23">
        <v>5.4</v>
      </c>
      <c r="D31" s="24">
        <v>3.4</v>
      </c>
      <c r="E31" s="17">
        <v>-1.3</v>
      </c>
      <c r="F31" s="23">
        <v>9.5</v>
      </c>
      <c r="G31" s="24">
        <v>4.5999999999999996</v>
      </c>
      <c r="H31" s="22">
        <v>6.6</v>
      </c>
      <c r="I31" s="18">
        <v>18.399999999999999</v>
      </c>
      <c r="J31" s="20">
        <v>12.2</v>
      </c>
      <c r="K31" s="17">
        <v>12.1</v>
      </c>
      <c r="L31" s="18">
        <v>23.3</v>
      </c>
      <c r="M31" s="19">
        <v>18</v>
      </c>
      <c r="N31" s="17">
        <v>17.100000000000001</v>
      </c>
      <c r="O31" s="18">
        <v>27.9</v>
      </c>
      <c r="P31" s="19">
        <v>22.5</v>
      </c>
      <c r="Q31" s="17">
        <v>20.2</v>
      </c>
      <c r="R31" s="18">
        <v>30.6</v>
      </c>
      <c r="S31" s="19">
        <v>26</v>
      </c>
      <c r="T31" s="17">
        <v>22.9</v>
      </c>
      <c r="U31" s="18">
        <v>31.3</v>
      </c>
      <c r="V31" s="19">
        <v>27.6</v>
      </c>
      <c r="W31" s="17">
        <v>23.7</v>
      </c>
      <c r="X31" s="18">
        <v>32.9</v>
      </c>
      <c r="Y31" s="19">
        <v>27.8</v>
      </c>
      <c r="Z31" s="17">
        <v>14.8</v>
      </c>
      <c r="AA31" s="18">
        <v>30.2</v>
      </c>
      <c r="AB31" s="19">
        <v>23</v>
      </c>
      <c r="AC31" s="22">
        <v>7.4</v>
      </c>
      <c r="AD31" s="18">
        <v>23.6</v>
      </c>
      <c r="AE31" s="19">
        <v>14.7</v>
      </c>
      <c r="AF31" s="17">
        <v>13.2</v>
      </c>
      <c r="AG31" s="18">
        <v>20.399999999999999</v>
      </c>
      <c r="AH31" s="19">
        <v>16.600000000000001</v>
      </c>
      <c r="AI31" s="17">
        <v>-1.3</v>
      </c>
      <c r="AJ31" s="18">
        <v>12.6</v>
      </c>
      <c r="AK31" s="25">
        <v>4.5999999999999996</v>
      </c>
      <c r="AL31" s="26"/>
      <c r="AM31" s="23"/>
      <c r="AN31" s="25"/>
    </row>
    <row r="32" spans="1:40" ht="24.9" customHeight="1" x14ac:dyDescent="0.3">
      <c r="A32" s="81">
        <v>25</v>
      </c>
      <c r="B32" s="22">
        <v>0.2</v>
      </c>
      <c r="C32" s="18">
        <v>10.7</v>
      </c>
      <c r="D32" s="24">
        <v>4.7</v>
      </c>
      <c r="E32" s="22">
        <v>1</v>
      </c>
      <c r="F32" s="18">
        <v>15.6</v>
      </c>
      <c r="G32" s="24">
        <v>7.7</v>
      </c>
      <c r="H32" s="22">
        <v>6.3</v>
      </c>
      <c r="I32" s="18">
        <v>18</v>
      </c>
      <c r="J32" s="20">
        <v>12</v>
      </c>
      <c r="K32" s="17">
        <v>12.4</v>
      </c>
      <c r="L32" s="18">
        <v>24.1</v>
      </c>
      <c r="M32" s="19">
        <v>18.5</v>
      </c>
      <c r="N32" s="17">
        <v>15.6</v>
      </c>
      <c r="O32" s="18">
        <v>24.7</v>
      </c>
      <c r="P32" s="19">
        <v>20.399999999999999</v>
      </c>
      <c r="Q32" s="17">
        <v>20.399999999999999</v>
      </c>
      <c r="R32" s="18">
        <v>29.2</v>
      </c>
      <c r="S32" s="19">
        <v>25.2</v>
      </c>
      <c r="T32" s="17">
        <v>22.4</v>
      </c>
      <c r="U32" s="18">
        <v>31.9</v>
      </c>
      <c r="V32" s="19">
        <v>27.6</v>
      </c>
      <c r="W32" s="17">
        <v>21.3</v>
      </c>
      <c r="X32" s="18">
        <v>31.3</v>
      </c>
      <c r="Y32" s="19">
        <v>25.6</v>
      </c>
      <c r="Z32" s="17">
        <v>15.5</v>
      </c>
      <c r="AA32" s="18">
        <v>27.9</v>
      </c>
      <c r="AB32" s="19">
        <v>22.1</v>
      </c>
      <c r="AC32" s="22">
        <v>6.2</v>
      </c>
      <c r="AD32" s="18">
        <v>25.2</v>
      </c>
      <c r="AE32" s="19">
        <v>14.8</v>
      </c>
      <c r="AF32" s="17">
        <v>12.1</v>
      </c>
      <c r="AG32" s="18">
        <v>24.7</v>
      </c>
      <c r="AH32" s="19">
        <v>17.899999999999999</v>
      </c>
      <c r="AI32" s="17">
        <v>-1.4</v>
      </c>
      <c r="AJ32" s="18">
        <v>14.9</v>
      </c>
      <c r="AK32" s="25">
        <v>5.5</v>
      </c>
      <c r="AL32" s="26"/>
      <c r="AM32" s="23"/>
      <c r="AN32" s="25"/>
    </row>
    <row r="33" spans="1:40" ht="24.9" customHeight="1" x14ac:dyDescent="0.3">
      <c r="A33" s="81">
        <v>26</v>
      </c>
      <c r="B33" s="22">
        <v>1.4</v>
      </c>
      <c r="C33" s="18">
        <v>11</v>
      </c>
      <c r="D33" s="24">
        <v>5.9</v>
      </c>
      <c r="E33" s="22">
        <v>3.45</v>
      </c>
      <c r="F33" s="18">
        <v>14.72</v>
      </c>
      <c r="G33" s="24">
        <v>9.0850000000000009</v>
      </c>
      <c r="H33" s="22">
        <v>6</v>
      </c>
      <c r="I33" s="18">
        <v>18.2</v>
      </c>
      <c r="J33" s="20">
        <v>12.1</v>
      </c>
      <c r="K33" s="17">
        <v>13.8</v>
      </c>
      <c r="L33" s="18">
        <v>22.6</v>
      </c>
      <c r="M33" s="19">
        <v>17.600000000000001</v>
      </c>
      <c r="N33" s="17">
        <v>14.2</v>
      </c>
      <c r="O33" s="18">
        <v>28.1</v>
      </c>
      <c r="P33" s="19">
        <v>21.8</v>
      </c>
      <c r="Q33" s="17">
        <v>20</v>
      </c>
      <c r="R33" s="18">
        <v>30.6</v>
      </c>
      <c r="S33" s="19">
        <v>25.4</v>
      </c>
      <c r="T33" s="17">
        <v>22.9</v>
      </c>
      <c r="U33" s="18">
        <v>31.7</v>
      </c>
      <c r="V33" s="19">
        <v>27.4</v>
      </c>
      <c r="W33" s="17">
        <v>20.100000000000001</v>
      </c>
      <c r="X33" s="18">
        <v>30.1</v>
      </c>
      <c r="Y33" s="19">
        <v>24.9</v>
      </c>
      <c r="Z33" s="17">
        <v>14</v>
      </c>
      <c r="AA33" s="18">
        <v>25.8</v>
      </c>
      <c r="AB33" s="19">
        <v>20.100000000000001</v>
      </c>
      <c r="AC33" s="22">
        <v>7</v>
      </c>
      <c r="AD33" s="18">
        <v>25.5</v>
      </c>
      <c r="AE33" s="19">
        <v>15.3</v>
      </c>
      <c r="AF33" s="17">
        <v>10.8</v>
      </c>
      <c r="AG33" s="18">
        <v>19.7</v>
      </c>
      <c r="AH33" s="19">
        <v>15.3</v>
      </c>
      <c r="AI33" s="22">
        <v>0.3</v>
      </c>
      <c r="AJ33" s="18">
        <v>17.2</v>
      </c>
      <c r="AK33" s="25">
        <v>7.9</v>
      </c>
      <c r="AL33" s="26"/>
      <c r="AM33" s="23"/>
      <c r="AN33" s="25"/>
    </row>
    <row r="34" spans="1:40" ht="24.9" customHeight="1" x14ac:dyDescent="0.3">
      <c r="A34" s="81">
        <v>27</v>
      </c>
      <c r="B34" s="22">
        <v>0.6</v>
      </c>
      <c r="C34" s="18">
        <v>12.6</v>
      </c>
      <c r="D34" s="24">
        <v>6.4</v>
      </c>
      <c r="E34" s="22">
        <v>5.08</v>
      </c>
      <c r="F34" s="18">
        <v>19.329999999999998</v>
      </c>
      <c r="G34" s="19">
        <v>12.204999999999998</v>
      </c>
      <c r="H34" s="22">
        <v>6.5</v>
      </c>
      <c r="I34" s="18">
        <v>19.7</v>
      </c>
      <c r="J34" s="20">
        <v>14.1</v>
      </c>
      <c r="K34" s="17">
        <v>11</v>
      </c>
      <c r="L34" s="18">
        <v>19.5</v>
      </c>
      <c r="M34" s="19">
        <v>15.4</v>
      </c>
      <c r="N34" s="17">
        <v>17.3</v>
      </c>
      <c r="O34" s="18">
        <v>31.7</v>
      </c>
      <c r="P34" s="19">
        <v>25.4</v>
      </c>
      <c r="Q34" s="17">
        <v>20.8</v>
      </c>
      <c r="R34" s="18">
        <v>31</v>
      </c>
      <c r="S34" s="19">
        <v>25.8</v>
      </c>
      <c r="T34" s="17">
        <v>21.5</v>
      </c>
      <c r="U34" s="18">
        <v>31.1</v>
      </c>
      <c r="V34" s="19">
        <v>26.2</v>
      </c>
      <c r="W34" s="17">
        <v>20.100000000000001</v>
      </c>
      <c r="X34" s="18">
        <v>31.2</v>
      </c>
      <c r="Y34" s="19">
        <v>25.6</v>
      </c>
      <c r="Z34" s="22">
        <v>9.4</v>
      </c>
      <c r="AA34" s="18">
        <v>28</v>
      </c>
      <c r="AB34" s="19">
        <v>19.5</v>
      </c>
      <c r="AC34" s="22">
        <v>9.1</v>
      </c>
      <c r="AD34" s="18">
        <v>26.1</v>
      </c>
      <c r="AE34" s="19">
        <v>16.399999999999999</v>
      </c>
      <c r="AF34" s="22">
        <v>8</v>
      </c>
      <c r="AG34" s="18">
        <v>15.2</v>
      </c>
      <c r="AH34" s="19">
        <v>10.9</v>
      </c>
      <c r="AI34" s="22">
        <v>0.6</v>
      </c>
      <c r="AJ34" s="18">
        <v>13.1</v>
      </c>
      <c r="AK34" s="25">
        <v>5.8</v>
      </c>
      <c r="AL34" s="26"/>
      <c r="AM34" s="23"/>
      <c r="AN34" s="25"/>
    </row>
    <row r="35" spans="1:40" ht="24.9" customHeight="1" x14ac:dyDescent="0.3">
      <c r="A35" s="81">
        <v>28</v>
      </c>
      <c r="B35" s="22">
        <v>1</v>
      </c>
      <c r="C35" s="18">
        <v>13</v>
      </c>
      <c r="D35" s="24">
        <v>6.6</v>
      </c>
      <c r="E35" s="22">
        <v>1.61</v>
      </c>
      <c r="F35" s="18">
        <v>18.36</v>
      </c>
      <c r="G35" s="24">
        <v>9.9849999999999994</v>
      </c>
      <c r="H35" s="17">
        <v>12.4</v>
      </c>
      <c r="I35" s="18">
        <v>22.5</v>
      </c>
      <c r="J35" s="20">
        <v>18.399999999999999</v>
      </c>
      <c r="K35" s="17">
        <v>10.8</v>
      </c>
      <c r="L35" s="18">
        <v>20.9</v>
      </c>
      <c r="M35" s="19">
        <v>16.399999999999999</v>
      </c>
      <c r="N35" s="17">
        <v>21.3</v>
      </c>
      <c r="O35" s="18">
        <v>32.5</v>
      </c>
      <c r="P35" s="19">
        <v>26.8</v>
      </c>
      <c r="Q35" s="17">
        <v>20</v>
      </c>
      <c r="R35" s="18">
        <v>32.799999999999997</v>
      </c>
      <c r="S35" s="19">
        <v>27.1</v>
      </c>
      <c r="T35" s="17">
        <v>19.899999999999999</v>
      </c>
      <c r="U35" s="18">
        <v>32.9</v>
      </c>
      <c r="V35" s="19">
        <v>26.3</v>
      </c>
      <c r="W35" s="17">
        <v>20</v>
      </c>
      <c r="X35" s="18">
        <v>33.200000000000003</v>
      </c>
      <c r="Y35" s="19">
        <v>26.7</v>
      </c>
      <c r="Z35" s="22">
        <v>9.8000000000000007</v>
      </c>
      <c r="AA35" s="18">
        <v>26.4</v>
      </c>
      <c r="AB35" s="19">
        <v>20</v>
      </c>
      <c r="AC35" s="22">
        <v>8.6999999999999993</v>
      </c>
      <c r="AD35" s="18">
        <v>27.9</v>
      </c>
      <c r="AE35" s="19">
        <v>17.899999999999999</v>
      </c>
      <c r="AF35" s="22">
        <v>5.5</v>
      </c>
      <c r="AG35" s="18">
        <v>18.3</v>
      </c>
      <c r="AH35" s="19">
        <v>10.8</v>
      </c>
      <c r="AI35" s="22">
        <v>0.8</v>
      </c>
      <c r="AJ35" s="18">
        <v>14.2</v>
      </c>
      <c r="AK35" s="25">
        <v>6.1</v>
      </c>
      <c r="AL35" s="26"/>
      <c r="AM35" s="23"/>
      <c r="AN35" s="25"/>
    </row>
    <row r="36" spans="1:40" ht="24.9" customHeight="1" x14ac:dyDescent="0.3">
      <c r="A36" s="81">
        <v>29</v>
      </c>
      <c r="B36" s="22">
        <v>2.5</v>
      </c>
      <c r="C36" s="18">
        <v>15.4</v>
      </c>
      <c r="D36" s="24">
        <v>8.4</v>
      </c>
      <c r="E36" s="22">
        <v>2.1</v>
      </c>
      <c r="F36" s="18">
        <v>21.41</v>
      </c>
      <c r="G36" s="19">
        <v>11.755000000000001</v>
      </c>
      <c r="H36" s="17">
        <v>13.9</v>
      </c>
      <c r="I36" s="18">
        <v>22.2</v>
      </c>
      <c r="J36" s="20">
        <v>17.600000000000001</v>
      </c>
      <c r="K36" s="17">
        <v>11.4</v>
      </c>
      <c r="L36" s="18">
        <v>20.6</v>
      </c>
      <c r="M36" s="19">
        <v>16.399999999999999</v>
      </c>
      <c r="N36" s="17">
        <v>18.7</v>
      </c>
      <c r="O36" s="18">
        <v>33.700000000000003</v>
      </c>
      <c r="P36" s="19">
        <v>26.2</v>
      </c>
      <c r="Q36" s="17">
        <v>21.6</v>
      </c>
      <c r="R36" s="18">
        <v>33.299999999999997</v>
      </c>
      <c r="S36" s="19">
        <v>28.1</v>
      </c>
      <c r="T36" s="17">
        <v>19.2</v>
      </c>
      <c r="U36" s="18">
        <v>32.200000000000003</v>
      </c>
      <c r="V36" s="19">
        <v>26.2</v>
      </c>
      <c r="W36" s="17">
        <v>17.600000000000001</v>
      </c>
      <c r="X36" s="18">
        <v>34.1</v>
      </c>
      <c r="Y36" s="19">
        <v>27.3</v>
      </c>
      <c r="Z36" s="17">
        <v>14.2</v>
      </c>
      <c r="AA36" s="18">
        <v>26.3</v>
      </c>
      <c r="AB36" s="19">
        <v>20</v>
      </c>
      <c r="AC36" s="22">
        <v>9.6999999999999993</v>
      </c>
      <c r="AD36" s="18">
        <v>27.5</v>
      </c>
      <c r="AE36" s="19">
        <v>18.5</v>
      </c>
      <c r="AF36" s="22">
        <v>7</v>
      </c>
      <c r="AG36" s="18">
        <v>18.3</v>
      </c>
      <c r="AH36" s="19">
        <v>11.2</v>
      </c>
      <c r="AI36" s="17">
        <v>-1.1000000000000001</v>
      </c>
      <c r="AJ36" s="18">
        <v>13.3</v>
      </c>
      <c r="AK36" s="25">
        <v>5.5</v>
      </c>
      <c r="AL36" s="26"/>
      <c r="AM36" s="23"/>
      <c r="AN36" s="25"/>
    </row>
    <row r="37" spans="1:40" ht="24.9" customHeight="1" x14ac:dyDescent="0.3">
      <c r="A37" s="81">
        <v>30</v>
      </c>
      <c r="B37" s="22">
        <v>7.6</v>
      </c>
      <c r="C37" s="18">
        <v>13.1</v>
      </c>
      <c r="D37" s="24">
        <v>9.6999999999999993</v>
      </c>
      <c r="E37" s="17"/>
      <c r="F37" s="18"/>
      <c r="G37" s="20"/>
      <c r="H37" s="17">
        <v>13.4</v>
      </c>
      <c r="I37" s="18">
        <v>23.7</v>
      </c>
      <c r="J37" s="20">
        <v>18.5</v>
      </c>
      <c r="K37" s="17">
        <v>11.4</v>
      </c>
      <c r="L37" s="18">
        <v>20.8</v>
      </c>
      <c r="M37" s="20">
        <v>16.399999999999999</v>
      </c>
      <c r="N37" s="21">
        <v>21.3</v>
      </c>
      <c r="O37" s="18">
        <v>31.1</v>
      </c>
      <c r="P37" s="19">
        <v>26.6</v>
      </c>
      <c r="Q37" s="17">
        <v>22.4</v>
      </c>
      <c r="R37" s="18">
        <v>33.9</v>
      </c>
      <c r="S37" s="19">
        <v>28.6</v>
      </c>
      <c r="T37" s="17">
        <v>19.7</v>
      </c>
      <c r="U37" s="18">
        <v>31.8</v>
      </c>
      <c r="V37" s="19">
        <v>26.2</v>
      </c>
      <c r="W37" s="17">
        <v>21.5</v>
      </c>
      <c r="X37" s="18">
        <v>35.1</v>
      </c>
      <c r="Y37" s="19">
        <v>28.3</v>
      </c>
      <c r="Z37" s="17">
        <v>14.6</v>
      </c>
      <c r="AA37" s="18">
        <v>25.7</v>
      </c>
      <c r="AB37" s="19">
        <v>19.5</v>
      </c>
      <c r="AC37" s="22">
        <v>9.5</v>
      </c>
      <c r="AD37" s="18">
        <v>27</v>
      </c>
      <c r="AE37" s="19">
        <v>17.399999999999999</v>
      </c>
      <c r="AF37" s="22">
        <v>4.3</v>
      </c>
      <c r="AG37" s="18">
        <v>19.3</v>
      </c>
      <c r="AH37" s="19">
        <v>10.8</v>
      </c>
      <c r="AI37" s="17">
        <v>-1.8</v>
      </c>
      <c r="AJ37" s="18">
        <v>13</v>
      </c>
      <c r="AK37" s="25">
        <v>4.8</v>
      </c>
      <c r="AL37" s="26"/>
      <c r="AM37" s="23"/>
      <c r="AN37" s="25"/>
    </row>
    <row r="38" spans="1:40" ht="24.9" customHeight="1" thickBot="1" x14ac:dyDescent="0.35">
      <c r="A38" s="82">
        <v>31</v>
      </c>
      <c r="B38" s="36">
        <v>4.0999999999999996</v>
      </c>
      <c r="C38" s="28">
        <v>13.8</v>
      </c>
      <c r="D38" s="35">
        <v>9.6</v>
      </c>
      <c r="E38" s="27"/>
      <c r="F38" s="28"/>
      <c r="G38" s="30"/>
      <c r="H38" s="27">
        <v>11.6</v>
      </c>
      <c r="I38" s="28">
        <v>23.8</v>
      </c>
      <c r="J38" s="31">
        <v>18.600000000000001</v>
      </c>
      <c r="K38" s="27"/>
      <c r="L38" s="28"/>
      <c r="M38" s="31"/>
      <c r="N38" s="32">
        <v>19.8</v>
      </c>
      <c r="O38" s="28">
        <v>29.4</v>
      </c>
      <c r="P38" s="29">
        <v>24.7</v>
      </c>
      <c r="Q38" s="27"/>
      <c r="R38" s="28"/>
      <c r="S38" s="31"/>
      <c r="T38" s="32">
        <v>21.7</v>
      </c>
      <c r="U38" s="28">
        <v>32.6</v>
      </c>
      <c r="V38" s="29">
        <v>27.6</v>
      </c>
      <c r="W38" s="27">
        <v>22.4</v>
      </c>
      <c r="X38" s="28">
        <v>32.9</v>
      </c>
      <c r="Y38" s="31">
        <v>27.2</v>
      </c>
      <c r="Z38" s="32"/>
      <c r="AA38" s="28"/>
      <c r="AB38" s="29"/>
      <c r="AC38" s="27">
        <v>10.6</v>
      </c>
      <c r="AD38" s="28">
        <v>27.3</v>
      </c>
      <c r="AE38" s="29">
        <v>17.5</v>
      </c>
      <c r="AF38" s="36"/>
      <c r="AG38" s="28"/>
      <c r="AH38" s="31"/>
      <c r="AI38" s="32">
        <v>-2.2000000000000002</v>
      </c>
      <c r="AJ38" s="28">
        <v>10.199999999999999</v>
      </c>
      <c r="AK38" s="37">
        <v>3.2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-4.5999999999999996</v>
      </c>
      <c r="C39" s="88">
        <f>MAX(C8:C38)</f>
        <v>21.9</v>
      </c>
      <c r="D39" s="89">
        <f>AVERAGE(D8:D38)</f>
        <v>6.3967741935483859</v>
      </c>
      <c r="E39" s="88">
        <f t="shared" ref="E39" si="0">MIN(E8:E38)</f>
        <v>-4.7</v>
      </c>
      <c r="F39" s="88">
        <f t="shared" ref="F39" si="1">MAX(F8:F38)</f>
        <v>21.41</v>
      </c>
      <c r="G39" s="89">
        <f t="shared" ref="G39" si="2">AVERAGE(G8:G38)</f>
        <v>6.7906896551724136</v>
      </c>
      <c r="H39" s="89">
        <f t="shared" ref="H39" si="3">MIN(H8:H38)</f>
        <v>0</v>
      </c>
      <c r="I39" s="88">
        <f t="shared" ref="I39" si="4">MAX(I8:I38)</f>
        <v>30.09</v>
      </c>
      <c r="J39" s="88">
        <f t="shared" ref="J39" si="5">AVERAGE(J8:J38)</f>
        <v>11.807903225806454</v>
      </c>
      <c r="K39" s="89">
        <f t="shared" ref="K39" si="6">MIN(K8:K38)</f>
        <v>8.5</v>
      </c>
      <c r="L39" s="88">
        <f t="shared" ref="L39" si="7">MAX(L8:L38)</f>
        <v>28.3</v>
      </c>
      <c r="M39" s="88">
        <f t="shared" ref="M39" si="8">AVERAGE(M8:M38)</f>
        <v>17.576666666666664</v>
      </c>
      <c r="N39" s="88">
        <f t="shared" ref="N39" si="9">MIN(N8:N38)</f>
        <v>11.2</v>
      </c>
      <c r="O39" s="88">
        <f t="shared" ref="O39" si="10">MAX(O8:O38)</f>
        <v>33.700000000000003</v>
      </c>
      <c r="P39" s="88">
        <f t="shared" ref="P39" si="11">AVERAGE(P8:P38)</f>
        <v>22.464516129032255</v>
      </c>
      <c r="Q39" s="88">
        <f t="shared" ref="Q39" si="12">MIN(Q8:Q38)</f>
        <v>16.399999999999999</v>
      </c>
      <c r="R39" s="88">
        <f t="shared" ref="R39" si="13">MAX(R8:R38)</f>
        <v>33.9</v>
      </c>
      <c r="S39" s="88">
        <f t="shared" ref="S39" si="14">AVERAGE(S8:S38)</f>
        <v>25.916666666666671</v>
      </c>
      <c r="T39" s="88">
        <f t="shared" ref="T39" si="15">MIN(T8:T38)</f>
        <v>19.2</v>
      </c>
      <c r="U39" s="88">
        <f t="shared" ref="U39" si="16">MAX(U8:U38)</f>
        <v>39.799999999999997</v>
      </c>
      <c r="V39" s="88">
        <f t="shared" ref="V39" si="17">AVERAGE(V8:V38)</f>
        <v>29.109677419354846</v>
      </c>
      <c r="W39" s="88">
        <f t="shared" ref="W39" si="18">MIN(W8:W38)</f>
        <v>17.600000000000001</v>
      </c>
      <c r="X39" s="88">
        <f t="shared" ref="X39" si="19">MAX(X8:X38)</f>
        <v>36.5</v>
      </c>
      <c r="Y39" s="88">
        <f t="shared" ref="Y39" si="20">AVERAGE(Y8:Y38)</f>
        <v>28.145161290322584</v>
      </c>
      <c r="Z39" s="89">
        <f t="shared" ref="Z39" si="21">MIN(Z8:Z38)</f>
        <v>9</v>
      </c>
      <c r="AA39" s="88">
        <f t="shared" ref="AA39" si="22">MAX(AA8:AA38)</f>
        <v>33.6</v>
      </c>
      <c r="AB39" s="88">
        <f t="shared" ref="AB39" si="23">AVERAGE(AB8:AB38)</f>
        <v>22.553333333333335</v>
      </c>
      <c r="AC39" s="89">
        <f t="shared" ref="AC39" si="24">MIN(AC8:AC38)</f>
        <v>6.2</v>
      </c>
      <c r="AD39" s="88">
        <f t="shared" ref="AD39" si="25">MAX(AD8:AD38)</f>
        <v>36.299999999999997</v>
      </c>
      <c r="AE39" s="88">
        <f t="shared" ref="AE39" si="26">AVERAGE(AE8:AE38)</f>
        <v>19.748387096774191</v>
      </c>
      <c r="AF39" s="89">
        <f t="shared" ref="AF39" si="27">MIN(AF8:AF38)</f>
        <v>4.3</v>
      </c>
      <c r="AG39" s="88">
        <f t="shared" ref="AG39" si="28">MAX(AG8:AG38)</f>
        <v>29.2</v>
      </c>
      <c r="AH39" s="88">
        <f t="shared" ref="AH39" si="29">AVERAGE(AH8:AH38)</f>
        <v>15.52</v>
      </c>
      <c r="AI39" s="88">
        <f t="shared" ref="AI39" si="30">MIN(AI8:AI38)</f>
        <v>-4.7</v>
      </c>
      <c r="AJ39" s="88">
        <f t="shared" ref="AJ39" si="31">MAX(AJ8:AJ38)</f>
        <v>22.2</v>
      </c>
      <c r="AK39" s="89">
        <f t="shared" ref="AK39" si="32">AVERAGE(AK8:AK38)</f>
        <v>5.9064516129032256</v>
      </c>
      <c r="AL39" s="88">
        <f>MIN(AI39,AF39,AC39,Z39,W39,T39,Q39,N39,K39,H39,E39,B39)</f>
        <v>-4.7</v>
      </c>
      <c r="AM39" s="88">
        <f>MAX(AJ39,AG39,AD39,AA39,X39,U39,R39,O39,L39,I39,F39,C39)</f>
        <v>39.799999999999997</v>
      </c>
      <c r="AN39" s="88">
        <f>AVERAGE(AK39,AH39,AE39,AB39,Y39,V39,S39,P39,M39,J39,G39,D39)</f>
        <v>17.661352274131755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9" zoomScale="70" zoomScaleNormal="90" zoomScaleSheetLayoutView="70" workbookViewId="0">
      <selection activeCell="B39" sqref="B39:AK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4" t="s">
        <v>27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</row>
    <row r="2" spans="1:40" s="2" customFormat="1" ht="18" x14ac:dyDescent="0.35">
      <c r="A2" s="132" t="s">
        <v>18</v>
      </c>
      <c r="B2" s="132"/>
      <c r="C2" s="132"/>
      <c r="D2" s="132"/>
      <c r="E2" s="133" t="s">
        <v>30</v>
      </c>
      <c r="F2" s="133"/>
      <c r="G2" s="133"/>
      <c r="H2" s="133"/>
      <c r="I2" s="133"/>
      <c r="J2" s="133"/>
      <c r="K2" s="133"/>
      <c r="L2" s="133"/>
      <c r="M2" s="133"/>
      <c r="N2" s="133" t="s">
        <v>21</v>
      </c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 t="s">
        <v>23</v>
      </c>
      <c r="AB2" s="133"/>
      <c r="AC2" s="133"/>
      <c r="AD2" s="133"/>
      <c r="AE2" s="135">
        <v>2013</v>
      </c>
      <c r="AF2" s="135"/>
      <c r="AG2" s="135"/>
      <c r="AH2" s="135"/>
      <c r="AI2" s="135"/>
      <c r="AJ2" s="135"/>
      <c r="AK2" s="135"/>
      <c r="AL2" s="135"/>
      <c r="AM2" s="135"/>
      <c r="AN2" s="135"/>
    </row>
    <row r="3" spans="1:40" s="2" customFormat="1" ht="18" x14ac:dyDescent="0.35">
      <c r="A3" s="132" t="s">
        <v>19</v>
      </c>
      <c r="B3" s="132"/>
      <c r="C3" s="132"/>
      <c r="D3" s="132"/>
      <c r="E3" s="133" t="s">
        <v>30</v>
      </c>
      <c r="F3" s="133"/>
      <c r="G3" s="133"/>
      <c r="H3" s="133"/>
      <c r="I3" s="133"/>
      <c r="J3" s="133"/>
      <c r="K3" s="133"/>
      <c r="L3" s="133"/>
      <c r="M3" s="133"/>
      <c r="N3" s="133" t="s">
        <v>21</v>
      </c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 t="s">
        <v>24</v>
      </c>
      <c r="AB3" s="133"/>
      <c r="AC3" s="133"/>
      <c r="AD3" s="133"/>
      <c r="AE3" s="128" t="s">
        <v>34</v>
      </c>
      <c r="AF3" s="128"/>
      <c r="AG3" s="128"/>
      <c r="AH3" s="128"/>
      <c r="AI3" s="128"/>
      <c r="AJ3" s="128"/>
      <c r="AK3" s="128"/>
      <c r="AL3" s="128"/>
      <c r="AM3" s="128"/>
      <c r="AN3" s="128"/>
    </row>
    <row r="4" spans="1:40" s="2" customFormat="1" ht="19.8" x14ac:dyDescent="0.35">
      <c r="A4" s="132" t="s">
        <v>20</v>
      </c>
      <c r="B4" s="132"/>
      <c r="C4" s="132"/>
      <c r="D4" s="132"/>
      <c r="E4" s="133" t="s">
        <v>31</v>
      </c>
      <c r="F4" s="133"/>
      <c r="G4" s="133"/>
      <c r="H4" s="133"/>
      <c r="I4" s="133"/>
      <c r="J4" s="133"/>
      <c r="K4" s="133"/>
      <c r="L4" s="133"/>
      <c r="M4" s="133"/>
      <c r="N4" s="133" t="s">
        <v>21</v>
      </c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 t="s">
        <v>25</v>
      </c>
      <c r="AB4" s="133"/>
      <c r="AC4" s="133"/>
      <c r="AD4" s="133"/>
      <c r="AE4" s="128" t="s">
        <v>35</v>
      </c>
      <c r="AF4" s="128"/>
      <c r="AG4" s="128"/>
      <c r="AH4" s="128"/>
      <c r="AI4" s="128"/>
      <c r="AJ4" s="128"/>
      <c r="AK4" s="128"/>
      <c r="AL4" s="128"/>
      <c r="AM4" s="128"/>
      <c r="AN4" s="128"/>
    </row>
    <row r="5" spans="1:40" s="2" customFormat="1" ht="18.600000000000001" thickBot="1" x14ac:dyDescent="0.4">
      <c r="A5" s="126" t="s">
        <v>29</v>
      </c>
      <c r="B5" s="126"/>
      <c r="C5" s="126"/>
      <c r="D5" s="126"/>
      <c r="E5" s="127" t="s">
        <v>28</v>
      </c>
      <c r="F5" s="127"/>
      <c r="G5" s="127"/>
      <c r="H5" s="127"/>
      <c r="I5" s="127"/>
      <c r="J5" s="127"/>
      <c r="K5" s="127"/>
      <c r="L5" s="127"/>
      <c r="M5" s="127"/>
      <c r="N5" s="58" t="s">
        <v>22</v>
      </c>
      <c r="O5" s="59"/>
      <c r="P5" s="59"/>
      <c r="Q5" s="128" t="s">
        <v>32</v>
      </c>
      <c r="R5" s="128"/>
      <c r="S5" s="128"/>
      <c r="T5" s="128"/>
      <c r="U5" s="128"/>
      <c r="V5" s="128"/>
      <c r="W5" s="128"/>
      <c r="X5" s="128"/>
      <c r="Y5" s="128"/>
      <c r="Z5" s="128"/>
      <c r="AA5" s="127" t="s">
        <v>26</v>
      </c>
      <c r="AB5" s="127"/>
      <c r="AC5" s="127"/>
      <c r="AD5" s="127"/>
      <c r="AE5" s="129" t="s">
        <v>33</v>
      </c>
      <c r="AF5" s="129"/>
      <c r="AG5" s="129"/>
      <c r="AH5" s="129"/>
      <c r="AI5" s="129"/>
      <c r="AJ5" s="129"/>
      <c r="AK5" s="129"/>
      <c r="AL5" s="129"/>
      <c r="AM5" s="129"/>
      <c r="AN5" s="129"/>
    </row>
    <row r="6" spans="1:40" s="3" customFormat="1" ht="24.9" customHeight="1" x14ac:dyDescent="0.3">
      <c r="A6" s="130" t="s">
        <v>13</v>
      </c>
      <c r="B6" s="123" t="s">
        <v>3</v>
      </c>
      <c r="C6" s="124"/>
      <c r="D6" s="125"/>
      <c r="E6" s="123" t="s">
        <v>4</v>
      </c>
      <c r="F6" s="124"/>
      <c r="G6" s="125"/>
      <c r="H6" s="123" t="s">
        <v>5</v>
      </c>
      <c r="I6" s="124"/>
      <c r="J6" s="125"/>
      <c r="K6" s="123" t="s">
        <v>6</v>
      </c>
      <c r="L6" s="124"/>
      <c r="M6" s="125"/>
      <c r="N6" s="123" t="s">
        <v>7</v>
      </c>
      <c r="O6" s="124"/>
      <c r="P6" s="125"/>
      <c r="Q6" s="123" t="s">
        <v>8</v>
      </c>
      <c r="R6" s="124"/>
      <c r="S6" s="125"/>
      <c r="T6" s="123" t="s">
        <v>9</v>
      </c>
      <c r="U6" s="124"/>
      <c r="V6" s="125"/>
      <c r="W6" s="123" t="s">
        <v>10</v>
      </c>
      <c r="X6" s="124"/>
      <c r="Y6" s="125"/>
      <c r="Z6" s="123" t="s">
        <v>11</v>
      </c>
      <c r="AA6" s="124"/>
      <c r="AB6" s="125"/>
      <c r="AC6" s="123" t="s">
        <v>0</v>
      </c>
      <c r="AD6" s="124"/>
      <c r="AE6" s="125"/>
      <c r="AF6" s="123" t="s">
        <v>1</v>
      </c>
      <c r="AG6" s="124"/>
      <c r="AH6" s="125"/>
      <c r="AI6" s="123" t="s">
        <v>2</v>
      </c>
      <c r="AJ6" s="124"/>
      <c r="AK6" s="125"/>
      <c r="AL6" s="123" t="s">
        <v>12</v>
      </c>
      <c r="AM6" s="124"/>
      <c r="AN6" s="125"/>
    </row>
    <row r="7" spans="1:40" s="3" customFormat="1" ht="24.9" customHeight="1" thickBot="1" x14ac:dyDescent="0.35">
      <c r="A7" s="131"/>
      <c r="B7" s="70" t="s">
        <v>14</v>
      </c>
      <c r="C7" s="71" t="s">
        <v>15</v>
      </c>
      <c r="D7" s="72" t="s">
        <v>16</v>
      </c>
      <c r="E7" s="70" t="s">
        <v>14</v>
      </c>
      <c r="F7" s="71" t="s">
        <v>15</v>
      </c>
      <c r="G7" s="72" t="s">
        <v>16</v>
      </c>
      <c r="H7" s="70" t="s">
        <v>14</v>
      </c>
      <c r="I7" s="71" t="s">
        <v>15</v>
      </c>
      <c r="J7" s="72" t="s">
        <v>16</v>
      </c>
      <c r="K7" s="70" t="s">
        <v>14</v>
      </c>
      <c r="L7" s="71" t="s">
        <v>15</v>
      </c>
      <c r="M7" s="72" t="s">
        <v>16</v>
      </c>
      <c r="N7" s="70" t="s">
        <v>14</v>
      </c>
      <c r="O7" s="71" t="s">
        <v>15</v>
      </c>
      <c r="P7" s="72" t="s">
        <v>16</v>
      </c>
      <c r="Q7" s="70" t="s">
        <v>14</v>
      </c>
      <c r="R7" s="71" t="s">
        <v>15</v>
      </c>
      <c r="S7" s="72" t="s">
        <v>16</v>
      </c>
      <c r="T7" s="70" t="s">
        <v>14</v>
      </c>
      <c r="U7" s="71" t="s">
        <v>15</v>
      </c>
      <c r="V7" s="72" t="s">
        <v>16</v>
      </c>
      <c r="W7" s="70" t="s">
        <v>14</v>
      </c>
      <c r="X7" s="71" t="s">
        <v>15</v>
      </c>
      <c r="Y7" s="72" t="s">
        <v>16</v>
      </c>
      <c r="Z7" s="70" t="s">
        <v>14</v>
      </c>
      <c r="AA7" s="71" t="s">
        <v>15</v>
      </c>
      <c r="AB7" s="72" t="s">
        <v>16</v>
      </c>
      <c r="AC7" s="70" t="s">
        <v>14</v>
      </c>
      <c r="AD7" s="71" t="s">
        <v>15</v>
      </c>
      <c r="AE7" s="72" t="s">
        <v>16</v>
      </c>
      <c r="AF7" s="70" t="s">
        <v>14</v>
      </c>
      <c r="AG7" s="71" t="s">
        <v>15</v>
      </c>
      <c r="AH7" s="72" t="s">
        <v>16</v>
      </c>
      <c r="AI7" s="70" t="s">
        <v>14</v>
      </c>
      <c r="AJ7" s="71" t="s">
        <v>15</v>
      </c>
      <c r="AK7" s="72" t="s">
        <v>16</v>
      </c>
      <c r="AL7" s="70" t="s">
        <v>14</v>
      </c>
      <c r="AM7" s="71" t="s">
        <v>15</v>
      </c>
      <c r="AN7" s="72" t="s">
        <v>16</v>
      </c>
    </row>
    <row r="8" spans="1:40" ht="24.9" customHeight="1" x14ac:dyDescent="0.3">
      <c r="A8" s="77">
        <v>1</v>
      </c>
      <c r="B8" s="55">
        <v>1.5</v>
      </c>
      <c r="C8" s="40">
        <v>13</v>
      </c>
      <c r="D8" s="60">
        <v>4</v>
      </c>
      <c r="E8" s="39">
        <v>12.1</v>
      </c>
      <c r="F8" s="40">
        <v>18.899999999999999</v>
      </c>
      <c r="G8" s="41">
        <v>15.2</v>
      </c>
      <c r="H8" s="55">
        <v>8.1</v>
      </c>
      <c r="I8" s="40">
        <v>22.8</v>
      </c>
      <c r="J8" s="42">
        <v>14.2</v>
      </c>
      <c r="K8" s="39">
        <v>13.8</v>
      </c>
      <c r="L8" s="40">
        <v>24.8</v>
      </c>
      <c r="M8" s="41">
        <v>20.399999999999999</v>
      </c>
      <c r="N8" s="39">
        <v>12</v>
      </c>
      <c r="O8" s="40">
        <v>27.9</v>
      </c>
      <c r="P8" s="41">
        <v>20.100000000000001</v>
      </c>
      <c r="Q8" s="39">
        <v>18.899999999999999</v>
      </c>
      <c r="R8" s="40">
        <v>40.5</v>
      </c>
      <c r="S8" s="41">
        <v>31</v>
      </c>
      <c r="T8" s="39">
        <v>24.7</v>
      </c>
      <c r="U8" s="40">
        <v>36.4</v>
      </c>
      <c r="V8" s="41">
        <v>30.7</v>
      </c>
      <c r="W8" s="39">
        <v>25.8</v>
      </c>
      <c r="X8" s="40">
        <v>39.700000000000003</v>
      </c>
      <c r="Y8" s="41">
        <v>31.6</v>
      </c>
      <c r="Z8" s="39">
        <v>17.5</v>
      </c>
      <c r="AA8" s="40">
        <v>34.700000000000003</v>
      </c>
      <c r="AB8" s="42">
        <v>25.6</v>
      </c>
      <c r="AC8" s="39">
        <v>12.2</v>
      </c>
      <c r="AD8" s="40">
        <v>33.299999999999997</v>
      </c>
      <c r="AE8" s="41">
        <v>22.2</v>
      </c>
      <c r="AF8" s="55">
        <v>3.3</v>
      </c>
      <c r="AG8" s="40">
        <v>21.2</v>
      </c>
      <c r="AH8" s="41">
        <v>11.269791666666668</v>
      </c>
      <c r="AI8" s="55">
        <v>6.9</v>
      </c>
      <c r="AJ8" s="40">
        <v>20</v>
      </c>
      <c r="AK8" s="42">
        <v>12.59583333333333</v>
      </c>
      <c r="AL8" s="62"/>
      <c r="AM8" s="63"/>
      <c r="AN8" s="61"/>
    </row>
    <row r="9" spans="1:40" ht="24.9" customHeight="1" x14ac:dyDescent="0.3">
      <c r="A9" s="78">
        <v>2</v>
      </c>
      <c r="B9" s="47">
        <v>1</v>
      </c>
      <c r="C9" s="44">
        <v>11</v>
      </c>
      <c r="D9" s="57">
        <v>3.3</v>
      </c>
      <c r="E9" s="47">
        <v>9.6</v>
      </c>
      <c r="F9" s="44">
        <v>19.899999999999999</v>
      </c>
      <c r="G9" s="45">
        <v>14.6</v>
      </c>
      <c r="H9" s="43">
        <v>10.199999999999999</v>
      </c>
      <c r="I9" s="44">
        <v>25.1</v>
      </c>
      <c r="J9" s="46">
        <v>16.899999999999999</v>
      </c>
      <c r="K9" s="47">
        <v>8.6999999999999993</v>
      </c>
      <c r="L9" s="44">
        <v>24.4</v>
      </c>
      <c r="M9" s="45">
        <v>16</v>
      </c>
      <c r="N9" s="43">
        <v>12.4</v>
      </c>
      <c r="O9" s="44">
        <v>30.1</v>
      </c>
      <c r="P9" s="45">
        <v>21.6</v>
      </c>
      <c r="Q9" s="43">
        <v>23.5</v>
      </c>
      <c r="R9" s="44">
        <v>39.799999999999997</v>
      </c>
      <c r="S9" s="45">
        <v>32.200000000000003</v>
      </c>
      <c r="T9" s="43">
        <v>22</v>
      </c>
      <c r="U9" s="44">
        <v>39.1</v>
      </c>
      <c r="V9" s="45">
        <v>29.5</v>
      </c>
      <c r="W9" s="43">
        <v>25.1</v>
      </c>
      <c r="X9" s="44">
        <v>40.200000000000003</v>
      </c>
      <c r="Y9" s="45">
        <v>32.9</v>
      </c>
      <c r="Z9" s="43">
        <v>13.6</v>
      </c>
      <c r="AA9" s="44">
        <v>35</v>
      </c>
      <c r="AB9" s="46">
        <v>23.3</v>
      </c>
      <c r="AC9" s="43">
        <v>12.4</v>
      </c>
      <c r="AD9" s="44">
        <v>35.200000000000003</v>
      </c>
      <c r="AE9" s="45">
        <v>22.5</v>
      </c>
      <c r="AF9" s="47">
        <v>3.6</v>
      </c>
      <c r="AG9" s="44">
        <v>21.6</v>
      </c>
      <c r="AH9" s="45">
        <v>11.872916666666667</v>
      </c>
      <c r="AI9" s="47">
        <v>6.9</v>
      </c>
      <c r="AJ9" s="44">
        <v>17.5</v>
      </c>
      <c r="AK9" s="46">
        <v>11.257291666666667</v>
      </c>
      <c r="AL9" s="64"/>
      <c r="AM9" s="49"/>
      <c r="AN9" s="48"/>
    </row>
    <row r="10" spans="1:40" ht="24.9" customHeight="1" x14ac:dyDescent="0.3">
      <c r="A10" s="78">
        <v>3</v>
      </c>
      <c r="B10" s="43">
        <v>-2</v>
      </c>
      <c r="C10" s="44">
        <v>10</v>
      </c>
      <c r="D10" s="57">
        <v>3.1</v>
      </c>
      <c r="E10" s="47">
        <v>9.1</v>
      </c>
      <c r="F10" s="44">
        <v>17.2</v>
      </c>
      <c r="G10" s="45">
        <v>13.5</v>
      </c>
      <c r="H10" s="43">
        <v>10.7</v>
      </c>
      <c r="I10" s="44">
        <v>26</v>
      </c>
      <c r="J10" s="46">
        <v>17.600000000000001</v>
      </c>
      <c r="K10" s="47">
        <v>7.2</v>
      </c>
      <c r="L10" s="44">
        <v>25.1</v>
      </c>
      <c r="M10" s="45">
        <v>16.399999999999999</v>
      </c>
      <c r="N10" s="43">
        <v>16.100000000000001</v>
      </c>
      <c r="O10" s="44">
        <v>31.6</v>
      </c>
      <c r="P10" s="45">
        <v>23.8</v>
      </c>
      <c r="Q10" s="43">
        <v>25.1</v>
      </c>
      <c r="R10" s="44">
        <v>37.1</v>
      </c>
      <c r="S10" s="45">
        <v>30.3</v>
      </c>
      <c r="T10" s="43">
        <v>19</v>
      </c>
      <c r="U10" s="44">
        <v>39.5</v>
      </c>
      <c r="V10" s="45">
        <v>29.3</v>
      </c>
      <c r="W10" s="43">
        <v>30.1</v>
      </c>
      <c r="X10" s="44">
        <v>38.299999999999997</v>
      </c>
      <c r="Y10" s="45">
        <v>33.5</v>
      </c>
      <c r="Z10" s="43">
        <v>13</v>
      </c>
      <c r="AA10" s="44">
        <v>35.1</v>
      </c>
      <c r="AB10" s="46">
        <v>23.6</v>
      </c>
      <c r="AC10" s="43">
        <v>11.8</v>
      </c>
      <c r="AD10" s="44">
        <v>33.700000000000003</v>
      </c>
      <c r="AE10" s="45">
        <v>21.7</v>
      </c>
      <c r="AF10" s="47">
        <v>5.4</v>
      </c>
      <c r="AG10" s="44">
        <v>23.2</v>
      </c>
      <c r="AH10" s="45">
        <v>13.383333333333335</v>
      </c>
      <c r="AI10" s="47">
        <v>3</v>
      </c>
      <c r="AJ10" s="44">
        <v>17.100000000000001</v>
      </c>
      <c r="AK10" s="48">
        <v>9.888541666666665</v>
      </c>
      <c r="AL10" s="64"/>
      <c r="AM10" s="49"/>
      <c r="AN10" s="48"/>
    </row>
    <row r="11" spans="1:40" ht="24.9" customHeight="1" x14ac:dyDescent="0.3">
      <c r="A11" s="78">
        <v>4</v>
      </c>
      <c r="B11" s="43">
        <v>-2.2999999999999998</v>
      </c>
      <c r="C11" s="49">
        <v>9.5</v>
      </c>
      <c r="D11" s="57">
        <v>3.1</v>
      </c>
      <c r="E11" s="47">
        <v>4.5</v>
      </c>
      <c r="F11" s="44">
        <v>14.7</v>
      </c>
      <c r="G11" s="57">
        <v>9.1</v>
      </c>
      <c r="H11" s="47">
        <v>9.5</v>
      </c>
      <c r="I11" s="44">
        <v>25.6</v>
      </c>
      <c r="J11" s="46">
        <v>16.600000000000001</v>
      </c>
      <c r="K11" s="47">
        <v>6</v>
      </c>
      <c r="L11" s="44">
        <v>27.2</v>
      </c>
      <c r="M11" s="45">
        <v>16.600000000000001</v>
      </c>
      <c r="N11" s="43">
        <v>15.4</v>
      </c>
      <c r="O11" s="44">
        <v>30.5</v>
      </c>
      <c r="P11" s="45">
        <v>23.2</v>
      </c>
      <c r="Q11" s="43">
        <v>25</v>
      </c>
      <c r="R11" s="44">
        <v>38.6</v>
      </c>
      <c r="S11" s="45">
        <v>31.9</v>
      </c>
      <c r="T11" s="43">
        <v>19.3</v>
      </c>
      <c r="U11" s="44">
        <v>41.7</v>
      </c>
      <c r="V11" s="45">
        <v>30.6</v>
      </c>
      <c r="W11" s="43">
        <v>26.7</v>
      </c>
      <c r="X11" s="44">
        <v>37.799999999999997</v>
      </c>
      <c r="Y11" s="45">
        <v>32.5</v>
      </c>
      <c r="Z11" s="43">
        <v>13.5</v>
      </c>
      <c r="AA11" s="44">
        <v>34.9</v>
      </c>
      <c r="AB11" s="46">
        <v>24.1</v>
      </c>
      <c r="AC11" s="43">
        <v>12.9</v>
      </c>
      <c r="AD11" s="44">
        <v>36.299999999999997</v>
      </c>
      <c r="AE11" s="45">
        <v>23</v>
      </c>
      <c r="AF11" s="43">
        <v>11.2</v>
      </c>
      <c r="AG11" s="44">
        <v>19.5</v>
      </c>
      <c r="AH11" s="45">
        <v>15.003124999999997</v>
      </c>
      <c r="AI11" s="47">
        <v>6.4</v>
      </c>
      <c r="AJ11" s="44">
        <v>21.6</v>
      </c>
      <c r="AK11" s="46">
        <v>13.221875000000002</v>
      </c>
      <c r="AL11" s="64"/>
      <c r="AM11" s="49"/>
      <c r="AN11" s="48"/>
    </row>
    <row r="12" spans="1:40" ht="24.9" customHeight="1" x14ac:dyDescent="0.3">
      <c r="A12" s="78">
        <v>5</v>
      </c>
      <c r="B12" s="43">
        <v>-2.5</v>
      </c>
      <c r="C12" s="44">
        <v>11.3</v>
      </c>
      <c r="D12" s="57">
        <v>3.7</v>
      </c>
      <c r="E12" s="47">
        <v>2.2999999999999998</v>
      </c>
      <c r="F12" s="44">
        <v>15.2</v>
      </c>
      <c r="G12" s="57">
        <v>8.1999999999999993</v>
      </c>
      <c r="H12" s="47">
        <v>9.5</v>
      </c>
      <c r="I12" s="44">
        <v>26.4</v>
      </c>
      <c r="J12" s="46">
        <v>18.2</v>
      </c>
      <c r="K12" s="43">
        <v>11.8</v>
      </c>
      <c r="L12" s="44">
        <v>27.5</v>
      </c>
      <c r="M12" s="45">
        <v>19.399999999999999</v>
      </c>
      <c r="N12" s="43">
        <v>16.399999999999999</v>
      </c>
      <c r="O12" s="44">
        <v>29.1</v>
      </c>
      <c r="P12" s="45">
        <v>22.1</v>
      </c>
      <c r="Q12" s="43">
        <v>23.6</v>
      </c>
      <c r="R12" s="44">
        <v>39.6</v>
      </c>
      <c r="S12" s="45">
        <v>31.8</v>
      </c>
      <c r="T12" s="43">
        <v>19.600000000000001</v>
      </c>
      <c r="U12" s="44">
        <v>43.5</v>
      </c>
      <c r="V12" s="45">
        <v>32.6</v>
      </c>
      <c r="W12" s="43">
        <v>25.6</v>
      </c>
      <c r="X12" s="44">
        <v>39</v>
      </c>
      <c r="Y12" s="45">
        <v>32.299999999999997</v>
      </c>
      <c r="Z12" s="43">
        <v>13.8</v>
      </c>
      <c r="AA12" s="44">
        <v>36.200000000000003</v>
      </c>
      <c r="AB12" s="46">
        <v>25</v>
      </c>
      <c r="AC12" s="43">
        <v>12.9</v>
      </c>
      <c r="AD12" s="44">
        <v>35.5</v>
      </c>
      <c r="AE12" s="45">
        <v>23.1</v>
      </c>
      <c r="AF12" s="43">
        <v>11</v>
      </c>
      <c r="AG12" s="44">
        <v>19.600000000000001</v>
      </c>
      <c r="AH12" s="45">
        <v>15.058333333333335</v>
      </c>
      <c r="AI12" s="47">
        <v>8.5</v>
      </c>
      <c r="AJ12" s="44">
        <v>20.9</v>
      </c>
      <c r="AK12" s="46">
        <v>13.75</v>
      </c>
      <c r="AL12" s="64"/>
      <c r="AM12" s="49"/>
      <c r="AN12" s="48"/>
    </row>
    <row r="13" spans="1:40" ht="24.9" customHeight="1" x14ac:dyDescent="0.3">
      <c r="A13" s="78">
        <v>6</v>
      </c>
      <c r="B13" s="47">
        <v>0.5</v>
      </c>
      <c r="C13" s="44">
        <v>13.3</v>
      </c>
      <c r="D13" s="57">
        <v>6.1</v>
      </c>
      <c r="E13" s="47">
        <v>0.7</v>
      </c>
      <c r="F13" s="44">
        <v>14.2</v>
      </c>
      <c r="G13" s="57">
        <v>7.8</v>
      </c>
      <c r="H13" s="43">
        <v>13.7</v>
      </c>
      <c r="I13" s="44">
        <v>29.6</v>
      </c>
      <c r="J13" s="46">
        <v>21.4</v>
      </c>
      <c r="K13" s="43">
        <v>15.3</v>
      </c>
      <c r="L13" s="44">
        <v>27.4</v>
      </c>
      <c r="M13" s="45">
        <v>21.6</v>
      </c>
      <c r="N13" s="43">
        <v>15.8</v>
      </c>
      <c r="O13" s="44">
        <v>31.9</v>
      </c>
      <c r="P13" s="45">
        <v>23.8</v>
      </c>
      <c r="Q13" s="43">
        <v>25.3</v>
      </c>
      <c r="R13" s="44">
        <v>40</v>
      </c>
      <c r="S13" s="45">
        <v>32.799999999999997</v>
      </c>
      <c r="T13" s="43">
        <v>22.7</v>
      </c>
      <c r="U13" s="44">
        <v>41.4</v>
      </c>
      <c r="V13" s="45">
        <v>32.9</v>
      </c>
      <c r="W13" s="43">
        <v>25.3</v>
      </c>
      <c r="X13" s="44">
        <v>40.799999999999997</v>
      </c>
      <c r="Y13" s="45">
        <v>33.6</v>
      </c>
      <c r="Z13" s="43">
        <v>13.9</v>
      </c>
      <c r="AA13" s="44">
        <v>37.5</v>
      </c>
      <c r="AB13" s="46">
        <v>26.2</v>
      </c>
      <c r="AC13" s="43">
        <v>11.8</v>
      </c>
      <c r="AD13" s="44">
        <v>35.5</v>
      </c>
      <c r="AE13" s="45">
        <v>21.9</v>
      </c>
      <c r="AF13" s="47">
        <v>7.7</v>
      </c>
      <c r="AG13" s="44">
        <v>18.2</v>
      </c>
      <c r="AH13" s="45">
        <v>12.066666666666668</v>
      </c>
      <c r="AI13" s="47">
        <v>7.5</v>
      </c>
      <c r="AJ13" s="44">
        <v>20.2</v>
      </c>
      <c r="AK13" s="46">
        <v>13.594791666666667</v>
      </c>
      <c r="AL13" s="64"/>
      <c r="AM13" s="49"/>
      <c r="AN13" s="48"/>
    </row>
    <row r="14" spans="1:40" ht="24.9" customHeight="1" x14ac:dyDescent="0.3">
      <c r="A14" s="78">
        <v>7</v>
      </c>
      <c r="B14" s="47">
        <v>1.2</v>
      </c>
      <c r="C14" s="44">
        <v>14.5</v>
      </c>
      <c r="D14" s="57">
        <v>8.1999999999999993</v>
      </c>
      <c r="E14" s="47">
        <v>1.3</v>
      </c>
      <c r="F14" s="44">
        <v>16.3</v>
      </c>
      <c r="G14" s="57">
        <v>8.4</v>
      </c>
      <c r="H14" s="43">
        <v>16.3</v>
      </c>
      <c r="I14" s="44">
        <v>28</v>
      </c>
      <c r="J14" s="46">
        <v>22.3</v>
      </c>
      <c r="K14" s="43">
        <v>17.600000000000001</v>
      </c>
      <c r="L14" s="44">
        <v>28.3</v>
      </c>
      <c r="M14" s="45">
        <v>22.4</v>
      </c>
      <c r="N14" s="43">
        <v>18</v>
      </c>
      <c r="O14" s="44">
        <v>33.200000000000003</v>
      </c>
      <c r="P14" s="45">
        <v>25.9</v>
      </c>
      <c r="Q14" s="43">
        <v>22.7</v>
      </c>
      <c r="R14" s="44">
        <v>40.6</v>
      </c>
      <c r="S14" s="45">
        <v>32.799999999999997</v>
      </c>
      <c r="T14" s="43">
        <v>23.5</v>
      </c>
      <c r="U14" s="44">
        <v>36.9</v>
      </c>
      <c r="V14" s="45">
        <v>29.6</v>
      </c>
      <c r="W14" s="43">
        <v>27.7</v>
      </c>
      <c r="X14" s="44">
        <v>38.299999999999997</v>
      </c>
      <c r="Y14" s="45">
        <v>32.799999999999997</v>
      </c>
      <c r="Z14" s="43">
        <v>13.9</v>
      </c>
      <c r="AA14" s="44">
        <v>37.799999999999997</v>
      </c>
      <c r="AB14" s="46">
        <v>24.7</v>
      </c>
      <c r="AC14" s="43">
        <v>11.6</v>
      </c>
      <c r="AD14" s="44">
        <v>37</v>
      </c>
      <c r="AE14" s="45">
        <v>22.2</v>
      </c>
      <c r="AF14" s="47">
        <v>7.1</v>
      </c>
      <c r="AG14" s="44">
        <v>19.5</v>
      </c>
      <c r="AH14" s="45">
        <v>11.842708333333334</v>
      </c>
      <c r="AI14" s="43">
        <v>10.3</v>
      </c>
      <c r="AJ14" s="44">
        <v>19.7</v>
      </c>
      <c r="AK14" s="46">
        <v>15.1</v>
      </c>
      <c r="AL14" s="64"/>
      <c r="AM14" s="49"/>
      <c r="AN14" s="48"/>
    </row>
    <row r="15" spans="1:40" ht="24.9" customHeight="1" x14ac:dyDescent="0.3">
      <c r="A15" s="78">
        <v>8</v>
      </c>
      <c r="B15" s="47">
        <v>8.1999999999999993</v>
      </c>
      <c r="C15" s="44">
        <v>15.2</v>
      </c>
      <c r="D15" s="45">
        <v>10.8</v>
      </c>
      <c r="E15" s="47">
        <v>4.4000000000000004</v>
      </c>
      <c r="F15" s="44">
        <v>19.3</v>
      </c>
      <c r="G15" s="45">
        <v>10.8</v>
      </c>
      <c r="H15" s="43">
        <v>12.2</v>
      </c>
      <c r="I15" s="44">
        <v>21.5</v>
      </c>
      <c r="J15" s="46">
        <v>16.7</v>
      </c>
      <c r="K15" s="43">
        <v>11.6</v>
      </c>
      <c r="L15" s="44">
        <v>23.1</v>
      </c>
      <c r="M15" s="45">
        <v>17.7</v>
      </c>
      <c r="N15" s="43">
        <v>19.600000000000001</v>
      </c>
      <c r="O15" s="44">
        <v>34</v>
      </c>
      <c r="P15" s="45">
        <v>26.4</v>
      </c>
      <c r="Q15" s="43">
        <v>19.100000000000001</v>
      </c>
      <c r="R15" s="44">
        <v>43.5</v>
      </c>
      <c r="S15" s="45">
        <v>30.4</v>
      </c>
      <c r="T15" s="43">
        <v>22.6</v>
      </c>
      <c r="U15" s="44">
        <v>41.5</v>
      </c>
      <c r="V15" s="45">
        <v>30.6</v>
      </c>
      <c r="W15" s="43">
        <v>25.7</v>
      </c>
      <c r="X15" s="44">
        <v>40.299999999999997</v>
      </c>
      <c r="Y15" s="45">
        <v>32.299999999999997</v>
      </c>
      <c r="Z15" s="43">
        <v>14.4</v>
      </c>
      <c r="AA15" s="44">
        <v>38.299999999999997</v>
      </c>
      <c r="AB15" s="46">
        <v>25.7</v>
      </c>
      <c r="AC15" s="43">
        <v>11.5</v>
      </c>
      <c r="AD15" s="44">
        <v>35.5</v>
      </c>
      <c r="AE15" s="45">
        <v>22.1</v>
      </c>
      <c r="AF15" s="47">
        <v>5.3</v>
      </c>
      <c r="AG15" s="44">
        <v>20.7</v>
      </c>
      <c r="AH15" s="45">
        <v>11.860416666666671</v>
      </c>
      <c r="AI15" s="47">
        <v>4.5999999999999996</v>
      </c>
      <c r="AJ15" s="44">
        <v>19</v>
      </c>
      <c r="AK15" s="46">
        <v>11.6</v>
      </c>
      <c r="AL15" s="64"/>
      <c r="AM15" s="49"/>
      <c r="AN15" s="48"/>
    </row>
    <row r="16" spans="1:40" ht="24.9" customHeight="1" x14ac:dyDescent="0.3">
      <c r="A16" s="78">
        <v>9</v>
      </c>
      <c r="B16" s="47">
        <v>5.7</v>
      </c>
      <c r="C16" s="44">
        <v>17.2</v>
      </c>
      <c r="D16" s="45">
        <v>10.6</v>
      </c>
      <c r="E16" s="47">
        <v>5.2</v>
      </c>
      <c r="F16" s="44">
        <v>19.600000000000001</v>
      </c>
      <c r="G16" s="45">
        <v>11.3</v>
      </c>
      <c r="H16" s="47">
        <v>5.4</v>
      </c>
      <c r="I16" s="44">
        <v>17.5</v>
      </c>
      <c r="J16" s="46">
        <v>11.2</v>
      </c>
      <c r="K16" s="43">
        <v>11.9</v>
      </c>
      <c r="L16" s="44">
        <v>22.1</v>
      </c>
      <c r="M16" s="45">
        <v>16.2</v>
      </c>
      <c r="N16" s="43">
        <v>21.9</v>
      </c>
      <c r="O16" s="44">
        <v>32.6</v>
      </c>
      <c r="P16" s="45">
        <v>26.8</v>
      </c>
      <c r="Q16" s="43">
        <v>19.5</v>
      </c>
      <c r="R16" s="44">
        <v>43.8</v>
      </c>
      <c r="S16" s="45">
        <v>32</v>
      </c>
      <c r="T16" s="43">
        <v>21.7</v>
      </c>
      <c r="U16" s="44">
        <v>37.200000000000003</v>
      </c>
      <c r="V16" s="45">
        <v>28.7</v>
      </c>
      <c r="W16" s="43">
        <v>22.9</v>
      </c>
      <c r="X16" s="44">
        <v>42</v>
      </c>
      <c r="Y16" s="45">
        <v>31.9</v>
      </c>
      <c r="Z16" s="43">
        <v>14.8</v>
      </c>
      <c r="AA16" s="44">
        <v>37.5</v>
      </c>
      <c r="AB16" s="46">
        <v>25.7</v>
      </c>
      <c r="AC16" s="43">
        <v>12.8</v>
      </c>
      <c r="AD16" s="44">
        <v>34.799999999999997</v>
      </c>
      <c r="AE16" s="45">
        <v>22.6</v>
      </c>
      <c r="AF16" s="47">
        <v>5</v>
      </c>
      <c r="AG16" s="44">
        <v>21.7</v>
      </c>
      <c r="AH16" s="45">
        <v>12.291666666666666</v>
      </c>
      <c r="AI16" s="47">
        <v>7.1</v>
      </c>
      <c r="AJ16" s="44">
        <v>19.7</v>
      </c>
      <c r="AK16" s="46">
        <v>12.6</v>
      </c>
      <c r="AL16" s="64"/>
      <c r="AM16" s="49"/>
      <c r="AN16" s="48"/>
    </row>
    <row r="17" spans="1:40" ht="24.9" customHeight="1" x14ac:dyDescent="0.3">
      <c r="A17" s="78">
        <v>10</v>
      </c>
      <c r="B17" s="47">
        <v>8.4</v>
      </c>
      <c r="C17" s="44">
        <v>17.3</v>
      </c>
      <c r="D17" s="45">
        <v>12.4</v>
      </c>
      <c r="E17" s="47">
        <v>2.2000000000000002</v>
      </c>
      <c r="F17" s="44">
        <v>19.100000000000001</v>
      </c>
      <c r="G17" s="45">
        <v>10.4</v>
      </c>
      <c r="H17" s="47">
        <v>2.7</v>
      </c>
      <c r="I17" s="44">
        <v>20.5</v>
      </c>
      <c r="J17" s="46">
        <v>11.5</v>
      </c>
      <c r="K17" s="43">
        <v>14.1</v>
      </c>
      <c r="L17" s="44">
        <v>26.8</v>
      </c>
      <c r="M17" s="45">
        <v>19.600000000000001</v>
      </c>
      <c r="N17" s="43">
        <v>19.100000000000001</v>
      </c>
      <c r="O17" s="44">
        <v>29.4</v>
      </c>
      <c r="P17" s="45">
        <v>24.4</v>
      </c>
      <c r="Q17" s="43">
        <v>23.9</v>
      </c>
      <c r="R17" s="44">
        <v>42.3</v>
      </c>
      <c r="S17" s="45">
        <v>33.700000000000003</v>
      </c>
      <c r="T17" s="43">
        <v>20.2</v>
      </c>
      <c r="U17" s="44">
        <v>38.299999999999997</v>
      </c>
      <c r="V17" s="45">
        <v>29.4</v>
      </c>
      <c r="W17" s="43">
        <v>21.4</v>
      </c>
      <c r="X17" s="44">
        <v>41.7</v>
      </c>
      <c r="Y17" s="45">
        <v>31.7</v>
      </c>
      <c r="Z17" s="43">
        <v>14.7</v>
      </c>
      <c r="AA17" s="44">
        <v>37.200000000000003</v>
      </c>
      <c r="AB17" s="46">
        <v>25.6</v>
      </c>
      <c r="AC17" s="43">
        <v>13.8</v>
      </c>
      <c r="AD17" s="44">
        <v>30.9</v>
      </c>
      <c r="AE17" s="45">
        <v>21.4</v>
      </c>
      <c r="AF17" s="47">
        <v>4.4000000000000004</v>
      </c>
      <c r="AG17" s="44">
        <v>22</v>
      </c>
      <c r="AH17" s="45">
        <v>11.798958333333337</v>
      </c>
      <c r="AI17" s="47">
        <v>7.9</v>
      </c>
      <c r="AJ17" s="44">
        <v>22.8</v>
      </c>
      <c r="AK17" s="46">
        <v>14.6</v>
      </c>
      <c r="AL17" s="64"/>
      <c r="AM17" s="49"/>
      <c r="AN17" s="48"/>
    </row>
    <row r="18" spans="1:40" ht="24.9" customHeight="1" x14ac:dyDescent="0.3">
      <c r="A18" s="78">
        <v>11</v>
      </c>
      <c r="B18" s="43">
        <v>11.1</v>
      </c>
      <c r="C18" s="44">
        <v>22.2</v>
      </c>
      <c r="D18" s="45">
        <v>15.8</v>
      </c>
      <c r="E18" s="47">
        <v>4.5999999999999996</v>
      </c>
      <c r="F18" s="44">
        <v>19.5</v>
      </c>
      <c r="G18" s="45">
        <v>11.5</v>
      </c>
      <c r="H18" s="43">
        <v>10.199999999999999</v>
      </c>
      <c r="I18" s="44">
        <v>21.6</v>
      </c>
      <c r="J18" s="46">
        <v>15.7</v>
      </c>
      <c r="K18" s="43">
        <v>14.8</v>
      </c>
      <c r="L18" s="44">
        <v>28.6</v>
      </c>
      <c r="M18" s="45">
        <v>21.2</v>
      </c>
      <c r="N18" s="43">
        <v>15.1</v>
      </c>
      <c r="O18" s="44">
        <v>32.299999999999997</v>
      </c>
      <c r="P18" s="45">
        <v>24.4</v>
      </c>
      <c r="Q18" s="43">
        <v>23.8</v>
      </c>
      <c r="R18" s="44">
        <v>40.200000000000003</v>
      </c>
      <c r="S18" s="45">
        <v>32.1</v>
      </c>
      <c r="T18" s="43">
        <v>21.5</v>
      </c>
      <c r="U18" s="44">
        <v>38.4</v>
      </c>
      <c r="V18" s="45">
        <v>29.4</v>
      </c>
      <c r="W18" s="43">
        <v>25.5</v>
      </c>
      <c r="X18" s="44">
        <v>40.9</v>
      </c>
      <c r="Y18" s="45">
        <v>33.299999999999997</v>
      </c>
      <c r="Z18" s="43">
        <v>13.6</v>
      </c>
      <c r="AA18" s="44">
        <v>36.700000000000003</v>
      </c>
      <c r="AB18" s="46">
        <v>24.4</v>
      </c>
      <c r="AC18" s="43">
        <v>13.2</v>
      </c>
      <c r="AD18" s="44">
        <v>26.5</v>
      </c>
      <c r="AE18" s="45">
        <v>18.7</v>
      </c>
      <c r="AF18" s="47">
        <v>4.4000000000000004</v>
      </c>
      <c r="AG18" s="44">
        <v>21.6</v>
      </c>
      <c r="AH18" s="45">
        <v>11.844791666666667</v>
      </c>
      <c r="AI18" s="43">
        <v>10.7</v>
      </c>
      <c r="AJ18" s="44">
        <v>20.7</v>
      </c>
      <c r="AK18" s="46">
        <v>14.4</v>
      </c>
      <c r="AL18" s="64"/>
      <c r="AM18" s="49"/>
      <c r="AN18" s="48"/>
    </row>
    <row r="19" spans="1:40" ht="24.9" customHeight="1" x14ac:dyDescent="0.3">
      <c r="A19" s="78">
        <v>12</v>
      </c>
      <c r="B19" s="47">
        <v>3</v>
      </c>
      <c r="C19" s="44">
        <v>15.4</v>
      </c>
      <c r="D19" s="57">
        <v>8.1999999999999993</v>
      </c>
      <c r="E19" s="47">
        <v>6.5</v>
      </c>
      <c r="F19" s="44">
        <v>21.4</v>
      </c>
      <c r="G19" s="45">
        <v>13.4</v>
      </c>
      <c r="H19" s="43">
        <v>13</v>
      </c>
      <c r="I19" s="44">
        <v>23.5</v>
      </c>
      <c r="J19" s="46">
        <v>17.8</v>
      </c>
      <c r="K19" s="43">
        <v>16</v>
      </c>
      <c r="L19" s="44">
        <v>29.7</v>
      </c>
      <c r="M19" s="45">
        <v>22.5</v>
      </c>
      <c r="N19" s="43">
        <v>17.5</v>
      </c>
      <c r="O19" s="44">
        <v>33</v>
      </c>
      <c r="P19" s="45">
        <v>25.4</v>
      </c>
      <c r="Q19" s="43">
        <v>22.7</v>
      </c>
      <c r="R19" s="44">
        <v>40.700000000000003</v>
      </c>
      <c r="S19" s="45">
        <v>31.9</v>
      </c>
      <c r="T19" s="43">
        <v>20.399999999999999</v>
      </c>
      <c r="U19" s="44">
        <v>39.1</v>
      </c>
      <c r="V19" s="45">
        <v>29.7</v>
      </c>
      <c r="W19" s="43">
        <v>25.8</v>
      </c>
      <c r="X19" s="44">
        <v>41.1</v>
      </c>
      <c r="Y19" s="45">
        <v>33.700000000000003</v>
      </c>
      <c r="Z19" s="43">
        <v>16.7</v>
      </c>
      <c r="AA19" s="44">
        <v>36.4</v>
      </c>
      <c r="AB19" s="46">
        <v>25.3</v>
      </c>
      <c r="AC19" s="43">
        <v>13</v>
      </c>
      <c r="AD19" s="44">
        <v>25.9</v>
      </c>
      <c r="AE19" s="45">
        <v>18.2</v>
      </c>
      <c r="AF19" s="47">
        <v>4.0999999999999996</v>
      </c>
      <c r="AG19" s="44">
        <v>21.7</v>
      </c>
      <c r="AH19" s="45">
        <v>11.764583333333334</v>
      </c>
      <c r="AI19" s="47">
        <v>9.1</v>
      </c>
      <c r="AJ19" s="44">
        <v>20.6</v>
      </c>
      <c r="AK19" s="46">
        <v>13.5</v>
      </c>
      <c r="AL19" s="64"/>
      <c r="AM19" s="49"/>
      <c r="AN19" s="48"/>
    </row>
    <row r="20" spans="1:40" ht="24.9" customHeight="1" x14ac:dyDescent="0.3">
      <c r="A20" s="78">
        <v>13</v>
      </c>
      <c r="B20" s="43">
        <v>-1.6</v>
      </c>
      <c r="C20" s="44">
        <v>10.8</v>
      </c>
      <c r="D20" s="57">
        <v>3.9</v>
      </c>
      <c r="E20" s="43">
        <v>12.5</v>
      </c>
      <c r="F20" s="44">
        <v>19.5</v>
      </c>
      <c r="G20" s="45">
        <v>15.5</v>
      </c>
      <c r="H20" s="47">
        <v>9.3000000000000007</v>
      </c>
      <c r="I20" s="44">
        <v>22.6</v>
      </c>
      <c r="J20" s="46">
        <v>16.3</v>
      </c>
      <c r="K20" s="43">
        <v>14.5</v>
      </c>
      <c r="L20" s="44">
        <v>30.5</v>
      </c>
      <c r="M20" s="45">
        <v>22.8</v>
      </c>
      <c r="N20" s="43">
        <v>18.8</v>
      </c>
      <c r="O20" s="44">
        <v>34.6</v>
      </c>
      <c r="P20" s="45">
        <v>27</v>
      </c>
      <c r="Q20" s="43">
        <v>26.3</v>
      </c>
      <c r="R20" s="44">
        <v>40.6</v>
      </c>
      <c r="S20" s="45">
        <v>33.700000000000003</v>
      </c>
      <c r="T20" s="43">
        <v>19.3</v>
      </c>
      <c r="U20" s="44">
        <v>41.4</v>
      </c>
      <c r="V20" s="45">
        <v>30.8</v>
      </c>
      <c r="W20" s="43">
        <v>25.6</v>
      </c>
      <c r="X20" s="44">
        <v>37.200000000000003</v>
      </c>
      <c r="Y20" s="45">
        <v>31.7</v>
      </c>
      <c r="Z20" s="43">
        <v>16.3</v>
      </c>
      <c r="AA20" s="44">
        <v>35.4</v>
      </c>
      <c r="AB20" s="46">
        <v>25.4</v>
      </c>
      <c r="AC20" s="43">
        <v>10.8</v>
      </c>
      <c r="AD20" s="44">
        <v>29.3</v>
      </c>
      <c r="AE20" s="45">
        <v>19.8</v>
      </c>
      <c r="AF20" s="47">
        <v>5.5</v>
      </c>
      <c r="AG20" s="44">
        <v>23</v>
      </c>
      <c r="AH20" s="45">
        <v>12.287500000000003</v>
      </c>
      <c r="AI20" s="47">
        <v>7.6</v>
      </c>
      <c r="AJ20" s="44">
        <v>20</v>
      </c>
      <c r="AK20" s="46">
        <v>12.3</v>
      </c>
      <c r="AL20" s="64"/>
      <c r="AM20" s="49"/>
      <c r="AN20" s="48"/>
    </row>
    <row r="21" spans="1:40" ht="24.9" customHeight="1" x14ac:dyDescent="0.3">
      <c r="A21" s="78">
        <v>14</v>
      </c>
      <c r="B21" s="43">
        <v>-1.4</v>
      </c>
      <c r="C21" s="44">
        <v>11.8</v>
      </c>
      <c r="D21" s="57">
        <v>4.5999999999999996</v>
      </c>
      <c r="E21" s="47">
        <v>8.6</v>
      </c>
      <c r="F21" s="44">
        <v>20.399999999999999</v>
      </c>
      <c r="G21" s="45">
        <v>13.5</v>
      </c>
      <c r="H21" s="47">
        <v>7.5</v>
      </c>
      <c r="I21" s="44">
        <v>23.8</v>
      </c>
      <c r="J21" s="46">
        <v>15.7</v>
      </c>
      <c r="K21" s="43">
        <v>15.3</v>
      </c>
      <c r="L21" s="44">
        <v>32.299999999999997</v>
      </c>
      <c r="M21" s="45">
        <v>23.8</v>
      </c>
      <c r="N21" s="43">
        <v>18.2</v>
      </c>
      <c r="O21" s="44">
        <v>35.6</v>
      </c>
      <c r="P21" s="45">
        <v>27.6</v>
      </c>
      <c r="Q21" s="43">
        <v>25.2</v>
      </c>
      <c r="R21" s="44">
        <v>41.2</v>
      </c>
      <c r="S21" s="45">
        <v>33.299999999999997</v>
      </c>
      <c r="T21" s="43">
        <v>20.5</v>
      </c>
      <c r="U21" s="44">
        <v>42.1</v>
      </c>
      <c r="V21" s="45">
        <v>33.9</v>
      </c>
      <c r="W21" s="43">
        <v>23.5</v>
      </c>
      <c r="X21" s="44">
        <v>33.4</v>
      </c>
      <c r="Y21" s="45">
        <v>28.1</v>
      </c>
      <c r="Z21" s="43">
        <v>17.3</v>
      </c>
      <c r="AA21" s="44">
        <v>38.799999999999997</v>
      </c>
      <c r="AB21" s="46">
        <v>26.4</v>
      </c>
      <c r="AC21" s="43">
        <v>12.6</v>
      </c>
      <c r="AD21" s="44">
        <v>30.9</v>
      </c>
      <c r="AE21" s="45">
        <v>21.1</v>
      </c>
      <c r="AF21" s="47">
        <v>8.1</v>
      </c>
      <c r="AG21" s="44">
        <v>24.6</v>
      </c>
      <c r="AH21" s="45">
        <v>14.841666666666667</v>
      </c>
      <c r="AI21" s="47">
        <v>6</v>
      </c>
      <c r="AJ21" s="44">
        <v>19.7</v>
      </c>
      <c r="AK21" s="46">
        <v>11.3</v>
      </c>
      <c r="AL21" s="64"/>
      <c r="AM21" s="49"/>
      <c r="AN21" s="48"/>
    </row>
    <row r="22" spans="1:40" ht="24.9" customHeight="1" x14ac:dyDescent="0.3">
      <c r="A22" s="78">
        <v>15</v>
      </c>
      <c r="B22" s="43">
        <v>-2.4</v>
      </c>
      <c r="C22" s="44">
        <v>11.9</v>
      </c>
      <c r="D22" s="57">
        <v>4.2</v>
      </c>
      <c r="E22" s="47">
        <v>4.9000000000000004</v>
      </c>
      <c r="F22" s="49">
        <v>9.6</v>
      </c>
      <c r="G22" s="57">
        <v>7.5</v>
      </c>
      <c r="H22" s="47">
        <v>8.5</v>
      </c>
      <c r="I22" s="44">
        <v>25.4</v>
      </c>
      <c r="J22" s="46">
        <v>16.7</v>
      </c>
      <c r="K22" s="43">
        <v>18.600000000000001</v>
      </c>
      <c r="L22" s="44">
        <v>28.9</v>
      </c>
      <c r="M22" s="45">
        <v>24.3</v>
      </c>
      <c r="N22" s="43">
        <v>18.3</v>
      </c>
      <c r="O22" s="44">
        <v>36.9</v>
      </c>
      <c r="P22" s="45">
        <v>27.8</v>
      </c>
      <c r="Q22" s="43">
        <v>20.8</v>
      </c>
      <c r="R22" s="44">
        <v>39</v>
      </c>
      <c r="S22" s="45">
        <v>29.6</v>
      </c>
      <c r="T22" s="43">
        <v>25</v>
      </c>
      <c r="U22" s="44">
        <v>40.799999999999997</v>
      </c>
      <c r="V22" s="45">
        <v>33.5</v>
      </c>
      <c r="W22" s="43">
        <v>20.8</v>
      </c>
      <c r="X22" s="44">
        <v>36.200000000000003</v>
      </c>
      <c r="Y22" s="45">
        <v>27.8</v>
      </c>
      <c r="Z22" s="43">
        <v>17.3</v>
      </c>
      <c r="AA22" s="44">
        <v>34.6</v>
      </c>
      <c r="AB22" s="46">
        <v>26.4</v>
      </c>
      <c r="AC22" s="43">
        <v>13.1</v>
      </c>
      <c r="AD22" s="44">
        <v>30.7</v>
      </c>
      <c r="AE22" s="45">
        <v>21.5</v>
      </c>
      <c r="AF22" s="47">
        <v>9.3000000000000007</v>
      </c>
      <c r="AG22" s="44">
        <v>24.5</v>
      </c>
      <c r="AH22" s="45">
        <v>15.547916666666671</v>
      </c>
      <c r="AI22" s="47">
        <v>4.9000000000000004</v>
      </c>
      <c r="AJ22" s="44">
        <v>20</v>
      </c>
      <c r="AK22" s="46">
        <v>11.8</v>
      </c>
      <c r="AL22" s="64"/>
      <c r="AM22" s="49"/>
      <c r="AN22" s="48"/>
    </row>
    <row r="23" spans="1:40" ht="24.9" customHeight="1" x14ac:dyDescent="0.3">
      <c r="A23" s="78">
        <v>16</v>
      </c>
      <c r="B23" s="43">
        <v>-0.8</v>
      </c>
      <c r="C23" s="49">
        <v>8.8000000000000007</v>
      </c>
      <c r="D23" s="57">
        <v>3.4</v>
      </c>
      <c r="E23" s="47">
        <v>5.6</v>
      </c>
      <c r="F23" s="44">
        <v>14.2</v>
      </c>
      <c r="G23" s="57">
        <v>8.8000000000000007</v>
      </c>
      <c r="H23" s="47">
        <v>9.3000000000000007</v>
      </c>
      <c r="I23" s="44">
        <v>27.7</v>
      </c>
      <c r="J23" s="46">
        <v>18.3</v>
      </c>
      <c r="K23" s="43">
        <v>13.3</v>
      </c>
      <c r="L23" s="44">
        <v>28.4</v>
      </c>
      <c r="M23" s="45">
        <v>20.399999999999999</v>
      </c>
      <c r="N23" s="43">
        <v>19</v>
      </c>
      <c r="O23" s="44">
        <v>37.9</v>
      </c>
      <c r="P23" s="45">
        <v>29.1</v>
      </c>
      <c r="Q23" s="43">
        <v>19.7</v>
      </c>
      <c r="R23" s="44">
        <v>37.6</v>
      </c>
      <c r="S23" s="45">
        <v>29</v>
      </c>
      <c r="T23" s="43">
        <v>24.8</v>
      </c>
      <c r="U23" s="44">
        <v>39.700000000000003</v>
      </c>
      <c r="V23" s="45">
        <v>30.2</v>
      </c>
      <c r="W23" s="43">
        <v>21.6</v>
      </c>
      <c r="X23" s="44">
        <v>35.9</v>
      </c>
      <c r="Y23" s="45">
        <v>28.4</v>
      </c>
      <c r="Z23" s="43">
        <v>17.399999999999999</v>
      </c>
      <c r="AA23" s="44">
        <v>33.799999999999997</v>
      </c>
      <c r="AB23" s="46">
        <v>24</v>
      </c>
      <c r="AC23" s="43">
        <v>14.9</v>
      </c>
      <c r="AD23" s="44">
        <v>29.4</v>
      </c>
      <c r="AE23" s="45">
        <v>21.3</v>
      </c>
      <c r="AF23" s="43">
        <v>11.6</v>
      </c>
      <c r="AG23" s="44">
        <v>19.7</v>
      </c>
      <c r="AH23" s="45">
        <v>14.756249999999996</v>
      </c>
      <c r="AI23" s="47">
        <v>7.4</v>
      </c>
      <c r="AJ23" s="44">
        <v>20.8</v>
      </c>
      <c r="AK23" s="46">
        <v>13</v>
      </c>
      <c r="AL23" s="64"/>
      <c r="AM23" s="49"/>
      <c r="AN23" s="48"/>
    </row>
    <row r="24" spans="1:40" ht="24.9" customHeight="1" x14ac:dyDescent="0.3">
      <c r="A24" s="78">
        <v>17</v>
      </c>
      <c r="B24" s="43">
        <v>-3.1</v>
      </c>
      <c r="C24" s="49">
        <v>7.8</v>
      </c>
      <c r="D24" s="57">
        <v>1.4</v>
      </c>
      <c r="E24" s="47">
        <v>5.4</v>
      </c>
      <c r="F24" s="44">
        <v>16.600000000000001</v>
      </c>
      <c r="G24" s="45">
        <v>10.5</v>
      </c>
      <c r="H24" s="43">
        <v>10.3</v>
      </c>
      <c r="I24" s="44">
        <v>29.1</v>
      </c>
      <c r="J24" s="46">
        <v>19.3</v>
      </c>
      <c r="K24" s="43">
        <v>13.1</v>
      </c>
      <c r="L24" s="44">
        <v>30.3</v>
      </c>
      <c r="M24" s="45">
        <v>21.5</v>
      </c>
      <c r="N24" s="43">
        <v>18.600000000000001</v>
      </c>
      <c r="O24" s="44">
        <v>39.1</v>
      </c>
      <c r="P24" s="45">
        <v>28.7</v>
      </c>
      <c r="Q24" s="43">
        <v>24.5</v>
      </c>
      <c r="R24" s="44">
        <v>37.1</v>
      </c>
      <c r="S24" s="45">
        <v>30.8</v>
      </c>
      <c r="T24" s="43">
        <v>21.5</v>
      </c>
      <c r="U24" s="44">
        <v>39.200000000000003</v>
      </c>
      <c r="V24" s="45">
        <v>30.2</v>
      </c>
      <c r="W24" s="43">
        <v>17.899999999999999</v>
      </c>
      <c r="X24" s="44">
        <v>35.5</v>
      </c>
      <c r="Y24" s="45">
        <v>26.6</v>
      </c>
      <c r="Z24" s="43">
        <v>14.9</v>
      </c>
      <c r="AA24" s="44">
        <v>33.799999999999997</v>
      </c>
      <c r="AB24" s="46">
        <v>22.7</v>
      </c>
      <c r="AC24" s="43">
        <v>12</v>
      </c>
      <c r="AD24" s="44">
        <v>29.2</v>
      </c>
      <c r="AE24" s="45">
        <v>19.8</v>
      </c>
      <c r="AF24" s="43">
        <v>10.3</v>
      </c>
      <c r="AG24" s="44">
        <v>21.2</v>
      </c>
      <c r="AH24" s="45">
        <v>14.763541666666667</v>
      </c>
      <c r="AI24" s="47">
        <v>3.1</v>
      </c>
      <c r="AJ24" s="44">
        <v>11.7</v>
      </c>
      <c r="AK24" s="48">
        <v>6.8</v>
      </c>
      <c r="AL24" s="64"/>
      <c r="AM24" s="49"/>
      <c r="AN24" s="48"/>
    </row>
    <row r="25" spans="1:40" ht="24.9" customHeight="1" x14ac:dyDescent="0.3">
      <c r="A25" s="78">
        <v>18</v>
      </c>
      <c r="B25" s="43">
        <v>-3.7</v>
      </c>
      <c r="C25" s="49">
        <v>9.1999999999999993</v>
      </c>
      <c r="D25" s="57">
        <v>2.1</v>
      </c>
      <c r="E25" s="47">
        <v>7.3</v>
      </c>
      <c r="F25" s="44">
        <v>19.7</v>
      </c>
      <c r="G25" s="45">
        <v>13</v>
      </c>
      <c r="H25" s="43">
        <v>14</v>
      </c>
      <c r="I25" s="44">
        <v>30.1</v>
      </c>
      <c r="J25" s="46">
        <v>21.3</v>
      </c>
      <c r="K25" s="43">
        <v>13.8</v>
      </c>
      <c r="L25" s="44">
        <v>31.8</v>
      </c>
      <c r="M25" s="45">
        <v>22.4</v>
      </c>
      <c r="N25" s="43">
        <v>19.3</v>
      </c>
      <c r="O25" s="44">
        <v>38.9</v>
      </c>
      <c r="P25" s="45">
        <v>29.7</v>
      </c>
      <c r="Q25" s="43">
        <v>18.5</v>
      </c>
      <c r="R25" s="44">
        <v>37.1</v>
      </c>
      <c r="S25" s="45">
        <v>28</v>
      </c>
      <c r="T25" s="43">
        <v>19.8</v>
      </c>
      <c r="U25" s="44">
        <v>41.4</v>
      </c>
      <c r="V25" s="45">
        <v>31</v>
      </c>
      <c r="W25" s="43">
        <v>16.5</v>
      </c>
      <c r="X25" s="44">
        <v>35.9</v>
      </c>
      <c r="Y25" s="45">
        <v>27</v>
      </c>
      <c r="Z25" s="43">
        <v>13.5</v>
      </c>
      <c r="AA25" s="44">
        <v>34.799999999999997</v>
      </c>
      <c r="AB25" s="46">
        <v>22.8</v>
      </c>
      <c r="AC25" s="47">
        <v>8.3000000000000007</v>
      </c>
      <c r="AD25" s="44">
        <v>29.3</v>
      </c>
      <c r="AE25" s="45">
        <v>18.600000000000001</v>
      </c>
      <c r="AF25" s="43">
        <v>11.1</v>
      </c>
      <c r="AG25" s="44">
        <v>22.5</v>
      </c>
      <c r="AH25" s="45">
        <v>15.263541666666667</v>
      </c>
      <c r="AI25" s="47">
        <v>0.4</v>
      </c>
      <c r="AJ25" s="44">
        <v>11.1</v>
      </c>
      <c r="AK25" s="48">
        <v>4.9000000000000004</v>
      </c>
      <c r="AL25" s="64"/>
      <c r="AM25" s="49"/>
      <c r="AN25" s="48"/>
    </row>
    <row r="26" spans="1:40" ht="24.9" customHeight="1" x14ac:dyDescent="0.3">
      <c r="A26" s="78">
        <v>19</v>
      </c>
      <c r="B26" s="43">
        <v>-2.5</v>
      </c>
      <c r="C26" s="44">
        <v>11.5</v>
      </c>
      <c r="D26" s="57">
        <v>3.8</v>
      </c>
      <c r="E26" s="47">
        <v>8.6999999999999993</v>
      </c>
      <c r="F26" s="44">
        <v>21.6</v>
      </c>
      <c r="G26" s="45">
        <v>14.5</v>
      </c>
      <c r="H26" s="43">
        <v>14</v>
      </c>
      <c r="I26" s="44">
        <v>29.7</v>
      </c>
      <c r="J26" s="46">
        <v>22.6</v>
      </c>
      <c r="K26" s="43">
        <v>16.5</v>
      </c>
      <c r="L26" s="44">
        <v>32.6</v>
      </c>
      <c r="M26" s="45">
        <v>23.6</v>
      </c>
      <c r="N26" s="43">
        <v>19.399999999999999</v>
      </c>
      <c r="O26" s="44">
        <v>34.799999999999997</v>
      </c>
      <c r="P26" s="45">
        <v>28.1</v>
      </c>
      <c r="Q26" s="43">
        <v>17.5</v>
      </c>
      <c r="R26" s="44">
        <v>38.5</v>
      </c>
      <c r="S26" s="45">
        <v>28.3</v>
      </c>
      <c r="T26" s="43">
        <v>20.7</v>
      </c>
      <c r="U26" s="44">
        <v>42</v>
      </c>
      <c r="V26" s="45">
        <v>31.7</v>
      </c>
      <c r="W26" s="43">
        <v>17.3</v>
      </c>
      <c r="X26" s="44">
        <v>36.200000000000003</v>
      </c>
      <c r="Y26" s="45">
        <v>27.6</v>
      </c>
      <c r="Z26" s="43">
        <v>12.5</v>
      </c>
      <c r="AA26" s="44">
        <v>36.5</v>
      </c>
      <c r="AB26" s="46">
        <v>23.2</v>
      </c>
      <c r="AC26" s="47">
        <v>7</v>
      </c>
      <c r="AD26" s="44">
        <v>29.8</v>
      </c>
      <c r="AE26" s="45">
        <v>18.2</v>
      </c>
      <c r="AF26" s="47">
        <v>9.6999999999999993</v>
      </c>
      <c r="AG26" s="44">
        <v>23.8</v>
      </c>
      <c r="AH26" s="45">
        <v>15.380208333333329</v>
      </c>
      <c r="AI26" s="43">
        <v>-1.3</v>
      </c>
      <c r="AJ26" s="49">
        <v>9.5</v>
      </c>
      <c r="AK26" s="48">
        <v>3.3</v>
      </c>
      <c r="AL26" s="64"/>
      <c r="AM26" s="49"/>
      <c r="AN26" s="48"/>
    </row>
    <row r="27" spans="1:40" ht="24.9" customHeight="1" x14ac:dyDescent="0.3">
      <c r="A27" s="78">
        <v>20</v>
      </c>
      <c r="B27" s="43">
        <v>-0.8</v>
      </c>
      <c r="C27" s="44">
        <v>14.6</v>
      </c>
      <c r="D27" s="57">
        <v>6.1</v>
      </c>
      <c r="E27" s="43">
        <v>10.4</v>
      </c>
      <c r="F27" s="44">
        <v>21.3</v>
      </c>
      <c r="G27" s="45">
        <v>15.3</v>
      </c>
      <c r="H27" s="43">
        <v>13.9</v>
      </c>
      <c r="I27" s="44">
        <v>27.3</v>
      </c>
      <c r="J27" s="46">
        <v>21.2</v>
      </c>
      <c r="K27" s="43">
        <v>17.3</v>
      </c>
      <c r="L27" s="44">
        <v>32.1</v>
      </c>
      <c r="M27" s="45">
        <v>24.2</v>
      </c>
      <c r="N27" s="43">
        <v>15.2</v>
      </c>
      <c r="O27" s="44">
        <v>37.6</v>
      </c>
      <c r="P27" s="45">
        <v>26.4</v>
      </c>
      <c r="Q27" s="43">
        <v>21.4</v>
      </c>
      <c r="R27" s="44">
        <v>41.9</v>
      </c>
      <c r="S27" s="45">
        <v>30.5</v>
      </c>
      <c r="T27" s="43">
        <v>20.7</v>
      </c>
      <c r="U27" s="44">
        <v>43.9</v>
      </c>
      <c r="V27" s="45">
        <v>32.200000000000003</v>
      </c>
      <c r="W27" s="43">
        <v>16.899999999999999</v>
      </c>
      <c r="X27" s="44">
        <v>36.200000000000003</v>
      </c>
      <c r="Y27" s="45">
        <v>27.1</v>
      </c>
      <c r="Z27" s="43">
        <v>13.5</v>
      </c>
      <c r="AA27" s="44">
        <v>37.700000000000003</v>
      </c>
      <c r="AB27" s="46">
        <v>24.4</v>
      </c>
      <c r="AC27" s="47">
        <v>8.1</v>
      </c>
      <c r="AD27" s="44">
        <v>29.2</v>
      </c>
      <c r="AE27" s="45">
        <v>17.100000000000001</v>
      </c>
      <c r="AF27" s="47">
        <v>7.6</v>
      </c>
      <c r="AG27" s="44">
        <v>23.2</v>
      </c>
      <c r="AH27" s="45">
        <v>14.523958333333331</v>
      </c>
      <c r="AI27" s="43">
        <v>-0.8</v>
      </c>
      <c r="AJ27" s="44">
        <v>13.5</v>
      </c>
      <c r="AK27" s="48">
        <v>5.7</v>
      </c>
      <c r="AL27" s="64"/>
      <c r="AM27" s="49"/>
      <c r="AN27" s="48"/>
    </row>
    <row r="28" spans="1:40" ht="24.9" customHeight="1" x14ac:dyDescent="0.3">
      <c r="A28" s="78">
        <v>21</v>
      </c>
      <c r="B28" s="47">
        <v>1.8</v>
      </c>
      <c r="C28" s="44">
        <v>18.600000000000001</v>
      </c>
      <c r="D28" s="57">
        <v>8.8000000000000007</v>
      </c>
      <c r="E28" s="47">
        <v>9.6999999999999993</v>
      </c>
      <c r="F28" s="44">
        <v>17.3</v>
      </c>
      <c r="G28" s="45">
        <v>13.3</v>
      </c>
      <c r="H28" s="47">
        <v>8.4</v>
      </c>
      <c r="I28" s="44">
        <v>26.9</v>
      </c>
      <c r="J28" s="46">
        <v>18.600000000000001</v>
      </c>
      <c r="K28" s="43">
        <v>20</v>
      </c>
      <c r="L28" s="44">
        <v>34.299999999999997</v>
      </c>
      <c r="M28" s="45">
        <v>26.1</v>
      </c>
      <c r="N28" s="43">
        <v>19.2</v>
      </c>
      <c r="O28" s="44">
        <v>39</v>
      </c>
      <c r="P28" s="45">
        <v>29.3</v>
      </c>
      <c r="Q28" s="43">
        <v>20.7</v>
      </c>
      <c r="R28" s="44">
        <v>42.1</v>
      </c>
      <c r="S28" s="45">
        <v>32.1</v>
      </c>
      <c r="T28" s="43">
        <v>21.6</v>
      </c>
      <c r="U28" s="44">
        <v>43</v>
      </c>
      <c r="V28" s="45">
        <v>32.299999999999997</v>
      </c>
      <c r="W28" s="43">
        <v>16.600000000000001</v>
      </c>
      <c r="X28" s="44">
        <v>38.4</v>
      </c>
      <c r="Y28" s="45">
        <v>26.8</v>
      </c>
      <c r="Z28" s="43">
        <v>14.1</v>
      </c>
      <c r="AA28" s="44">
        <v>37</v>
      </c>
      <c r="AB28" s="46">
        <v>24.7</v>
      </c>
      <c r="AC28" s="47">
        <v>8.3000000000000007</v>
      </c>
      <c r="AD28" s="44">
        <v>31.2</v>
      </c>
      <c r="AE28" s="45">
        <v>17.7</v>
      </c>
      <c r="AF28" s="47">
        <v>6.4</v>
      </c>
      <c r="AG28" s="44">
        <v>13.1</v>
      </c>
      <c r="AH28" s="57">
        <v>9.7114583333333275</v>
      </c>
      <c r="AI28" s="47">
        <v>2.4</v>
      </c>
      <c r="AJ28" s="44">
        <v>10</v>
      </c>
      <c r="AK28" s="48">
        <v>5.4</v>
      </c>
      <c r="AL28" s="64"/>
      <c r="AM28" s="49"/>
      <c r="AN28" s="48"/>
    </row>
    <row r="29" spans="1:40" ht="24.9" customHeight="1" x14ac:dyDescent="0.3">
      <c r="A29" s="78">
        <v>22</v>
      </c>
      <c r="B29" s="47">
        <v>3.6</v>
      </c>
      <c r="C29" s="44">
        <v>18.600000000000001</v>
      </c>
      <c r="D29" s="45">
        <v>10.3</v>
      </c>
      <c r="E29" s="47">
        <v>7.5</v>
      </c>
      <c r="F29" s="44">
        <v>17</v>
      </c>
      <c r="G29" s="45">
        <v>10.6</v>
      </c>
      <c r="H29" s="43">
        <v>15.3</v>
      </c>
      <c r="I29" s="44">
        <v>20.7</v>
      </c>
      <c r="J29" s="46">
        <v>17.899999999999999</v>
      </c>
      <c r="K29" s="43">
        <v>20.2</v>
      </c>
      <c r="L29" s="44">
        <v>33</v>
      </c>
      <c r="M29" s="45">
        <v>25.7</v>
      </c>
      <c r="N29" s="43">
        <v>19.399999999999999</v>
      </c>
      <c r="O29" s="44">
        <v>37.9</v>
      </c>
      <c r="P29" s="45">
        <v>29.4</v>
      </c>
      <c r="Q29" s="43">
        <v>23.7</v>
      </c>
      <c r="R29" s="44">
        <v>42.8</v>
      </c>
      <c r="S29" s="45">
        <v>34</v>
      </c>
      <c r="T29" s="43">
        <v>23.5</v>
      </c>
      <c r="U29" s="44">
        <v>42.3</v>
      </c>
      <c r="V29" s="45">
        <v>32.299999999999997</v>
      </c>
      <c r="W29" s="43">
        <v>16.399999999999999</v>
      </c>
      <c r="X29" s="44">
        <v>37.6</v>
      </c>
      <c r="Y29" s="45">
        <v>27.6</v>
      </c>
      <c r="Z29" s="43">
        <v>13</v>
      </c>
      <c r="AA29" s="44">
        <v>36.299999999999997</v>
      </c>
      <c r="AB29" s="46">
        <v>23.7</v>
      </c>
      <c r="AC29" s="43">
        <v>10.5</v>
      </c>
      <c r="AD29" s="44">
        <v>30.4</v>
      </c>
      <c r="AE29" s="45">
        <v>20.100000000000001</v>
      </c>
      <c r="AF29" s="47">
        <v>7.1</v>
      </c>
      <c r="AG29" s="44">
        <v>19</v>
      </c>
      <c r="AH29" s="45">
        <v>11.924999999999999</v>
      </c>
      <c r="AI29" s="43">
        <v>-1.4</v>
      </c>
      <c r="AJ29" s="49">
        <v>7.3</v>
      </c>
      <c r="AK29" s="48">
        <v>2.2000000000000002</v>
      </c>
      <c r="AL29" s="64"/>
      <c r="AM29" s="49"/>
      <c r="AN29" s="48"/>
    </row>
    <row r="30" spans="1:40" ht="24.9" customHeight="1" x14ac:dyDescent="0.3">
      <c r="A30" s="78">
        <v>23</v>
      </c>
      <c r="B30" s="47">
        <v>1.5</v>
      </c>
      <c r="C30" s="44">
        <v>17.5</v>
      </c>
      <c r="D30" s="57">
        <v>8.6999999999999993</v>
      </c>
      <c r="E30" s="47">
        <v>3.4</v>
      </c>
      <c r="F30" s="44">
        <v>16.100000000000001</v>
      </c>
      <c r="G30" s="57">
        <v>9.9</v>
      </c>
      <c r="H30" s="47">
        <v>5.97</v>
      </c>
      <c r="I30" s="44">
        <v>23.4</v>
      </c>
      <c r="J30" s="46">
        <v>14.684999999999999</v>
      </c>
      <c r="K30" s="43">
        <v>19.5</v>
      </c>
      <c r="L30" s="44">
        <v>31.8</v>
      </c>
      <c r="M30" s="45">
        <v>24.9</v>
      </c>
      <c r="N30" s="43">
        <v>18.8</v>
      </c>
      <c r="O30" s="44">
        <v>39.1</v>
      </c>
      <c r="P30" s="45">
        <v>28.9</v>
      </c>
      <c r="Q30" s="43">
        <v>23.7</v>
      </c>
      <c r="R30" s="44">
        <v>42.7</v>
      </c>
      <c r="S30" s="45">
        <v>33.299999999999997</v>
      </c>
      <c r="T30" s="43">
        <v>23.5</v>
      </c>
      <c r="U30" s="44">
        <v>42.7</v>
      </c>
      <c r="V30" s="45">
        <v>33.200000000000003</v>
      </c>
      <c r="W30" s="43">
        <v>17.100000000000001</v>
      </c>
      <c r="X30" s="44">
        <v>38.9</v>
      </c>
      <c r="Y30" s="45">
        <v>27.4</v>
      </c>
      <c r="Z30" s="43">
        <v>13.2</v>
      </c>
      <c r="AA30" s="44">
        <v>36.5</v>
      </c>
      <c r="AB30" s="46">
        <v>23.5</v>
      </c>
      <c r="AC30" s="43">
        <v>10.7</v>
      </c>
      <c r="AD30" s="44">
        <v>25.7</v>
      </c>
      <c r="AE30" s="45">
        <v>17</v>
      </c>
      <c r="AF30" s="47">
        <v>9.5</v>
      </c>
      <c r="AG30" s="44">
        <v>13.7</v>
      </c>
      <c r="AH30" s="45">
        <v>12.202083333333333</v>
      </c>
      <c r="AI30" s="43">
        <v>-2.6</v>
      </c>
      <c r="AJ30" s="49">
        <v>8.6</v>
      </c>
      <c r="AK30" s="48">
        <v>2.5</v>
      </c>
      <c r="AL30" s="64"/>
      <c r="AM30" s="49"/>
      <c r="AN30" s="48"/>
    </row>
    <row r="31" spans="1:40" ht="24.9" customHeight="1" x14ac:dyDescent="0.3">
      <c r="A31" s="78">
        <v>24</v>
      </c>
      <c r="B31" s="47">
        <v>3.2</v>
      </c>
      <c r="C31" s="44">
        <v>19.399999999999999</v>
      </c>
      <c r="D31" s="45">
        <v>10.3</v>
      </c>
      <c r="E31" s="47">
        <v>6.9</v>
      </c>
      <c r="F31" s="44">
        <v>19.399999999999999</v>
      </c>
      <c r="G31" s="45">
        <v>13.1</v>
      </c>
      <c r="H31" s="47">
        <v>8.93</v>
      </c>
      <c r="I31" s="44">
        <v>27.83</v>
      </c>
      <c r="J31" s="46">
        <v>18.38</v>
      </c>
      <c r="K31" s="43">
        <v>17.600000000000001</v>
      </c>
      <c r="L31" s="44">
        <v>30.3</v>
      </c>
      <c r="M31" s="45">
        <v>23.9</v>
      </c>
      <c r="N31" s="43">
        <v>20.399999999999999</v>
      </c>
      <c r="O31" s="44">
        <v>38.700000000000003</v>
      </c>
      <c r="P31" s="45">
        <v>30.5</v>
      </c>
      <c r="Q31" s="43">
        <v>25.4</v>
      </c>
      <c r="R31" s="44">
        <v>38.200000000000003</v>
      </c>
      <c r="S31" s="45">
        <v>31.3</v>
      </c>
      <c r="T31" s="43">
        <v>26.6</v>
      </c>
      <c r="U31" s="44">
        <v>43.4</v>
      </c>
      <c r="V31" s="45">
        <v>36</v>
      </c>
      <c r="W31" s="43">
        <v>17.2</v>
      </c>
      <c r="X31" s="44">
        <v>38.799999999999997</v>
      </c>
      <c r="Y31" s="45">
        <v>27.8</v>
      </c>
      <c r="Z31" s="43">
        <v>14.3</v>
      </c>
      <c r="AA31" s="44">
        <v>37.1</v>
      </c>
      <c r="AB31" s="46">
        <v>24.4</v>
      </c>
      <c r="AC31" s="47">
        <v>6.8</v>
      </c>
      <c r="AD31" s="44">
        <v>25.7</v>
      </c>
      <c r="AE31" s="45">
        <v>14.9</v>
      </c>
      <c r="AF31" s="47">
        <v>9</v>
      </c>
      <c r="AG31" s="44">
        <v>16.399999999999999</v>
      </c>
      <c r="AH31" s="45">
        <v>12.154166666666661</v>
      </c>
      <c r="AI31" s="43">
        <v>-2.2999999999999998</v>
      </c>
      <c r="AJ31" s="44">
        <v>10</v>
      </c>
      <c r="AK31" s="48">
        <v>3.2</v>
      </c>
      <c r="AL31" s="64"/>
      <c r="AM31" s="49"/>
      <c r="AN31" s="48"/>
    </row>
    <row r="32" spans="1:40" ht="24.9" customHeight="1" x14ac:dyDescent="0.3">
      <c r="A32" s="78">
        <v>25</v>
      </c>
      <c r="B32" s="47">
        <v>5.5</v>
      </c>
      <c r="C32" s="44">
        <v>19.8</v>
      </c>
      <c r="D32" s="45">
        <v>11.7</v>
      </c>
      <c r="E32" s="43">
        <v>10</v>
      </c>
      <c r="F32" s="44">
        <v>16.5</v>
      </c>
      <c r="G32" s="45">
        <v>13.4</v>
      </c>
      <c r="H32" s="43">
        <v>13.62</v>
      </c>
      <c r="I32" s="44">
        <v>23.8</v>
      </c>
      <c r="J32" s="46">
        <v>18.71</v>
      </c>
      <c r="K32" s="43">
        <v>13.1</v>
      </c>
      <c r="L32" s="44">
        <v>29.5</v>
      </c>
      <c r="M32" s="45">
        <v>21.9</v>
      </c>
      <c r="N32" s="43">
        <v>22.9</v>
      </c>
      <c r="O32" s="44">
        <v>33.200000000000003</v>
      </c>
      <c r="P32" s="45">
        <v>28.4</v>
      </c>
      <c r="Q32" s="43">
        <v>23.1</v>
      </c>
      <c r="R32" s="44">
        <v>40.200000000000003</v>
      </c>
      <c r="S32" s="45">
        <v>32.200000000000003</v>
      </c>
      <c r="T32" s="43">
        <v>22.3</v>
      </c>
      <c r="U32" s="44">
        <v>41.9</v>
      </c>
      <c r="V32" s="45">
        <v>32.1</v>
      </c>
      <c r="W32" s="43">
        <v>18.2</v>
      </c>
      <c r="X32" s="44">
        <v>37.1</v>
      </c>
      <c r="Y32" s="45">
        <v>27.1</v>
      </c>
      <c r="Z32" s="43">
        <v>15.3</v>
      </c>
      <c r="AA32" s="44">
        <v>37.9</v>
      </c>
      <c r="AB32" s="46">
        <v>25.1</v>
      </c>
      <c r="AC32" s="47">
        <v>7.4</v>
      </c>
      <c r="AD32" s="44">
        <v>26.9</v>
      </c>
      <c r="AE32" s="45">
        <v>16.399999999999999</v>
      </c>
      <c r="AF32" s="47">
        <v>9.1999999999999993</v>
      </c>
      <c r="AG32" s="44">
        <v>18.7</v>
      </c>
      <c r="AH32" s="45">
        <v>12.509375000000004</v>
      </c>
      <c r="AI32" s="43">
        <v>-3.1</v>
      </c>
      <c r="AJ32" s="49">
        <v>9.6</v>
      </c>
      <c r="AK32" s="48">
        <v>2.4</v>
      </c>
      <c r="AL32" s="64"/>
      <c r="AM32" s="49"/>
      <c r="AN32" s="48"/>
    </row>
    <row r="33" spans="1:40" ht="24.9" customHeight="1" x14ac:dyDescent="0.3">
      <c r="A33" s="78">
        <v>26</v>
      </c>
      <c r="B33" s="47">
        <v>5.7</v>
      </c>
      <c r="C33" s="44">
        <v>19.5</v>
      </c>
      <c r="D33" s="45">
        <v>11.8</v>
      </c>
      <c r="E33" s="47">
        <v>7.2</v>
      </c>
      <c r="F33" s="44">
        <v>12.9</v>
      </c>
      <c r="G33" s="57">
        <v>9.8000000000000007</v>
      </c>
      <c r="H33" s="43">
        <v>12.19</v>
      </c>
      <c r="I33" s="44">
        <v>18.04</v>
      </c>
      <c r="J33" s="46">
        <v>15.114999999999998</v>
      </c>
      <c r="K33" s="43">
        <v>18.5</v>
      </c>
      <c r="L33" s="44">
        <v>30.7</v>
      </c>
      <c r="M33" s="45">
        <v>24.6</v>
      </c>
      <c r="N33" s="43">
        <v>18.8</v>
      </c>
      <c r="O33" s="44">
        <v>33.6</v>
      </c>
      <c r="P33" s="45">
        <v>26.1</v>
      </c>
      <c r="Q33" s="43">
        <v>22.9</v>
      </c>
      <c r="R33" s="44">
        <v>44.7</v>
      </c>
      <c r="S33" s="45">
        <v>33.799999999999997</v>
      </c>
      <c r="T33" s="43">
        <v>20.9</v>
      </c>
      <c r="U33" s="44">
        <v>43</v>
      </c>
      <c r="V33" s="45">
        <v>30.8</v>
      </c>
      <c r="W33" s="43">
        <v>18.399999999999999</v>
      </c>
      <c r="X33" s="44">
        <v>38.799999999999997</v>
      </c>
      <c r="Y33" s="45">
        <v>28.4</v>
      </c>
      <c r="Z33" s="43">
        <v>16.100000000000001</v>
      </c>
      <c r="AA33" s="44">
        <v>36.700000000000003</v>
      </c>
      <c r="AB33" s="46">
        <v>25.3</v>
      </c>
      <c r="AC33" s="43">
        <v>10.9</v>
      </c>
      <c r="AD33" s="44">
        <v>25.5</v>
      </c>
      <c r="AE33" s="45">
        <v>16.899999999999999</v>
      </c>
      <c r="AF33" s="47">
        <v>7.9</v>
      </c>
      <c r="AG33" s="44">
        <v>19.100000000000001</v>
      </c>
      <c r="AH33" s="45">
        <v>12.570833333333338</v>
      </c>
      <c r="AI33" s="43">
        <v>-3.8</v>
      </c>
      <c r="AJ33" s="49">
        <v>9.4</v>
      </c>
      <c r="AK33" s="48">
        <v>2.2000000000000002</v>
      </c>
      <c r="AL33" s="64"/>
      <c r="AM33" s="49"/>
      <c r="AN33" s="48"/>
    </row>
    <row r="34" spans="1:40" ht="24.9" customHeight="1" x14ac:dyDescent="0.3">
      <c r="A34" s="78">
        <v>27</v>
      </c>
      <c r="B34" s="47">
        <v>7.9</v>
      </c>
      <c r="C34" s="44">
        <v>20.6</v>
      </c>
      <c r="D34" s="45">
        <v>13</v>
      </c>
      <c r="E34" s="47">
        <v>2.6</v>
      </c>
      <c r="F34" s="44">
        <v>14.2</v>
      </c>
      <c r="G34" s="57">
        <v>8.1</v>
      </c>
      <c r="H34" s="47">
        <v>9.82</v>
      </c>
      <c r="I34" s="44">
        <v>22.12</v>
      </c>
      <c r="J34" s="46">
        <v>15.97</v>
      </c>
      <c r="K34" s="43">
        <v>16.2</v>
      </c>
      <c r="L34" s="44">
        <v>29.6</v>
      </c>
      <c r="M34" s="45">
        <v>22.9</v>
      </c>
      <c r="N34" s="43">
        <v>17.100000000000001</v>
      </c>
      <c r="O34" s="44">
        <v>34.799999999999997</v>
      </c>
      <c r="P34" s="45">
        <v>25.4</v>
      </c>
      <c r="Q34" s="43">
        <v>24.3</v>
      </c>
      <c r="R34" s="44">
        <v>43.8</v>
      </c>
      <c r="S34" s="45">
        <v>35.299999999999997</v>
      </c>
      <c r="T34" s="43">
        <v>21.1</v>
      </c>
      <c r="U34" s="44">
        <v>42.9</v>
      </c>
      <c r="V34" s="45">
        <v>31.8</v>
      </c>
      <c r="W34" s="43">
        <v>18.600000000000001</v>
      </c>
      <c r="X34" s="44">
        <v>38.1</v>
      </c>
      <c r="Y34" s="45">
        <v>28.5</v>
      </c>
      <c r="Z34" s="43">
        <v>14.7</v>
      </c>
      <c r="AA34" s="44">
        <v>36.299999999999997</v>
      </c>
      <c r="AB34" s="46">
        <v>25.8</v>
      </c>
      <c r="AC34" s="47">
        <v>6.7</v>
      </c>
      <c r="AD34" s="44">
        <v>23.7</v>
      </c>
      <c r="AE34" s="45">
        <v>13.7</v>
      </c>
      <c r="AF34" s="47">
        <v>8.3000000000000007</v>
      </c>
      <c r="AG34" s="44">
        <v>19</v>
      </c>
      <c r="AH34" s="45">
        <v>12.58854166666667</v>
      </c>
      <c r="AI34" s="43">
        <v>-3.5</v>
      </c>
      <c r="AJ34" s="49">
        <v>9.1</v>
      </c>
      <c r="AK34" s="48">
        <v>2.2999999999999998</v>
      </c>
      <c r="AL34" s="64"/>
      <c r="AM34" s="49"/>
      <c r="AN34" s="48"/>
    </row>
    <row r="35" spans="1:40" ht="24.9" customHeight="1" x14ac:dyDescent="0.3">
      <c r="A35" s="78">
        <v>28</v>
      </c>
      <c r="B35" s="47">
        <v>5.7</v>
      </c>
      <c r="C35" s="44">
        <v>18.399999999999999</v>
      </c>
      <c r="D35" s="45">
        <v>11.4</v>
      </c>
      <c r="E35" s="47">
        <v>4.3</v>
      </c>
      <c r="F35" s="44">
        <v>17.2</v>
      </c>
      <c r="G35" s="45">
        <v>10.8</v>
      </c>
      <c r="H35" s="43">
        <v>10.029999999999999</v>
      </c>
      <c r="I35" s="44">
        <v>26.44</v>
      </c>
      <c r="J35" s="46">
        <v>18.234999999999999</v>
      </c>
      <c r="K35" s="43">
        <v>15.1</v>
      </c>
      <c r="L35" s="44">
        <v>29.1</v>
      </c>
      <c r="M35" s="45">
        <v>22.4</v>
      </c>
      <c r="N35" s="43">
        <v>15.3</v>
      </c>
      <c r="O35" s="44">
        <v>37.1</v>
      </c>
      <c r="P35" s="45">
        <v>25.7</v>
      </c>
      <c r="Q35" s="43">
        <v>27</v>
      </c>
      <c r="R35" s="44">
        <v>41.5</v>
      </c>
      <c r="S35" s="45">
        <v>35.299999999999997</v>
      </c>
      <c r="T35" s="43">
        <v>21.5</v>
      </c>
      <c r="U35" s="44">
        <v>43.3</v>
      </c>
      <c r="V35" s="45">
        <v>33.4</v>
      </c>
      <c r="W35" s="43">
        <v>17.8</v>
      </c>
      <c r="X35" s="44">
        <v>38.6</v>
      </c>
      <c r="Y35" s="45">
        <v>28.6</v>
      </c>
      <c r="Z35" s="43">
        <v>18</v>
      </c>
      <c r="AA35" s="44">
        <v>35.200000000000003</v>
      </c>
      <c r="AB35" s="46">
        <v>26.2</v>
      </c>
      <c r="AC35" s="47">
        <v>5.6</v>
      </c>
      <c r="AD35" s="44">
        <v>26.1</v>
      </c>
      <c r="AE35" s="45">
        <v>14.6</v>
      </c>
      <c r="AF35" s="47">
        <v>7.1</v>
      </c>
      <c r="AG35" s="44">
        <v>18.600000000000001</v>
      </c>
      <c r="AH35" s="45">
        <v>11.65</v>
      </c>
      <c r="AI35" s="43">
        <v>-2.4</v>
      </c>
      <c r="AJ35" s="49">
        <v>8.8000000000000007</v>
      </c>
      <c r="AK35" s="48">
        <v>2.5</v>
      </c>
      <c r="AL35" s="64"/>
      <c r="AM35" s="49"/>
      <c r="AN35" s="48"/>
    </row>
    <row r="36" spans="1:40" ht="24.9" customHeight="1" x14ac:dyDescent="0.3">
      <c r="A36" s="78">
        <v>29</v>
      </c>
      <c r="B36" s="47">
        <v>6.3</v>
      </c>
      <c r="C36" s="44">
        <v>20.3</v>
      </c>
      <c r="D36" s="45">
        <v>12.8</v>
      </c>
      <c r="E36" s="43"/>
      <c r="F36" s="44"/>
      <c r="G36" s="45"/>
      <c r="H36" s="43">
        <v>10.54</v>
      </c>
      <c r="I36" s="44">
        <v>29.58</v>
      </c>
      <c r="J36" s="46">
        <v>20.059999999999999</v>
      </c>
      <c r="K36" s="43">
        <v>15.2</v>
      </c>
      <c r="L36" s="44">
        <v>25.5</v>
      </c>
      <c r="M36" s="45">
        <v>20.100000000000001</v>
      </c>
      <c r="N36" s="43">
        <v>14.3</v>
      </c>
      <c r="O36" s="44">
        <v>37.700000000000003</v>
      </c>
      <c r="P36" s="45">
        <v>26.1</v>
      </c>
      <c r="Q36" s="43">
        <v>26.2</v>
      </c>
      <c r="R36" s="44">
        <v>39.1</v>
      </c>
      <c r="S36" s="45">
        <v>33.1</v>
      </c>
      <c r="T36" s="43">
        <v>22.7</v>
      </c>
      <c r="U36" s="44">
        <v>40.299999999999997</v>
      </c>
      <c r="V36" s="45">
        <v>32</v>
      </c>
      <c r="W36" s="43">
        <v>17.899999999999999</v>
      </c>
      <c r="X36" s="44">
        <v>38.299999999999997</v>
      </c>
      <c r="Y36" s="45">
        <v>27.7</v>
      </c>
      <c r="Z36" s="43">
        <v>16.3</v>
      </c>
      <c r="AA36" s="44">
        <v>34</v>
      </c>
      <c r="AB36" s="46">
        <v>25</v>
      </c>
      <c r="AC36" s="47">
        <v>9.1</v>
      </c>
      <c r="AD36" s="44">
        <v>24</v>
      </c>
      <c r="AE36" s="45">
        <v>16.100000000000001</v>
      </c>
      <c r="AF36" s="47">
        <v>7</v>
      </c>
      <c r="AG36" s="44">
        <v>18.5</v>
      </c>
      <c r="AH36" s="45">
        <v>11.552083333333329</v>
      </c>
      <c r="AI36" s="43">
        <v>-4.5</v>
      </c>
      <c r="AJ36" s="49">
        <v>6.9</v>
      </c>
      <c r="AK36" s="48">
        <v>0.3</v>
      </c>
      <c r="AL36" s="64"/>
      <c r="AM36" s="49"/>
      <c r="AN36" s="48"/>
    </row>
    <row r="37" spans="1:40" ht="24.9" customHeight="1" x14ac:dyDescent="0.3">
      <c r="A37" s="78">
        <v>30</v>
      </c>
      <c r="B37" s="43">
        <v>12</v>
      </c>
      <c r="C37" s="44">
        <v>22</v>
      </c>
      <c r="D37" s="45">
        <v>16.600000000000001</v>
      </c>
      <c r="E37" s="43"/>
      <c r="F37" s="44"/>
      <c r="G37" s="45"/>
      <c r="H37" s="43">
        <v>12.68</v>
      </c>
      <c r="I37" s="44">
        <v>31.03</v>
      </c>
      <c r="J37" s="46">
        <v>21.855</v>
      </c>
      <c r="K37" s="43">
        <v>10.4</v>
      </c>
      <c r="L37" s="44">
        <v>27.9</v>
      </c>
      <c r="M37" s="45">
        <v>18.8</v>
      </c>
      <c r="N37" s="43">
        <v>15.5</v>
      </c>
      <c r="O37" s="44">
        <v>39</v>
      </c>
      <c r="P37" s="45">
        <v>28</v>
      </c>
      <c r="Q37" s="43">
        <v>27.8</v>
      </c>
      <c r="R37" s="44">
        <v>37.6</v>
      </c>
      <c r="S37" s="45">
        <v>32.700000000000003</v>
      </c>
      <c r="T37" s="43">
        <v>23.2</v>
      </c>
      <c r="U37" s="44">
        <v>43</v>
      </c>
      <c r="V37" s="45">
        <v>34.5</v>
      </c>
      <c r="W37" s="43">
        <v>20.8</v>
      </c>
      <c r="X37" s="44">
        <v>35.799999999999997</v>
      </c>
      <c r="Y37" s="45">
        <v>27.6</v>
      </c>
      <c r="Z37" s="43">
        <v>12.5</v>
      </c>
      <c r="AA37" s="44">
        <v>33.6</v>
      </c>
      <c r="AB37" s="46">
        <v>21.7</v>
      </c>
      <c r="AC37" s="47">
        <v>9.5</v>
      </c>
      <c r="AD37" s="44">
        <v>21.5</v>
      </c>
      <c r="AE37" s="45">
        <v>14.7</v>
      </c>
      <c r="AF37" s="47">
        <v>5.8</v>
      </c>
      <c r="AG37" s="44">
        <v>19.2</v>
      </c>
      <c r="AH37" s="46">
        <v>11.312499999999998</v>
      </c>
      <c r="AI37" s="43">
        <v>-6.5</v>
      </c>
      <c r="AJ37" s="49">
        <v>3.9</v>
      </c>
      <c r="AK37" s="46">
        <v>-2.1</v>
      </c>
      <c r="AL37" s="64"/>
      <c r="AM37" s="49"/>
      <c r="AN37" s="48"/>
    </row>
    <row r="38" spans="1:40" ht="24.9" customHeight="1" thickBot="1" x14ac:dyDescent="0.35">
      <c r="A38" s="79">
        <v>31</v>
      </c>
      <c r="B38" s="50">
        <v>12.3</v>
      </c>
      <c r="C38" s="51">
        <v>23.3</v>
      </c>
      <c r="D38" s="65">
        <v>16.7</v>
      </c>
      <c r="E38" s="50"/>
      <c r="F38" s="51"/>
      <c r="G38" s="54"/>
      <c r="H38" s="66">
        <v>11.17</v>
      </c>
      <c r="I38" s="51">
        <v>27.82</v>
      </c>
      <c r="J38" s="54">
        <v>19.495000000000001</v>
      </c>
      <c r="K38" s="66"/>
      <c r="L38" s="51"/>
      <c r="M38" s="65"/>
      <c r="N38" s="50">
        <v>17.2</v>
      </c>
      <c r="O38" s="51">
        <v>40.9</v>
      </c>
      <c r="P38" s="54">
        <v>29.7</v>
      </c>
      <c r="Q38" s="66"/>
      <c r="R38" s="51"/>
      <c r="S38" s="65"/>
      <c r="T38" s="50">
        <v>27.3</v>
      </c>
      <c r="U38" s="51">
        <v>40.4</v>
      </c>
      <c r="V38" s="65">
        <v>33.5</v>
      </c>
      <c r="W38" s="50">
        <v>18.7</v>
      </c>
      <c r="X38" s="51">
        <v>34.4</v>
      </c>
      <c r="Y38" s="54">
        <v>25.4</v>
      </c>
      <c r="Z38" s="66"/>
      <c r="AA38" s="51"/>
      <c r="AB38" s="54"/>
      <c r="AC38" s="39">
        <v>4.54</v>
      </c>
      <c r="AD38" s="40">
        <v>21.6</v>
      </c>
      <c r="AE38" s="41">
        <v>12.5</v>
      </c>
      <c r="AF38" s="56"/>
      <c r="AG38" s="51"/>
      <c r="AH38" s="52"/>
      <c r="AI38" s="50">
        <v>-7.3</v>
      </c>
      <c r="AJ38" s="53">
        <v>6.2</v>
      </c>
      <c r="AK38" s="54">
        <v>-1.2</v>
      </c>
      <c r="AL38" s="69"/>
      <c r="AM38" s="53"/>
      <c r="AN38" s="68"/>
    </row>
    <row r="39" spans="1:40" ht="25.05" customHeight="1" thickBot="1" x14ac:dyDescent="0.35">
      <c r="A39" s="83" t="s">
        <v>17</v>
      </c>
      <c r="B39" s="86">
        <f>MIN(B8:B38)</f>
        <v>-3.7</v>
      </c>
      <c r="C39" s="86">
        <f>MAX(C8:C38)</f>
        <v>23.3</v>
      </c>
      <c r="D39" s="87">
        <f>AVERAGE(D8:D38)</f>
        <v>8.0935483870967744</v>
      </c>
      <c r="E39" s="87">
        <f t="shared" ref="E39" si="0">MIN(E8:E38)</f>
        <v>0.7</v>
      </c>
      <c r="F39" s="86">
        <f t="shared" ref="F39" si="1">MAX(F8:F38)</f>
        <v>21.6</v>
      </c>
      <c r="G39" s="86">
        <f t="shared" ref="G39" si="2">AVERAGE(G8:G38)</f>
        <v>11.492857142857146</v>
      </c>
      <c r="H39" s="87">
        <f t="shared" ref="H39" si="3">MIN(H8:H38)</f>
        <v>2.7</v>
      </c>
      <c r="I39" s="86">
        <f t="shared" ref="I39" si="4">MAX(I8:I38)</f>
        <v>31.03</v>
      </c>
      <c r="J39" s="86">
        <f t="shared" ref="J39" si="5">AVERAGE(J8:J38)</f>
        <v>17.758225806451613</v>
      </c>
      <c r="K39" s="87">
        <f t="shared" ref="K39" si="6">MIN(K8:K38)</f>
        <v>6</v>
      </c>
      <c r="L39" s="86">
        <f t="shared" ref="L39" si="7">MAX(L8:L38)</f>
        <v>34.299999999999997</v>
      </c>
      <c r="M39" s="86">
        <f t="shared" ref="M39" si="8">AVERAGE(M8:M38)</f>
        <v>21.476666666666663</v>
      </c>
      <c r="N39" s="86">
        <f t="shared" ref="N39" si="9">MIN(N8:N38)</f>
        <v>12</v>
      </c>
      <c r="O39" s="86">
        <f t="shared" ref="O39" si="10">MAX(O8:O38)</f>
        <v>40.9</v>
      </c>
      <c r="P39" s="86">
        <f t="shared" ref="P39" si="11">AVERAGE(P8:P38)</f>
        <v>26.445161290322584</v>
      </c>
      <c r="Q39" s="86">
        <f t="shared" ref="Q39" si="12">MIN(Q8:Q38)</f>
        <v>17.5</v>
      </c>
      <c r="R39" s="86">
        <f t="shared" ref="R39" si="13">MAX(R8:R38)</f>
        <v>44.7</v>
      </c>
      <c r="S39" s="86">
        <f t="shared" ref="S39" si="14">AVERAGE(S8:S38)</f>
        <v>31.973333333333333</v>
      </c>
      <c r="T39" s="86">
        <f t="shared" ref="T39" si="15">MIN(T8:T38)</f>
        <v>19</v>
      </c>
      <c r="U39" s="86">
        <f t="shared" ref="U39" si="16">MAX(U8:U38)</f>
        <v>43.9</v>
      </c>
      <c r="V39" s="86">
        <f t="shared" ref="V39" si="17">AVERAGE(V8:V38)</f>
        <v>31.561290322580639</v>
      </c>
      <c r="W39" s="86">
        <f t="shared" ref="W39" si="18">MIN(W8:W38)</f>
        <v>16.399999999999999</v>
      </c>
      <c r="X39" s="86">
        <f t="shared" ref="X39" si="19">MAX(X8:X38)</f>
        <v>42</v>
      </c>
      <c r="Y39" s="86">
        <f t="shared" ref="Y39" si="20">AVERAGE(Y8:Y38)</f>
        <v>29.654838709677417</v>
      </c>
      <c r="Z39" s="86">
        <f t="shared" ref="Z39" si="21">MIN(Z8:Z38)</f>
        <v>12.5</v>
      </c>
      <c r="AA39" s="86">
        <f t="shared" ref="AA39" si="22">MAX(AA8:AA38)</f>
        <v>38.799999999999997</v>
      </c>
      <c r="AB39" s="86">
        <f t="shared" ref="AB39" si="23">AVERAGE(AB8:AB38)</f>
        <v>24.66333333333333</v>
      </c>
      <c r="AC39" s="87">
        <f t="shared" ref="AC39" si="24">MIN(AC8:AC38)</f>
        <v>4.54</v>
      </c>
      <c r="AD39" s="86">
        <f t="shared" ref="AD39" si="25">MAX(AD8:AD38)</f>
        <v>37</v>
      </c>
      <c r="AE39" s="86">
        <f t="shared" ref="AE39" si="26">AVERAGE(AE8:AE38)</f>
        <v>19.083870967741941</v>
      </c>
      <c r="AF39" s="87">
        <f t="shared" ref="AF39" si="27">MIN(AF8:AF38)</f>
        <v>3.3</v>
      </c>
      <c r="AG39" s="86">
        <f t="shared" ref="AG39" si="28">MAX(AG8:AG38)</f>
        <v>24.6</v>
      </c>
      <c r="AH39" s="86">
        <f t="shared" ref="AH39" si="29">AVERAGE(AH8:AH38)</f>
        <v>12.853263888888886</v>
      </c>
      <c r="AI39" s="86">
        <f t="shared" ref="AI39" si="30">MIN(AI8:AI38)</f>
        <v>-7.3</v>
      </c>
      <c r="AJ39" s="86">
        <f t="shared" ref="AJ39" si="31">MAX(AJ8:AJ38)</f>
        <v>22.8</v>
      </c>
      <c r="AK39" s="87">
        <f t="shared" ref="AK39" si="32">AVERAGE(AK8:AK38)</f>
        <v>7.900268817204303</v>
      </c>
      <c r="AL39" s="86">
        <f>MIN(AI39,AF39,AC39,Z39,W39,T39,Q39,N39,K39,H39,E39,B39)</f>
        <v>-7.3</v>
      </c>
      <c r="AM39" s="86">
        <f>MAX(AJ39,AG39,AD39,AA39,X39,U39,R39,O39,L39,I39,F39,C39)</f>
        <v>44.7</v>
      </c>
      <c r="AN39" s="86">
        <f>AVERAGE(AK39,AH39,AE39,AB39,Y39,V39,S39,P39,M39,J39,G39,D39)</f>
        <v>20.246388222179551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Y34" sqref="Y34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2014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4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7">
        <v>-4.7</v>
      </c>
      <c r="C8" s="13">
        <v>8.1999999999999993</v>
      </c>
      <c r="D8" s="14">
        <v>0.96</v>
      </c>
      <c r="E8" s="7">
        <v>10.1</v>
      </c>
      <c r="F8" s="8">
        <v>18.399999999999999</v>
      </c>
      <c r="G8" s="9">
        <v>12.7</v>
      </c>
      <c r="H8" s="12">
        <v>3.3</v>
      </c>
      <c r="I8" s="8">
        <v>20.399999999999999</v>
      </c>
      <c r="J8" s="10">
        <v>11.7</v>
      </c>
      <c r="K8" s="11">
        <v>13.9</v>
      </c>
      <c r="L8" s="8">
        <v>24.1</v>
      </c>
      <c r="M8" s="9">
        <v>18.5</v>
      </c>
      <c r="N8" s="7">
        <v>19</v>
      </c>
      <c r="O8" s="8">
        <v>35.299999999999997</v>
      </c>
      <c r="P8" s="9">
        <v>27.4</v>
      </c>
      <c r="Q8" s="7">
        <v>17.8</v>
      </c>
      <c r="R8" s="8">
        <v>35.5</v>
      </c>
      <c r="S8" s="9">
        <v>28.33</v>
      </c>
      <c r="T8" s="7">
        <v>28.1</v>
      </c>
      <c r="U8" s="8">
        <v>42.2</v>
      </c>
      <c r="V8" s="9">
        <v>35.39</v>
      </c>
      <c r="W8" s="7">
        <v>23.3</v>
      </c>
      <c r="X8" s="8">
        <v>41.4</v>
      </c>
      <c r="Y8" s="9">
        <v>31.55</v>
      </c>
      <c r="Z8" s="7">
        <v>18.3</v>
      </c>
      <c r="AA8" s="8">
        <v>36.5</v>
      </c>
      <c r="AB8" s="9">
        <v>26.72</v>
      </c>
      <c r="AC8" s="7">
        <v>12.3</v>
      </c>
      <c r="AD8" s="8">
        <v>35.4</v>
      </c>
      <c r="AE8" s="9">
        <v>22.4</v>
      </c>
      <c r="AF8" s="12">
        <v>8.3000000000000007</v>
      </c>
      <c r="AG8" s="8">
        <v>25.2</v>
      </c>
      <c r="AH8" s="9">
        <v>16.32</v>
      </c>
      <c r="AI8" s="12">
        <v>5.2</v>
      </c>
      <c r="AJ8" s="8">
        <v>20.2</v>
      </c>
      <c r="AK8" s="10">
        <v>12.46</v>
      </c>
      <c r="AL8" s="16"/>
      <c r="AM8" s="13"/>
      <c r="AN8" s="15"/>
    </row>
    <row r="9" spans="1:40" ht="24.9" customHeight="1" x14ac:dyDescent="0.3">
      <c r="A9" s="81">
        <v>2</v>
      </c>
      <c r="B9" s="17">
        <v>-0.1</v>
      </c>
      <c r="C9" s="18">
        <v>12.6</v>
      </c>
      <c r="D9" s="24">
        <v>5.08</v>
      </c>
      <c r="E9" s="17">
        <v>-1.9</v>
      </c>
      <c r="F9" s="23">
        <v>8.8000000000000007</v>
      </c>
      <c r="G9" s="24">
        <v>2.2000000000000002</v>
      </c>
      <c r="H9" s="22">
        <v>8.6</v>
      </c>
      <c r="I9" s="18">
        <v>21.4</v>
      </c>
      <c r="J9" s="20">
        <v>14.2</v>
      </c>
      <c r="K9" s="21">
        <v>12.7</v>
      </c>
      <c r="L9" s="18">
        <v>26.8</v>
      </c>
      <c r="M9" s="19">
        <v>18.8</v>
      </c>
      <c r="N9" s="17">
        <v>21.4</v>
      </c>
      <c r="O9" s="18">
        <v>34.799999999999997</v>
      </c>
      <c r="P9" s="19">
        <v>26.9</v>
      </c>
      <c r="Q9" s="17">
        <v>18.899999999999999</v>
      </c>
      <c r="R9" s="18">
        <v>36.9</v>
      </c>
      <c r="S9" s="19">
        <v>29.43</v>
      </c>
      <c r="T9" s="17">
        <v>26.8</v>
      </c>
      <c r="U9" s="18">
        <v>40.9</v>
      </c>
      <c r="V9" s="19">
        <v>34.22</v>
      </c>
      <c r="W9" s="17">
        <v>22.6</v>
      </c>
      <c r="X9" s="18">
        <v>37.299999999999997</v>
      </c>
      <c r="Y9" s="19">
        <v>28.39</v>
      </c>
      <c r="Z9" s="17">
        <v>16.7</v>
      </c>
      <c r="AA9" s="18">
        <v>37.200000000000003</v>
      </c>
      <c r="AB9" s="19">
        <v>25.7</v>
      </c>
      <c r="AC9" s="17">
        <v>12.5</v>
      </c>
      <c r="AD9" s="18">
        <v>34.6</v>
      </c>
      <c r="AE9" s="19">
        <v>22.32</v>
      </c>
      <c r="AF9" s="17">
        <v>15.2</v>
      </c>
      <c r="AG9" s="18">
        <v>26.9</v>
      </c>
      <c r="AH9" s="19">
        <v>20.309999999999999</v>
      </c>
      <c r="AI9" s="22">
        <v>7.9</v>
      </c>
      <c r="AJ9" s="18">
        <v>22.4</v>
      </c>
      <c r="AK9" s="20">
        <v>13.97</v>
      </c>
      <c r="AL9" s="26"/>
      <c r="AM9" s="23"/>
      <c r="AN9" s="25"/>
    </row>
    <row r="10" spans="1:40" ht="24.9" customHeight="1" x14ac:dyDescent="0.3">
      <c r="A10" s="81">
        <v>3</v>
      </c>
      <c r="B10" s="17">
        <v>-0.6</v>
      </c>
      <c r="C10" s="18">
        <v>13.2</v>
      </c>
      <c r="D10" s="24">
        <v>5.42</v>
      </c>
      <c r="E10" s="17">
        <v>-5.2</v>
      </c>
      <c r="F10" s="18">
        <v>-0.9</v>
      </c>
      <c r="G10" s="19">
        <v>-2.7</v>
      </c>
      <c r="H10" s="22">
        <v>6.5</v>
      </c>
      <c r="I10" s="18">
        <v>18.3</v>
      </c>
      <c r="J10" s="20">
        <v>12.1</v>
      </c>
      <c r="K10" s="21">
        <v>15.3</v>
      </c>
      <c r="L10" s="18">
        <v>24.3</v>
      </c>
      <c r="M10" s="19">
        <v>19.2</v>
      </c>
      <c r="N10" s="17">
        <v>21.1</v>
      </c>
      <c r="O10" s="18">
        <v>32.6</v>
      </c>
      <c r="P10" s="19">
        <v>26.26</v>
      </c>
      <c r="Q10" s="17">
        <v>20.100000000000001</v>
      </c>
      <c r="R10" s="18">
        <v>37.1</v>
      </c>
      <c r="S10" s="19">
        <v>29.63</v>
      </c>
      <c r="T10" s="17">
        <v>23.9</v>
      </c>
      <c r="U10" s="18">
        <v>37.9</v>
      </c>
      <c r="V10" s="19">
        <v>30.2</v>
      </c>
      <c r="W10" s="17">
        <v>19.399999999999999</v>
      </c>
      <c r="X10" s="18">
        <v>37.9</v>
      </c>
      <c r="Y10" s="19">
        <v>27.75</v>
      </c>
      <c r="Z10" s="17">
        <v>17</v>
      </c>
      <c r="AA10" s="18">
        <v>37.6</v>
      </c>
      <c r="AB10" s="19">
        <v>27.15</v>
      </c>
      <c r="AC10" s="17">
        <v>14.3</v>
      </c>
      <c r="AD10" s="18">
        <v>35.200000000000003</v>
      </c>
      <c r="AE10" s="19">
        <v>24.33</v>
      </c>
      <c r="AF10" s="17">
        <v>16.5</v>
      </c>
      <c r="AG10" s="18">
        <v>26.5</v>
      </c>
      <c r="AH10" s="19">
        <v>20.420000000000002</v>
      </c>
      <c r="AI10" s="22">
        <v>5.5</v>
      </c>
      <c r="AJ10" s="18">
        <v>20.7</v>
      </c>
      <c r="AK10" s="20">
        <v>12.29</v>
      </c>
      <c r="AL10" s="26"/>
      <c r="AM10" s="23"/>
      <c r="AN10" s="25"/>
    </row>
    <row r="11" spans="1:40" ht="24.9" customHeight="1" x14ac:dyDescent="0.3">
      <c r="A11" s="81">
        <v>4</v>
      </c>
      <c r="B11" s="17">
        <v>-0.2</v>
      </c>
      <c r="C11" s="18">
        <v>12.4</v>
      </c>
      <c r="D11" s="24">
        <v>5.18</v>
      </c>
      <c r="E11" s="17">
        <v>-2.7</v>
      </c>
      <c r="F11" s="18">
        <v>-0.2</v>
      </c>
      <c r="G11" s="19">
        <v>-1.4</v>
      </c>
      <c r="H11" s="22">
        <v>6.7</v>
      </c>
      <c r="I11" s="18">
        <v>20</v>
      </c>
      <c r="J11" s="20">
        <v>12.7</v>
      </c>
      <c r="K11" s="21">
        <v>14.1</v>
      </c>
      <c r="L11" s="18">
        <v>25.7</v>
      </c>
      <c r="M11" s="19">
        <v>18.5</v>
      </c>
      <c r="N11" s="17">
        <v>18.3</v>
      </c>
      <c r="O11" s="18">
        <v>33.700000000000003</v>
      </c>
      <c r="P11" s="19">
        <v>25.83</v>
      </c>
      <c r="Q11" s="17">
        <v>22.1</v>
      </c>
      <c r="R11" s="18">
        <v>37.200000000000003</v>
      </c>
      <c r="S11" s="19">
        <v>29.93</v>
      </c>
      <c r="T11" s="17">
        <v>22.2</v>
      </c>
      <c r="U11" s="18">
        <v>37.5</v>
      </c>
      <c r="V11" s="19">
        <v>29.88</v>
      </c>
      <c r="W11" s="17">
        <v>18.5</v>
      </c>
      <c r="X11" s="18">
        <v>38.4</v>
      </c>
      <c r="Y11" s="19">
        <v>27.2</v>
      </c>
      <c r="Z11" s="17">
        <v>19.8</v>
      </c>
      <c r="AA11" s="18">
        <v>36.799999999999997</v>
      </c>
      <c r="AB11" s="19">
        <v>27.42</v>
      </c>
      <c r="AC11" s="17">
        <v>15</v>
      </c>
      <c r="AD11" s="18">
        <v>35</v>
      </c>
      <c r="AE11" s="19">
        <v>25.02</v>
      </c>
      <c r="AF11" s="17">
        <v>14.4</v>
      </c>
      <c r="AG11" s="18">
        <v>26.5</v>
      </c>
      <c r="AH11" s="19">
        <v>19.09</v>
      </c>
      <c r="AI11" s="22">
        <v>4.2</v>
      </c>
      <c r="AJ11" s="18">
        <v>20.5</v>
      </c>
      <c r="AK11" s="20">
        <v>11.36</v>
      </c>
      <c r="AL11" s="26"/>
      <c r="AM11" s="23"/>
      <c r="AN11" s="25"/>
    </row>
    <row r="12" spans="1:40" ht="24.9" customHeight="1" x14ac:dyDescent="0.3">
      <c r="A12" s="81">
        <v>5</v>
      </c>
      <c r="B12" s="17">
        <v>-1.2</v>
      </c>
      <c r="C12" s="18">
        <v>10.4</v>
      </c>
      <c r="D12" s="24">
        <v>3.62</v>
      </c>
      <c r="E12" s="17">
        <v>-3.6</v>
      </c>
      <c r="F12" s="23">
        <v>2.7</v>
      </c>
      <c r="G12" s="19">
        <v>-0.6</v>
      </c>
      <c r="H12" s="22">
        <v>6</v>
      </c>
      <c r="I12" s="18">
        <v>22.3</v>
      </c>
      <c r="J12" s="20">
        <v>14.3</v>
      </c>
      <c r="K12" s="21">
        <v>14.7</v>
      </c>
      <c r="L12" s="18">
        <v>23.9</v>
      </c>
      <c r="M12" s="19">
        <v>17.899999999999999</v>
      </c>
      <c r="N12" s="17">
        <v>19.399999999999999</v>
      </c>
      <c r="O12" s="18">
        <v>31.7</v>
      </c>
      <c r="P12" s="19">
        <v>26.19</v>
      </c>
      <c r="Q12" s="17">
        <v>22.4</v>
      </c>
      <c r="R12" s="18">
        <v>39.6</v>
      </c>
      <c r="S12" s="19">
        <v>30.42</v>
      </c>
      <c r="T12" s="17">
        <v>18.399999999999999</v>
      </c>
      <c r="U12" s="18">
        <v>37</v>
      </c>
      <c r="V12" s="19">
        <v>27.9</v>
      </c>
      <c r="W12" s="17">
        <v>16.100000000000001</v>
      </c>
      <c r="X12" s="18">
        <v>39.9</v>
      </c>
      <c r="Y12" s="19">
        <v>27.93</v>
      </c>
      <c r="Z12" s="17">
        <v>19</v>
      </c>
      <c r="AA12" s="18">
        <v>33.799999999999997</v>
      </c>
      <c r="AB12" s="19">
        <v>24.75</v>
      </c>
      <c r="AC12" s="17">
        <v>15.6</v>
      </c>
      <c r="AD12" s="18">
        <v>32.700000000000003</v>
      </c>
      <c r="AE12" s="19">
        <v>23.76</v>
      </c>
      <c r="AF12" s="17">
        <v>13.9</v>
      </c>
      <c r="AG12" s="18">
        <v>26.7</v>
      </c>
      <c r="AH12" s="19">
        <v>19.68</v>
      </c>
      <c r="AI12" s="22">
        <v>3.7</v>
      </c>
      <c r="AJ12" s="18">
        <v>14</v>
      </c>
      <c r="AK12" s="25">
        <v>7.9</v>
      </c>
      <c r="AL12" s="26"/>
      <c r="AM12" s="23"/>
      <c r="AN12" s="25"/>
    </row>
    <row r="13" spans="1:40" ht="24.9" customHeight="1" x14ac:dyDescent="0.3">
      <c r="A13" s="81">
        <v>6</v>
      </c>
      <c r="B13" s="17">
        <v>-3</v>
      </c>
      <c r="C13" s="23">
        <v>8.3000000000000007</v>
      </c>
      <c r="D13" s="24">
        <v>3.29</v>
      </c>
      <c r="E13" s="17">
        <v>-1.6</v>
      </c>
      <c r="F13" s="23">
        <v>2.9</v>
      </c>
      <c r="G13" s="24">
        <v>0.2</v>
      </c>
      <c r="H13" s="17">
        <v>12.1</v>
      </c>
      <c r="I13" s="18">
        <v>25.7</v>
      </c>
      <c r="J13" s="20">
        <v>18.100000000000001</v>
      </c>
      <c r="K13" s="21">
        <v>11.5</v>
      </c>
      <c r="L13" s="18">
        <v>22.2</v>
      </c>
      <c r="M13" s="19">
        <v>16.5</v>
      </c>
      <c r="N13" s="17">
        <v>20.399999999999999</v>
      </c>
      <c r="O13" s="18">
        <v>31.5</v>
      </c>
      <c r="P13" s="19">
        <v>25.92</v>
      </c>
      <c r="Q13" s="17">
        <v>23.5</v>
      </c>
      <c r="R13" s="18">
        <v>38.299999999999997</v>
      </c>
      <c r="S13" s="19">
        <v>31.63</v>
      </c>
      <c r="T13" s="17">
        <v>18.3</v>
      </c>
      <c r="U13" s="18">
        <v>38</v>
      </c>
      <c r="V13" s="19">
        <v>28.1</v>
      </c>
      <c r="W13" s="17">
        <v>18.8</v>
      </c>
      <c r="X13" s="18">
        <v>41.8</v>
      </c>
      <c r="Y13" s="19">
        <v>30.09</v>
      </c>
      <c r="Z13" s="17">
        <v>14.4</v>
      </c>
      <c r="AA13" s="18">
        <v>36</v>
      </c>
      <c r="AB13" s="19">
        <v>24.08</v>
      </c>
      <c r="AC13" s="17">
        <v>15.6</v>
      </c>
      <c r="AD13" s="18">
        <v>35.4</v>
      </c>
      <c r="AE13" s="19">
        <v>24.97</v>
      </c>
      <c r="AF13" s="22">
        <v>8.6</v>
      </c>
      <c r="AG13" s="18">
        <v>21.2</v>
      </c>
      <c r="AH13" s="19">
        <v>16.38</v>
      </c>
      <c r="AI13" s="22">
        <v>2.8</v>
      </c>
      <c r="AJ13" s="18">
        <v>17.8</v>
      </c>
      <c r="AK13" s="25">
        <v>9.11</v>
      </c>
      <c r="AL13" s="26"/>
      <c r="AM13" s="23"/>
      <c r="AN13" s="25"/>
    </row>
    <row r="14" spans="1:40" ht="24.9" customHeight="1" x14ac:dyDescent="0.3">
      <c r="A14" s="81">
        <v>7</v>
      </c>
      <c r="B14" s="22">
        <v>3.8</v>
      </c>
      <c r="C14" s="18">
        <v>11.2</v>
      </c>
      <c r="D14" s="24">
        <v>6.7</v>
      </c>
      <c r="E14" s="17">
        <v>-1.7</v>
      </c>
      <c r="F14" s="23">
        <v>5.6</v>
      </c>
      <c r="G14" s="24">
        <v>0.9</v>
      </c>
      <c r="H14" s="17">
        <v>11.3</v>
      </c>
      <c r="I14" s="18">
        <v>26.6</v>
      </c>
      <c r="J14" s="20">
        <v>18.2</v>
      </c>
      <c r="K14" s="21">
        <v>10.4</v>
      </c>
      <c r="L14" s="18">
        <v>24.1</v>
      </c>
      <c r="M14" s="19">
        <v>16.7</v>
      </c>
      <c r="N14" s="17">
        <v>19.399999999999999</v>
      </c>
      <c r="O14" s="18">
        <v>28.8</v>
      </c>
      <c r="P14" s="19">
        <v>23.68</v>
      </c>
      <c r="Q14" s="17">
        <v>22.9</v>
      </c>
      <c r="R14" s="18">
        <v>36.4</v>
      </c>
      <c r="S14" s="19">
        <v>30.36</v>
      </c>
      <c r="T14" s="17">
        <v>20.100000000000001</v>
      </c>
      <c r="U14" s="18">
        <v>38</v>
      </c>
      <c r="V14" s="19">
        <v>28.26</v>
      </c>
      <c r="W14" s="17">
        <v>19.600000000000001</v>
      </c>
      <c r="X14" s="18">
        <v>44.9</v>
      </c>
      <c r="Y14" s="19">
        <v>30.23</v>
      </c>
      <c r="Z14" s="17">
        <v>14.3</v>
      </c>
      <c r="AA14" s="18">
        <v>35.6</v>
      </c>
      <c r="AB14" s="19">
        <v>24.38</v>
      </c>
      <c r="AC14" s="17">
        <v>16.399999999999999</v>
      </c>
      <c r="AD14" s="18">
        <v>31.6</v>
      </c>
      <c r="AE14" s="19">
        <v>23.82</v>
      </c>
      <c r="AF14" s="22">
        <v>4</v>
      </c>
      <c r="AG14" s="18">
        <v>15</v>
      </c>
      <c r="AH14" s="24">
        <v>8.81</v>
      </c>
      <c r="AI14" s="22">
        <v>2.6</v>
      </c>
      <c r="AJ14" s="18">
        <v>18.399999999999999</v>
      </c>
      <c r="AK14" s="25">
        <v>9.7200000000000006</v>
      </c>
      <c r="AL14" s="26"/>
      <c r="AM14" s="23"/>
      <c r="AN14" s="25"/>
    </row>
    <row r="15" spans="1:40" ht="24.9" customHeight="1" x14ac:dyDescent="0.3">
      <c r="A15" s="81">
        <v>8</v>
      </c>
      <c r="B15" s="22">
        <v>1.3</v>
      </c>
      <c r="C15" s="23">
        <v>3.7</v>
      </c>
      <c r="D15" s="24">
        <v>2.6</v>
      </c>
      <c r="E15" s="17">
        <v>-1.4</v>
      </c>
      <c r="F15" s="23">
        <v>7.4</v>
      </c>
      <c r="G15" s="24">
        <v>2.5</v>
      </c>
      <c r="H15" s="17">
        <v>11.9</v>
      </c>
      <c r="I15" s="18">
        <v>23.9</v>
      </c>
      <c r="J15" s="20">
        <v>17.7</v>
      </c>
      <c r="K15" s="21">
        <v>12</v>
      </c>
      <c r="L15" s="18">
        <v>25.8</v>
      </c>
      <c r="M15" s="19">
        <v>18.100000000000001</v>
      </c>
      <c r="N15" s="17">
        <v>16.7</v>
      </c>
      <c r="O15" s="18">
        <v>31.1</v>
      </c>
      <c r="P15" s="19">
        <v>23.68</v>
      </c>
      <c r="Q15" s="17">
        <v>23.3</v>
      </c>
      <c r="R15" s="18">
        <v>36.9</v>
      </c>
      <c r="S15" s="19">
        <v>31.46</v>
      </c>
      <c r="T15" s="17">
        <v>18.600000000000001</v>
      </c>
      <c r="U15" s="18">
        <v>38</v>
      </c>
      <c r="V15" s="19">
        <v>28.26</v>
      </c>
      <c r="W15" s="17">
        <v>18.899999999999999</v>
      </c>
      <c r="X15" s="18">
        <v>42.9</v>
      </c>
      <c r="Y15" s="19">
        <v>29.04</v>
      </c>
      <c r="Z15" s="17">
        <v>14.8</v>
      </c>
      <c r="AA15" s="18">
        <v>36.799999999999997</v>
      </c>
      <c r="AB15" s="19">
        <v>24.66</v>
      </c>
      <c r="AC15" s="17">
        <v>12.4</v>
      </c>
      <c r="AD15" s="18">
        <v>30.4</v>
      </c>
      <c r="AE15" s="19">
        <v>22.14</v>
      </c>
      <c r="AF15" s="22">
        <v>1.5</v>
      </c>
      <c r="AG15" s="18">
        <v>17.2</v>
      </c>
      <c r="AH15" s="24">
        <v>8.7899999999999991</v>
      </c>
      <c r="AI15" s="22">
        <v>1.4</v>
      </c>
      <c r="AJ15" s="18">
        <v>10.1</v>
      </c>
      <c r="AK15" s="25">
        <v>5.14</v>
      </c>
      <c r="AL15" s="26"/>
      <c r="AM15" s="23"/>
      <c r="AN15" s="25"/>
    </row>
    <row r="16" spans="1:40" ht="24.9" customHeight="1" x14ac:dyDescent="0.3">
      <c r="A16" s="81">
        <v>9</v>
      </c>
      <c r="B16" s="22">
        <v>2.7</v>
      </c>
      <c r="C16" s="23">
        <v>6.5</v>
      </c>
      <c r="D16" s="24">
        <v>4.4800000000000004</v>
      </c>
      <c r="E16" s="17">
        <v>-2</v>
      </c>
      <c r="F16" s="23">
        <v>7.9</v>
      </c>
      <c r="G16" s="24">
        <v>3.2</v>
      </c>
      <c r="H16" s="22">
        <v>9.8000000000000007</v>
      </c>
      <c r="I16" s="18">
        <v>22.1</v>
      </c>
      <c r="J16" s="20">
        <v>15.6</v>
      </c>
      <c r="K16" s="21">
        <v>11.5</v>
      </c>
      <c r="L16" s="18">
        <v>28.3</v>
      </c>
      <c r="M16" s="19">
        <v>19.2</v>
      </c>
      <c r="N16" s="17">
        <v>18.600000000000001</v>
      </c>
      <c r="O16" s="18">
        <v>31.7</v>
      </c>
      <c r="P16" s="19">
        <v>24.28</v>
      </c>
      <c r="Q16" s="17">
        <v>24.8</v>
      </c>
      <c r="R16" s="18">
        <v>39</v>
      </c>
      <c r="S16" s="19">
        <v>32.51</v>
      </c>
      <c r="T16" s="17">
        <v>18.600000000000001</v>
      </c>
      <c r="U16" s="18">
        <v>40.5</v>
      </c>
      <c r="V16" s="19">
        <v>28.95</v>
      </c>
      <c r="W16" s="17">
        <v>21</v>
      </c>
      <c r="X16" s="18">
        <v>41.7</v>
      </c>
      <c r="Y16" s="19">
        <v>30.38</v>
      </c>
      <c r="Z16" s="17">
        <v>14.2</v>
      </c>
      <c r="AA16" s="18">
        <v>35.299999999999997</v>
      </c>
      <c r="AB16" s="19">
        <v>24.38</v>
      </c>
      <c r="AC16" s="17">
        <v>14.3</v>
      </c>
      <c r="AD16" s="18">
        <v>26</v>
      </c>
      <c r="AE16" s="19">
        <v>19.57</v>
      </c>
      <c r="AF16" s="22">
        <v>2.9</v>
      </c>
      <c r="AG16" s="18">
        <v>18.5</v>
      </c>
      <c r="AH16" s="24">
        <v>9.42</v>
      </c>
      <c r="AI16" s="17">
        <v>-1.5</v>
      </c>
      <c r="AJ16" s="18">
        <v>11.1</v>
      </c>
      <c r="AK16" s="25">
        <v>3.89</v>
      </c>
      <c r="AL16" s="26"/>
      <c r="AM16" s="23"/>
      <c r="AN16" s="25"/>
    </row>
    <row r="17" spans="1:40" ht="24.9" customHeight="1" x14ac:dyDescent="0.3">
      <c r="A17" s="81">
        <v>10</v>
      </c>
      <c r="B17" s="22">
        <v>0.9</v>
      </c>
      <c r="C17" s="23">
        <v>8.3000000000000007</v>
      </c>
      <c r="D17" s="24">
        <v>4.18</v>
      </c>
      <c r="E17" s="17">
        <v>-0.6</v>
      </c>
      <c r="F17" s="23">
        <v>9.9</v>
      </c>
      <c r="G17" s="24">
        <v>4</v>
      </c>
      <c r="H17" s="22">
        <v>5</v>
      </c>
      <c r="I17" s="18">
        <v>18.2</v>
      </c>
      <c r="J17" s="20">
        <v>11.7</v>
      </c>
      <c r="K17" s="21">
        <v>14.3</v>
      </c>
      <c r="L17" s="18">
        <v>30.1</v>
      </c>
      <c r="M17" s="19">
        <v>21.7</v>
      </c>
      <c r="N17" s="17">
        <v>18.3</v>
      </c>
      <c r="O17" s="18">
        <v>33.200000000000003</v>
      </c>
      <c r="P17" s="19">
        <v>25.21</v>
      </c>
      <c r="Q17" s="17">
        <v>25.4</v>
      </c>
      <c r="R17" s="18">
        <v>41.2</v>
      </c>
      <c r="S17" s="19">
        <v>32.49</v>
      </c>
      <c r="T17" s="17">
        <v>18.600000000000001</v>
      </c>
      <c r="U17" s="18">
        <v>41.1</v>
      </c>
      <c r="V17" s="19">
        <v>29.73</v>
      </c>
      <c r="W17" s="17">
        <v>19.399999999999999</v>
      </c>
      <c r="X17" s="18">
        <v>40.700000000000003</v>
      </c>
      <c r="Y17" s="19">
        <v>30.34</v>
      </c>
      <c r="Z17" s="17">
        <v>14.8</v>
      </c>
      <c r="AA17" s="18">
        <v>36.299999999999997</v>
      </c>
      <c r="AB17" s="19">
        <v>24.32</v>
      </c>
      <c r="AC17" s="17">
        <v>12.2</v>
      </c>
      <c r="AD17" s="18">
        <v>28</v>
      </c>
      <c r="AE17" s="19">
        <v>19.100000000000001</v>
      </c>
      <c r="AF17" s="22">
        <v>3</v>
      </c>
      <c r="AG17" s="18">
        <v>20.100000000000001</v>
      </c>
      <c r="AH17" s="19">
        <v>10.92</v>
      </c>
      <c r="AI17" s="17">
        <v>-2.7</v>
      </c>
      <c r="AJ17" s="18">
        <v>12.7</v>
      </c>
      <c r="AK17" s="25">
        <v>3.91</v>
      </c>
      <c r="AL17" s="26"/>
      <c r="AM17" s="23"/>
      <c r="AN17" s="25"/>
    </row>
    <row r="18" spans="1:40" ht="24.9" customHeight="1" x14ac:dyDescent="0.3">
      <c r="A18" s="81">
        <v>11</v>
      </c>
      <c r="B18" s="17">
        <v>-1.1000000000000001</v>
      </c>
      <c r="C18" s="23">
        <v>9.3000000000000007</v>
      </c>
      <c r="D18" s="24">
        <v>3.87</v>
      </c>
      <c r="E18" s="17">
        <v>-0.6</v>
      </c>
      <c r="F18" s="18">
        <v>11.6</v>
      </c>
      <c r="G18" s="24">
        <v>4.8</v>
      </c>
      <c r="H18" s="22">
        <v>2.7</v>
      </c>
      <c r="I18" s="18">
        <v>18.100000000000001</v>
      </c>
      <c r="J18" s="25">
        <v>9.3000000000000007</v>
      </c>
      <c r="K18" s="21">
        <v>15.7</v>
      </c>
      <c r="L18" s="18">
        <v>31.6</v>
      </c>
      <c r="M18" s="19">
        <v>22.3</v>
      </c>
      <c r="N18" s="17">
        <v>20.100000000000001</v>
      </c>
      <c r="O18" s="18">
        <v>34.299999999999997</v>
      </c>
      <c r="P18" s="19">
        <v>26.36</v>
      </c>
      <c r="Q18" s="17">
        <v>24.8</v>
      </c>
      <c r="R18" s="18">
        <v>39.4</v>
      </c>
      <c r="S18" s="19">
        <v>32.14</v>
      </c>
      <c r="T18" s="17">
        <v>20.5</v>
      </c>
      <c r="U18" s="18">
        <v>41.7</v>
      </c>
      <c r="V18" s="19">
        <v>30.99</v>
      </c>
      <c r="W18" s="17">
        <v>18.3</v>
      </c>
      <c r="X18" s="18">
        <v>40.200000000000003</v>
      </c>
      <c r="Y18" s="19">
        <v>29.23</v>
      </c>
      <c r="Z18" s="17">
        <v>14.3</v>
      </c>
      <c r="AA18" s="18">
        <v>35.299999999999997</v>
      </c>
      <c r="AB18" s="19">
        <v>23.86</v>
      </c>
      <c r="AC18" s="17">
        <v>12.8</v>
      </c>
      <c r="AD18" s="18">
        <v>28.7</v>
      </c>
      <c r="AE18" s="19">
        <v>20.03</v>
      </c>
      <c r="AF18" s="22">
        <v>3.2</v>
      </c>
      <c r="AG18" s="18">
        <v>20.3</v>
      </c>
      <c r="AH18" s="19">
        <v>10.5</v>
      </c>
      <c r="AI18" s="17">
        <v>-0.8</v>
      </c>
      <c r="AJ18" s="18">
        <v>13.4</v>
      </c>
      <c r="AK18" s="25">
        <v>5.26</v>
      </c>
      <c r="AL18" s="26"/>
      <c r="AM18" s="23"/>
      <c r="AN18" s="25"/>
    </row>
    <row r="19" spans="1:40" ht="24.9" customHeight="1" x14ac:dyDescent="0.3">
      <c r="A19" s="81">
        <v>12</v>
      </c>
      <c r="B19" s="22">
        <v>3.2</v>
      </c>
      <c r="C19" s="18">
        <v>11.5</v>
      </c>
      <c r="D19" s="24">
        <v>7.11</v>
      </c>
      <c r="E19" s="22">
        <v>0</v>
      </c>
      <c r="F19" s="18">
        <v>12.9</v>
      </c>
      <c r="G19" s="24">
        <v>6</v>
      </c>
      <c r="H19" s="22">
        <v>4.2</v>
      </c>
      <c r="I19" s="18">
        <v>19.8</v>
      </c>
      <c r="J19" s="20">
        <v>12.1</v>
      </c>
      <c r="K19" s="21">
        <v>16.899999999999999</v>
      </c>
      <c r="L19" s="18">
        <v>30.3</v>
      </c>
      <c r="M19" s="19">
        <v>23</v>
      </c>
      <c r="N19" s="17">
        <v>17.899999999999999</v>
      </c>
      <c r="O19" s="18">
        <v>34.299999999999997</v>
      </c>
      <c r="P19" s="19">
        <v>26.43</v>
      </c>
      <c r="Q19" s="17">
        <v>23.8</v>
      </c>
      <c r="R19" s="18">
        <v>41.2</v>
      </c>
      <c r="S19" s="19">
        <v>32.39</v>
      </c>
      <c r="T19" s="17">
        <v>21.3</v>
      </c>
      <c r="U19" s="18">
        <v>41.3</v>
      </c>
      <c r="V19" s="19">
        <v>31.2</v>
      </c>
      <c r="W19" s="17">
        <v>18</v>
      </c>
      <c r="X19" s="18">
        <v>40.5</v>
      </c>
      <c r="Y19" s="19">
        <v>29.04</v>
      </c>
      <c r="Z19" s="17">
        <v>14.4</v>
      </c>
      <c r="AA19" s="18">
        <v>34</v>
      </c>
      <c r="AB19" s="19">
        <v>23.25</v>
      </c>
      <c r="AC19" s="17">
        <v>12.2</v>
      </c>
      <c r="AD19" s="18">
        <v>27.3</v>
      </c>
      <c r="AE19" s="19">
        <v>19.489999999999998</v>
      </c>
      <c r="AF19" s="22">
        <v>2.2000000000000002</v>
      </c>
      <c r="AG19" s="18">
        <v>20.100000000000001</v>
      </c>
      <c r="AH19" s="19">
        <v>10.25</v>
      </c>
      <c r="AI19" s="22">
        <v>1.4</v>
      </c>
      <c r="AJ19" s="18">
        <v>14.4</v>
      </c>
      <c r="AK19" s="25">
        <v>6.31</v>
      </c>
      <c r="AL19" s="26"/>
      <c r="AM19" s="23"/>
      <c r="AN19" s="25"/>
    </row>
    <row r="20" spans="1:40" ht="24.9" customHeight="1" x14ac:dyDescent="0.3">
      <c r="A20" s="81">
        <v>13</v>
      </c>
      <c r="B20" s="22">
        <v>5.3</v>
      </c>
      <c r="C20" s="18">
        <v>12.5</v>
      </c>
      <c r="D20" s="24">
        <v>8.65</v>
      </c>
      <c r="E20" s="22">
        <v>0.7</v>
      </c>
      <c r="F20" s="18">
        <v>14.2</v>
      </c>
      <c r="G20" s="24">
        <v>7.3</v>
      </c>
      <c r="H20" s="17">
        <v>11.3</v>
      </c>
      <c r="I20" s="18">
        <v>26.5</v>
      </c>
      <c r="J20" s="20">
        <v>18.3</v>
      </c>
      <c r="K20" s="21">
        <v>13.6</v>
      </c>
      <c r="L20" s="18">
        <v>28.4</v>
      </c>
      <c r="M20" s="19">
        <v>20.2</v>
      </c>
      <c r="N20" s="17">
        <v>16.399999999999999</v>
      </c>
      <c r="O20" s="18">
        <v>33.200000000000003</v>
      </c>
      <c r="P20" s="19">
        <v>25.17</v>
      </c>
      <c r="Q20" s="17">
        <v>18.5</v>
      </c>
      <c r="R20" s="18">
        <v>41</v>
      </c>
      <c r="S20" s="19">
        <v>29.34</v>
      </c>
      <c r="T20" s="17">
        <v>22.8</v>
      </c>
      <c r="U20" s="18">
        <v>42.6</v>
      </c>
      <c r="V20" s="19">
        <v>31.69</v>
      </c>
      <c r="W20" s="17">
        <v>17.899999999999999</v>
      </c>
      <c r="X20" s="18">
        <v>41</v>
      </c>
      <c r="Y20" s="19">
        <v>28.65</v>
      </c>
      <c r="Z20" s="17">
        <v>14</v>
      </c>
      <c r="AA20" s="18">
        <v>34</v>
      </c>
      <c r="AB20" s="19">
        <v>22.7</v>
      </c>
      <c r="AC20" s="17">
        <v>10.3</v>
      </c>
      <c r="AD20" s="18">
        <v>21.8</v>
      </c>
      <c r="AE20" s="19">
        <v>15.09</v>
      </c>
      <c r="AF20" s="22">
        <v>2.6</v>
      </c>
      <c r="AG20" s="18">
        <v>20.3</v>
      </c>
      <c r="AH20" s="19">
        <v>10.37</v>
      </c>
      <c r="AI20" s="17">
        <v>-0.5</v>
      </c>
      <c r="AJ20" s="18">
        <v>13.3</v>
      </c>
      <c r="AK20" s="25">
        <v>5.22</v>
      </c>
      <c r="AL20" s="26"/>
      <c r="AM20" s="23"/>
      <c r="AN20" s="25"/>
    </row>
    <row r="21" spans="1:40" ht="24.9" customHeight="1" x14ac:dyDescent="0.3">
      <c r="A21" s="81">
        <v>14</v>
      </c>
      <c r="B21" s="22">
        <v>2</v>
      </c>
      <c r="C21" s="18">
        <v>13.5</v>
      </c>
      <c r="D21" s="24">
        <v>6.98</v>
      </c>
      <c r="E21" s="22">
        <v>1.4</v>
      </c>
      <c r="F21" s="18">
        <v>13</v>
      </c>
      <c r="G21" s="24">
        <v>6.5</v>
      </c>
      <c r="H21" s="17">
        <v>11.7</v>
      </c>
      <c r="I21" s="18">
        <v>17</v>
      </c>
      <c r="J21" s="20">
        <v>14.9</v>
      </c>
      <c r="K21" s="21">
        <v>14.6</v>
      </c>
      <c r="L21" s="18">
        <v>29.9</v>
      </c>
      <c r="M21" s="19">
        <v>20.6</v>
      </c>
      <c r="N21" s="17">
        <v>14.4</v>
      </c>
      <c r="O21" s="18">
        <v>32.4</v>
      </c>
      <c r="P21" s="19">
        <v>23.37</v>
      </c>
      <c r="Q21" s="17">
        <v>21</v>
      </c>
      <c r="R21" s="18">
        <v>42.5</v>
      </c>
      <c r="S21" s="19">
        <v>32.130000000000003</v>
      </c>
      <c r="T21" s="17">
        <v>22.4</v>
      </c>
      <c r="U21" s="18">
        <v>41.8</v>
      </c>
      <c r="V21" s="19">
        <v>32.46</v>
      </c>
      <c r="W21" s="17">
        <v>19.8</v>
      </c>
      <c r="X21" s="18">
        <v>41.9</v>
      </c>
      <c r="Y21" s="19">
        <v>32.299999999999997</v>
      </c>
      <c r="Z21" s="17">
        <v>12.9</v>
      </c>
      <c r="AA21" s="18">
        <v>34.5</v>
      </c>
      <c r="AB21" s="19">
        <v>23.57</v>
      </c>
      <c r="AC21" s="22">
        <v>6.8</v>
      </c>
      <c r="AD21" s="18">
        <v>24.3</v>
      </c>
      <c r="AE21" s="19">
        <v>15.55</v>
      </c>
      <c r="AF21" s="22">
        <v>3.1</v>
      </c>
      <c r="AG21" s="18">
        <v>20.5</v>
      </c>
      <c r="AH21" s="19">
        <v>10.62</v>
      </c>
      <c r="AI21" s="17">
        <v>-2</v>
      </c>
      <c r="AJ21" s="18">
        <v>13.5</v>
      </c>
      <c r="AK21" s="25">
        <v>4.4400000000000004</v>
      </c>
      <c r="AL21" s="26"/>
      <c r="AM21" s="23"/>
      <c r="AN21" s="25"/>
    </row>
    <row r="22" spans="1:40" ht="24.9" customHeight="1" x14ac:dyDescent="0.3">
      <c r="A22" s="81">
        <v>15</v>
      </c>
      <c r="B22" s="22">
        <v>2.2000000000000002</v>
      </c>
      <c r="C22" s="18">
        <v>14.1</v>
      </c>
      <c r="D22" s="24">
        <v>7.38</v>
      </c>
      <c r="E22" s="22">
        <v>0.7</v>
      </c>
      <c r="F22" s="18">
        <v>14.6</v>
      </c>
      <c r="G22" s="24">
        <v>6.8</v>
      </c>
      <c r="H22" s="17">
        <v>11.3</v>
      </c>
      <c r="I22" s="18">
        <v>15.6</v>
      </c>
      <c r="J22" s="20">
        <v>13.1</v>
      </c>
      <c r="K22" s="21">
        <v>17.100000000000001</v>
      </c>
      <c r="L22" s="18">
        <v>31</v>
      </c>
      <c r="M22" s="19">
        <v>24</v>
      </c>
      <c r="N22" s="17">
        <v>17.8</v>
      </c>
      <c r="O22" s="18">
        <v>37.200000000000003</v>
      </c>
      <c r="P22" s="19">
        <v>27.03</v>
      </c>
      <c r="Q22" s="17">
        <v>24.4</v>
      </c>
      <c r="R22" s="18">
        <v>40.4</v>
      </c>
      <c r="S22" s="19">
        <v>32.71</v>
      </c>
      <c r="T22" s="17">
        <v>22.3</v>
      </c>
      <c r="U22" s="18">
        <v>41.9</v>
      </c>
      <c r="V22" s="19">
        <v>31.99</v>
      </c>
      <c r="W22" s="17">
        <v>25.4</v>
      </c>
      <c r="X22" s="18">
        <v>38.700000000000003</v>
      </c>
      <c r="Y22" s="19">
        <v>33.69</v>
      </c>
      <c r="Z22" s="17">
        <v>13</v>
      </c>
      <c r="AA22" s="18">
        <v>35.6</v>
      </c>
      <c r="AB22" s="19">
        <v>22.63</v>
      </c>
      <c r="AC22" s="22">
        <v>6.8</v>
      </c>
      <c r="AD22" s="18">
        <v>26.1</v>
      </c>
      <c r="AE22" s="19">
        <v>15.28</v>
      </c>
      <c r="AF22" s="22">
        <v>2.2999999999999998</v>
      </c>
      <c r="AG22" s="18">
        <v>19.899999999999999</v>
      </c>
      <c r="AH22" s="24">
        <v>9.8699999999999992</v>
      </c>
      <c r="AI22" s="17">
        <v>-2.7</v>
      </c>
      <c r="AJ22" s="18">
        <v>14.1</v>
      </c>
      <c r="AK22" s="25">
        <v>4.6500000000000004</v>
      </c>
      <c r="AL22" s="26"/>
      <c r="AM22" s="23"/>
      <c r="AN22" s="25"/>
    </row>
    <row r="23" spans="1:40" ht="24.9" customHeight="1" x14ac:dyDescent="0.3">
      <c r="A23" s="81">
        <v>16</v>
      </c>
      <c r="B23" s="22">
        <v>5.2</v>
      </c>
      <c r="C23" s="18">
        <v>12.4</v>
      </c>
      <c r="D23" s="24">
        <v>8.81</v>
      </c>
      <c r="E23" s="17">
        <v>-0.1</v>
      </c>
      <c r="F23" s="18">
        <v>16.399999999999999</v>
      </c>
      <c r="G23" s="24">
        <v>7.5</v>
      </c>
      <c r="H23" s="17">
        <v>11.2</v>
      </c>
      <c r="I23" s="18">
        <v>22.2</v>
      </c>
      <c r="J23" s="20">
        <v>15</v>
      </c>
      <c r="K23" s="21">
        <v>16.8</v>
      </c>
      <c r="L23" s="18">
        <v>30.3</v>
      </c>
      <c r="M23" s="19">
        <v>22.7</v>
      </c>
      <c r="N23" s="17">
        <v>17.600000000000001</v>
      </c>
      <c r="O23" s="18">
        <v>28.8</v>
      </c>
      <c r="P23" s="19">
        <v>23.08</v>
      </c>
      <c r="Q23" s="17">
        <v>23.8</v>
      </c>
      <c r="R23" s="18">
        <v>35.6</v>
      </c>
      <c r="S23" s="19">
        <v>30.46</v>
      </c>
      <c r="T23" s="17">
        <v>24.9</v>
      </c>
      <c r="U23" s="18">
        <v>41.7</v>
      </c>
      <c r="V23" s="19">
        <v>32.69</v>
      </c>
      <c r="W23" s="17">
        <v>20.2</v>
      </c>
      <c r="X23" s="18">
        <v>36.4</v>
      </c>
      <c r="Y23" s="19">
        <v>27.7</v>
      </c>
      <c r="Z23" s="17">
        <v>12.8</v>
      </c>
      <c r="AA23" s="18">
        <v>36.299999999999997</v>
      </c>
      <c r="AB23" s="19">
        <v>23.12</v>
      </c>
      <c r="AC23" s="22">
        <v>6.9</v>
      </c>
      <c r="AD23" s="18">
        <v>27.5</v>
      </c>
      <c r="AE23" s="19">
        <v>17.13</v>
      </c>
      <c r="AF23" s="22">
        <v>1.8</v>
      </c>
      <c r="AG23" s="18">
        <v>20.399999999999999</v>
      </c>
      <c r="AH23" s="24">
        <v>9.8000000000000007</v>
      </c>
      <c r="AI23" s="22">
        <v>0.1</v>
      </c>
      <c r="AJ23" s="18">
        <v>15.7</v>
      </c>
      <c r="AK23" s="25">
        <v>6.7</v>
      </c>
      <c r="AL23" s="26"/>
      <c r="AM23" s="23"/>
      <c r="AN23" s="25"/>
    </row>
    <row r="24" spans="1:40" ht="24.9" customHeight="1" x14ac:dyDescent="0.3">
      <c r="A24" s="81">
        <v>17</v>
      </c>
      <c r="B24" s="22">
        <v>5.3</v>
      </c>
      <c r="C24" s="18">
        <v>14.4</v>
      </c>
      <c r="D24" s="24">
        <v>8.7899999999999991</v>
      </c>
      <c r="E24" s="22">
        <v>2.2000000000000002</v>
      </c>
      <c r="F24" s="18">
        <v>19.899999999999999</v>
      </c>
      <c r="G24" s="19">
        <v>10.5</v>
      </c>
      <c r="H24" s="22">
        <v>9.9</v>
      </c>
      <c r="I24" s="18">
        <v>19.2</v>
      </c>
      <c r="J24" s="20">
        <v>14.2</v>
      </c>
      <c r="K24" s="21">
        <v>14.7</v>
      </c>
      <c r="L24" s="18">
        <v>29</v>
      </c>
      <c r="M24" s="19">
        <v>21.9</v>
      </c>
      <c r="N24" s="17">
        <v>15.1</v>
      </c>
      <c r="O24" s="18">
        <v>27.6</v>
      </c>
      <c r="P24" s="19">
        <v>21.08</v>
      </c>
      <c r="Q24" s="17">
        <v>22.1</v>
      </c>
      <c r="R24" s="18">
        <v>38.5</v>
      </c>
      <c r="S24" s="19">
        <v>29.13</v>
      </c>
      <c r="T24" s="17">
        <v>24.2</v>
      </c>
      <c r="U24" s="18">
        <v>38.6</v>
      </c>
      <c r="V24" s="19">
        <v>29.98</v>
      </c>
      <c r="W24" s="17">
        <v>19</v>
      </c>
      <c r="X24" s="18">
        <v>34.299999999999997</v>
      </c>
      <c r="Y24" s="19">
        <v>25.19</v>
      </c>
      <c r="Z24" s="17">
        <v>12.5</v>
      </c>
      <c r="AA24" s="18">
        <v>37.200000000000003</v>
      </c>
      <c r="AB24" s="19">
        <v>24.42</v>
      </c>
      <c r="AC24" s="22">
        <v>8.6</v>
      </c>
      <c r="AD24" s="18">
        <v>29.2</v>
      </c>
      <c r="AE24" s="19">
        <v>17.89</v>
      </c>
      <c r="AF24" s="22">
        <v>3.3</v>
      </c>
      <c r="AG24" s="18">
        <v>20.7</v>
      </c>
      <c r="AH24" s="19">
        <v>10.5</v>
      </c>
      <c r="AI24" s="22">
        <v>1.6</v>
      </c>
      <c r="AJ24" s="18">
        <v>18</v>
      </c>
      <c r="AK24" s="25">
        <v>7.84</v>
      </c>
      <c r="AL24" s="26"/>
      <c r="AM24" s="23"/>
      <c r="AN24" s="25"/>
    </row>
    <row r="25" spans="1:40" ht="24.9" customHeight="1" x14ac:dyDescent="0.3">
      <c r="A25" s="81">
        <v>18</v>
      </c>
      <c r="B25" s="22">
        <v>1.6</v>
      </c>
      <c r="C25" s="18">
        <v>16.100000000000001</v>
      </c>
      <c r="D25" s="24">
        <v>8.2100000000000009</v>
      </c>
      <c r="E25" s="22">
        <v>4.5</v>
      </c>
      <c r="F25" s="18">
        <v>18.600000000000001</v>
      </c>
      <c r="G25" s="19">
        <v>11.8</v>
      </c>
      <c r="H25" s="22">
        <v>8.6999999999999993</v>
      </c>
      <c r="I25" s="18">
        <v>20.2</v>
      </c>
      <c r="J25" s="20">
        <v>14.2</v>
      </c>
      <c r="K25" s="21">
        <v>15.3</v>
      </c>
      <c r="L25" s="18">
        <v>28.2</v>
      </c>
      <c r="M25" s="19">
        <v>20.9</v>
      </c>
      <c r="N25" s="17">
        <v>17.100000000000001</v>
      </c>
      <c r="O25" s="18">
        <v>28.8</v>
      </c>
      <c r="P25" s="19">
        <v>21.82</v>
      </c>
      <c r="Q25" s="17">
        <v>20</v>
      </c>
      <c r="R25" s="18">
        <v>37.9</v>
      </c>
      <c r="S25" s="19">
        <v>29.62</v>
      </c>
      <c r="T25" s="17">
        <v>23</v>
      </c>
      <c r="U25" s="18">
        <v>36.4</v>
      </c>
      <c r="V25" s="19">
        <v>28.11</v>
      </c>
      <c r="W25" s="17">
        <v>15.3</v>
      </c>
      <c r="X25" s="18">
        <v>36.299999999999997</v>
      </c>
      <c r="Y25" s="19">
        <v>25.47</v>
      </c>
      <c r="Z25" s="17">
        <v>14.8</v>
      </c>
      <c r="AA25" s="18">
        <v>37.700000000000003</v>
      </c>
      <c r="AB25" s="19">
        <v>25.56</v>
      </c>
      <c r="AC25" s="17">
        <v>13.8</v>
      </c>
      <c r="AD25" s="18">
        <v>31.7</v>
      </c>
      <c r="AE25" s="19">
        <v>21.89</v>
      </c>
      <c r="AF25" s="22">
        <v>4.8</v>
      </c>
      <c r="AG25" s="18">
        <v>23.5</v>
      </c>
      <c r="AH25" s="19">
        <v>11.74</v>
      </c>
      <c r="AI25" s="17">
        <v>-1.2</v>
      </c>
      <c r="AJ25" s="18">
        <v>14</v>
      </c>
      <c r="AK25" s="25">
        <v>5.82</v>
      </c>
      <c r="AL25" s="26"/>
      <c r="AM25" s="23"/>
      <c r="AN25" s="25"/>
    </row>
    <row r="26" spans="1:40" ht="24.9" customHeight="1" x14ac:dyDescent="0.3">
      <c r="A26" s="81">
        <v>19</v>
      </c>
      <c r="B26" s="22">
        <v>5.7</v>
      </c>
      <c r="C26" s="18">
        <v>20.2</v>
      </c>
      <c r="D26" s="19">
        <v>11.71</v>
      </c>
      <c r="E26" s="22">
        <v>5.9</v>
      </c>
      <c r="F26" s="18">
        <v>17.100000000000001</v>
      </c>
      <c r="G26" s="19">
        <v>11.6</v>
      </c>
      <c r="H26" s="17">
        <v>10.6</v>
      </c>
      <c r="I26" s="18">
        <v>23.2</v>
      </c>
      <c r="J26" s="20">
        <v>16.2</v>
      </c>
      <c r="K26" s="21">
        <v>12.9</v>
      </c>
      <c r="L26" s="18">
        <v>29.6</v>
      </c>
      <c r="M26" s="19">
        <v>19.600000000000001</v>
      </c>
      <c r="N26" s="17">
        <v>17.2</v>
      </c>
      <c r="O26" s="18">
        <v>29.6</v>
      </c>
      <c r="P26" s="19">
        <v>22.86</v>
      </c>
      <c r="Q26" s="17">
        <v>20</v>
      </c>
      <c r="R26" s="18">
        <v>39.299999999999997</v>
      </c>
      <c r="S26" s="19">
        <v>29.06</v>
      </c>
      <c r="T26" s="17">
        <v>18.899999999999999</v>
      </c>
      <c r="U26" s="18">
        <v>37.700000000000003</v>
      </c>
      <c r="V26" s="19">
        <v>28.24</v>
      </c>
      <c r="W26" s="17">
        <v>16.600000000000001</v>
      </c>
      <c r="X26" s="18">
        <v>39.299999999999997</v>
      </c>
      <c r="Y26" s="19">
        <v>26.78</v>
      </c>
      <c r="Z26" s="17">
        <v>14.8</v>
      </c>
      <c r="AA26" s="18">
        <v>38.4</v>
      </c>
      <c r="AB26" s="19">
        <v>25.02</v>
      </c>
      <c r="AC26" s="17">
        <v>16.899999999999999</v>
      </c>
      <c r="AD26" s="18">
        <v>26.9</v>
      </c>
      <c r="AE26" s="19">
        <v>21.19</v>
      </c>
      <c r="AF26" s="22">
        <v>5.9</v>
      </c>
      <c r="AG26" s="18">
        <v>22.7</v>
      </c>
      <c r="AH26" s="19">
        <v>12.37</v>
      </c>
      <c r="AI26" s="17">
        <v>-0.5</v>
      </c>
      <c r="AJ26" s="18">
        <v>14.9</v>
      </c>
      <c r="AK26" s="25">
        <v>6.65</v>
      </c>
      <c r="AL26" s="26"/>
      <c r="AM26" s="23"/>
      <c r="AN26" s="25"/>
    </row>
    <row r="27" spans="1:40" ht="24.9" customHeight="1" x14ac:dyDescent="0.3">
      <c r="A27" s="81">
        <v>20</v>
      </c>
      <c r="B27" s="22">
        <v>7.1</v>
      </c>
      <c r="C27" s="18">
        <v>14.2</v>
      </c>
      <c r="D27" s="19">
        <v>10.1</v>
      </c>
      <c r="E27" s="22">
        <v>3.2</v>
      </c>
      <c r="F27" s="18">
        <v>17.2</v>
      </c>
      <c r="G27" s="19">
        <v>10.199999999999999</v>
      </c>
      <c r="H27" s="17">
        <v>13.1</v>
      </c>
      <c r="I27" s="18">
        <v>26.4</v>
      </c>
      <c r="J27" s="20">
        <v>18.600000000000001</v>
      </c>
      <c r="K27" s="21">
        <v>11.5</v>
      </c>
      <c r="L27" s="18">
        <v>28.8</v>
      </c>
      <c r="M27" s="19">
        <v>20.100000000000001</v>
      </c>
      <c r="N27" s="17">
        <v>16.7</v>
      </c>
      <c r="O27" s="18">
        <v>34</v>
      </c>
      <c r="P27" s="19">
        <v>25.18</v>
      </c>
      <c r="Q27" s="17">
        <v>20.8</v>
      </c>
      <c r="R27" s="18">
        <v>39</v>
      </c>
      <c r="S27" s="19">
        <v>30.45</v>
      </c>
      <c r="T27" s="17">
        <v>16.2</v>
      </c>
      <c r="U27" s="18">
        <v>39.1</v>
      </c>
      <c r="V27" s="19">
        <v>28.67</v>
      </c>
      <c r="W27" s="17">
        <v>16</v>
      </c>
      <c r="X27" s="18">
        <v>39.6</v>
      </c>
      <c r="Y27" s="19">
        <v>27.52</v>
      </c>
      <c r="Z27" s="17">
        <v>17.8</v>
      </c>
      <c r="AA27" s="18">
        <v>33.799999999999997</v>
      </c>
      <c r="AB27" s="19">
        <v>24.21</v>
      </c>
      <c r="AC27" s="17">
        <v>16.100000000000001</v>
      </c>
      <c r="AD27" s="18">
        <v>30.1</v>
      </c>
      <c r="AE27" s="19">
        <v>21.2</v>
      </c>
      <c r="AF27" s="22">
        <v>3.8</v>
      </c>
      <c r="AG27" s="18">
        <v>21.1</v>
      </c>
      <c r="AH27" s="19">
        <v>11.92</v>
      </c>
      <c r="AI27" s="22">
        <v>2.6</v>
      </c>
      <c r="AJ27" s="18">
        <v>14.6</v>
      </c>
      <c r="AK27" s="25">
        <v>7.31</v>
      </c>
      <c r="AL27" s="26"/>
      <c r="AM27" s="23"/>
      <c r="AN27" s="25"/>
    </row>
    <row r="28" spans="1:40" ht="24.9" customHeight="1" x14ac:dyDescent="0.3">
      <c r="A28" s="81">
        <v>21</v>
      </c>
      <c r="B28" s="22">
        <v>7.8</v>
      </c>
      <c r="C28" s="18">
        <v>12.7</v>
      </c>
      <c r="D28" s="24">
        <v>9.24</v>
      </c>
      <c r="E28" s="22">
        <v>4</v>
      </c>
      <c r="F28" s="18">
        <v>16.399999999999999</v>
      </c>
      <c r="G28" s="24">
        <v>9.6999999999999993</v>
      </c>
      <c r="H28" s="17">
        <v>11.1</v>
      </c>
      <c r="I28" s="18">
        <v>24.5</v>
      </c>
      <c r="J28" s="20">
        <v>17.399999999999999</v>
      </c>
      <c r="K28" s="21">
        <v>19.8</v>
      </c>
      <c r="L28" s="18">
        <v>29.9</v>
      </c>
      <c r="M28" s="19">
        <v>25.33</v>
      </c>
      <c r="N28" s="17">
        <v>17.7</v>
      </c>
      <c r="O28" s="18">
        <v>36</v>
      </c>
      <c r="P28" s="19">
        <v>26.39</v>
      </c>
      <c r="Q28" s="17">
        <v>23.1</v>
      </c>
      <c r="R28" s="18">
        <v>39</v>
      </c>
      <c r="S28" s="19">
        <v>31.19</v>
      </c>
      <c r="T28" s="17">
        <v>17.5</v>
      </c>
      <c r="U28" s="18">
        <v>42.7</v>
      </c>
      <c r="V28" s="19">
        <v>30.24</v>
      </c>
      <c r="W28" s="17">
        <v>16.3</v>
      </c>
      <c r="X28" s="18">
        <v>38.799999999999997</v>
      </c>
      <c r="Y28" s="19">
        <v>26.64</v>
      </c>
      <c r="Z28" s="17">
        <v>13.1</v>
      </c>
      <c r="AA28" s="18">
        <v>34.4</v>
      </c>
      <c r="AB28" s="19">
        <v>22.25</v>
      </c>
      <c r="AC28" s="17">
        <v>13.6</v>
      </c>
      <c r="AD28" s="18">
        <v>31.9</v>
      </c>
      <c r="AE28" s="19">
        <v>20.63</v>
      </c>
      <c r="AF28" s="22">
        <v>5.2</v>
      </c>
      <c r="AG28" s="18">
        <v>18.600000000000001</v>
      </c>
      <c r="AH28" s="19">
        <v>11.07</v>
      </c>
      <c r="AI28" s="22">
        <v>3.4</v>
      </c>
      <c r="AJ28" s="18">
        <v>16.600000000000001</v>
      </c>
      <c r="AK28" s="25">
        <v>8.64</v>
      </c>
      <c r="AL28" s="26"/>
      <c r="AM28" s="23"/>
      <c r="AN28" s="25"/>
    </row>
    <row r="29" spans="1:40" ht="24.9" customHeight="1" x14ac:dyDescent="0.3">
      <c r="A29" s="81">
        <v>22</v>
      </c>
      <c r="B29" s="22">
        <v>4.9000000000000004</v>
      </c>
      <c r="C29" s="18">
        <v>12.8</v>
      </c>
      <c r="D29" s="24">
        <v>7.56</v>
      </c>
      <c r="E29" s="22">
        <v>3.6</v>
      </c>
      <c r="F29" s="18">
        <v>18.899999999999999</v>
      </c>
      <c r="G29" s="19">
        <v>10.5</v>
      </c>
      <c r="H29" s="17">
        <v>12</v>
      </c>
      <c r="I29" s="18">
        <v>22.8</v>
      </c>
      <c r="J29" s="20">
        <v>16.7</v>
      </c>
      <c r="K29" s="21">
        <v>16.600000000000001</v>
      </c>
      <c r="L29" s="18">
        <v>32.5</v>
      </c>
      <c r="M29" s="19">
        <v>24.17</v>
      </c>
      <c r="N29" s="17">
        <v>18.399999999999999</v>
      </c>
      <c r="O29" s="18">
        <v>35.299999999999997</v>
      </c>
      <c r="P29" s="19">
        <v>27.41</v>
      </c>
      <c r="Q29" s="17">
        <v>21.6</v>
      </c>
      <c r="R29" s="18">
        <v>40.1</v>
      </c>
      <c r="S29" s="19">
        <v>30.83</v>
      </c>
      <c r="T29" s="17">
        <v>19.5</v>
      </c>
      <c r="U29" s="18">
        <v>44.2</v>
      </c>
      <c r="V29" s="19">
        <v>31.21</v>
      </c>
      <c r="W29" s="17">
        <v>17.8</v>
      </c>
      <c r="X29" s="18">
        <v>37.1</v>
      </c>
      <c r="Y29" s="19">
        <v>26.14</v>
      </c>
      <c r="Z29" s="17">
        <v>11.6</v>
      </c>
      <c r="AA29" s="18">
        <v>35</v>
      </c>
      <c r="AB29" s="19">
        <v>21.73</v>
      </c>
      <c r="AC29" s="17">
        <v>14.9</v>
      </c>
      <c r="AD29" s="18">
        <v>32.5</v>
      </c>
      <c r="AE29" s="19">
        <v>22.87</v>
      </c>
      <c r="AF29" s="22">
        <v>1.7</v>
      </c>
      <c r="AG29" s="18">
        <v>18.899999999999999</v>
      </c>
      <c r="AH29" s="24">
        <v>8.84</v>
      </c>
      <c r="AI29" s="22">
        <v>5.0999999999999996</v>
      </c>
      <c r="AJ29" s="18">
        <v>15.3</v>
      </c>
      <c r="AK29" s="25">
        <v>9.27</v>
      </c>
      <c r="AL29" s="26"/>
      <c r="AM29" s="23"/>
      <c r="AN29" s="25"/>
    </row>
    <row r="30" spans="1:40" ht="24.9" customHeight="1" x14ac:dyDescent="0.3">
      <c r="A30" s="81">
        <v>23</v>
      </c>
      <c r="B30" s="22">
        <v>3.2</v>
      </c>
      <c r="C30" s="18">
        <v>17.600000000000001</v>
      </c>
      <c r="D30" s="24">
        <v>9.5399999999999991</v>
      </c>
      <c r="E30" s="22">
        <v>4.9000000000000004</v>
      </c>
      <c r="F30" s="18">
        <v>21.4</v>
      </c>
      <c r="G30" s="19">
        <v>12.6</v>
      </c>
      <c r="H30" s="22">
        <v>9.5</v>
      </c>
      <c r="I30" s="18">
        <v>15.5</v>
      </c>
      <c r="J30" s="20">
        <v>12.7</v>
      </c>
      <c r="K30" s="21">
        <v>18.3</v>
      </c>
      <c r="L30" s="18">
        <v>30.6</v>
      </c>
      <c r="M30" s="19">
        <v>24.46</v>
      </c>
      <c r="N30" s="17">
        <v>19.2</v>
      </c>
      <c r="O30" s="18">
        <v>33.5</v>
      </c>
      <c r="P30" s="19">
        <v>26.08</v>
      </c>
      <c r="Q30" s="17">
        <v>21.2</v>
      </c>
      <c r="R30" s="18">
        <v>40.5</v>
      </c>
      <c r="S30" s="19">
        <v>31.14</v>
      </c>
      <c r="T30" s="17">
        <v>19.8</v>
      </c>
      <c r="U30" s="18">
        <v>45.4</v>
      </c>
      <c r="V30" s="19">
        <v>32.880000000000003</v>
      </c>
      <c r="W30" s="17">
        <v>15.5</v>
      </c>
      <c r="X30" s="18">
        <v>37</v>
      </c>
      <c r="Y30" s="19">
        <v>26.28</v>
      </c>
      <c r="Z30" s="17">
        <v>12.6</v>
      </c>
      <c r="AA30" s="18">
        <v>36.200000000000003</v>
      </c>
      <c r="AB30" s="19">
        <v>23.22</v>
      </c>
      <c r="AC30" s="17">
        <v>15.9</v>
      </c>
      <c r="AD30" s="18">
        <v>29.9</v>
      </c>
      <c r="AE30" s="19">
        <v>22.72</v>
      </c>
      <c r="AF30" s="22">
        <v>3.3</v>
      </c>
      <c r="AG30" s="18">
        <v>20.8</v>
      </c>
      <c r="AH30" s="19">
        <v>11.5</v>
      </c>
      <c r="AI30" s="22">
        <v>1.1000000000000001</v>
      </c>
      <c r="AJ30" s="18">
        <v>15.5</v>
      </c>
      <c r="AK30" s="25">
        <v>7.74</v>
      </c>
      <c r="AL30" s="26"/>
      <c r="AM30" s="23"/>
      <c r="AN30" s="25"/>
    </row>
    <row r="31" spans="1:40" ht="24.9" customHeight="1" x14ac:dyDescent="0.3">
      <c r="A31" s="81">
        <v>24</v>
      </c>
      <c r="B31" s="22">
        <v>5.5</v>
      </c>
      <c r="C31" s="18">
        <v>16.899999999999999</v>
      </c>
      <c r="D31" s="19">
        <v>11.36</v>
      </c>
      <c r="E31" s="22">
        <v>7.5</v>
      </c>
      <c r="F31" s="18">
        <v>20.3</v>
      </c>
      <c r="G31" s="19">
        <v>13.8</v>
      </c>
      <c r="H31" s="22">
        <v>3.8</v>
      </c>
      <c r="I31" s="18">
        <v>14.5</v>
      </c>
      <c r="J31" s="25">
        <v>8.8000000000000007</v>
      </c>
      <c r="K31" s="17">
        <v>19.2</v>
      </c>
      <c r="L31" s="18">
        <v>29.9</v>
      </c>
      <c r="M31" s="19">
        <v>24.17</v>
      </c>
      <c r="N31" s="17">
        <v>17</v>
      </c>
      <c r="O31" s="18">
        <v>35.700000000000003</v>
      </c>
      <c r="P31" s="19">
        <v>25.15</v>
      </c>
      <c r="Q31" s="17">
        <v>21.7</v>
      </c>
      <c r="R31" s="18">
        <v>40.299999999999997</v>
      </c>
      <c r="S31" s="19">
        <v>31.03</v>
      </c>
      <c r="T31" s="17">
        <v>21.2</v>
      </c>
      <c r="U31" s="18">
        <v>42.5</v>
      </c>
      <c r="V31" s="19">
        <v>33.08</v>
      </c>
      <c r="W31" s="17">
        <v>16.600000000000001</v>
      </c>
      <c r="X31" s="18">
        <v>38.299999999999997</v>
      </c>
      <c r="Y31" s="19">
        <v>27.37</v>
      </c>
      <c r="Z31" s="17">
        <v>14.3</v>
      </c>
      <c r="AA31" s="18">
        <v>37.9</v>
      </c>
      <c r="AB31" s="19">
        <v>25.61</v>
      </c>
      <c r="AC31" s="17">
        <v>11.3</v>
      </c>
      <c r="AD31" s="18">
        <v>26.9</v>
      </c>
      <c r="AE31" s="19">
        <v>17.73</v>
      </c>
      <c r="AF31" s="22">
        <v>8.8000000000000007</v>
      </c>
      <c r="AG31" s="18">
        <v>23.1</v>
      </c>
      <c r="AH31" s="19">
        <v>14.35</v>
      </c>
      <c r="AI31" s="22">
        <v>6.4</v>
      </c>
      <c r="AJ31" s="18">
        <v>18.2</v>
      </c>
      <c r="AK31" s="20">
        <v>11.01</v>
      </c>
      <c r="AL31" s="26"/>
      <c r="AM31" s="23"/>
      <c r="AN31" s="25"/>
    </row>
    <row r="32" spans="1:40" ht="24.9" customHeight="1" x14ac:dyDescent="0.3">
      <c r="A32" s="81">
        <v>25</v>
      </c>
      <c r="B32" s="22">
        <v>7.5</v>
      </c>
      <c r="C32" s="18">
        <v>20.2</v>
      </c>
      <c r="D32" s="19">
        <v>13.32</v>
      </c>
      <c r="E32" s="22">
        <v>7.6</v>
      </c>
      <c r="F32" s="18">
        <v>17.899999999999999</v>
      </c>
      <c r="G32" s="19">
        <v>11.7</v>
      </c>
      <c r="H32" s="22">
        <v>4.2</v>
      </c>
      <c r="I32" s="18">
        <v>17.3</v>
      </c>
      <c r="J32" s="25">
        <v>9.9</v>
      </c>
      <c r="K32" s="17">
        <v>16.8</v>
      </c>
      <c r="L32" s="18">
        <v>29.7</v>
      </c>
      <c r="M32" s="19">
        <v>23.22</v>
      </c>
      <c r="N32" s="17">
        <v>18</v>
      </c>
      <c r="O32" s="18">
        <v>35.4</v>
      </c>
      <c r="P32" s="19">
        <v>24.73</v>
      </c>
      <c r="Q32" s="17">
        <v>20.7</v>
      </c>
      <c r="R32" s="18">
        <v>39.200000000000003</v>
      </c>
      <c r="S32" s="19">
        <v>29.67</v>
      </c>
      <c r="T32" s="17">
        <v>25.1</v>
      </c>
      <c r="U32" s="18">
        <v>40.9</v>
      </c>
      <c r="V32" s="19">
        <v>32.270000000000003</v>
      </c>
      <c r="W32" s="17">
        <v>17.3</v>
      </c>
      <c r="X32" s="18">
        <v>37.6</v>
      </c>
      <c r="Y32" s="19">
        <v>26.44</v>
      </c>
      <c r="Z32" s="17">
        <v>15.9</v>
      </c>
      <c r="AA32" s="18">
        <v>36.5</v>
      </c>
      <c r="AB32" s="19">
        <v>25.82</v>
      </c>
      <c r="AC32" s="17">
        <v>11</v>
      </c>
      <c r="AD32" s="18">
        <v>28.8</v>
      </c>
      <c r="AE32" s="19">
        <v>17.96</v>
      </c>
      <c r="AF32" s="17">
        <v>11</v>
      </c>
      <c r="AG32" s="18">
        <v>24.8</v>
      </c>
      <c r="AH32" s="19">
        <v>16.489999999999998</v>
      </c>
      <c r="AI32" s="22">
        <v>3.4</v>
      </c>
      <c r="AJ32" s="18">
        <v>17</v>
      </c>
      <c r="AK32" s="25">
        <v>9.4499999999999993</v>
      </c>
      <c r="AL32" s="26"/>
      <c r="AM32" s="23"/>
      <c r="AN32" s="25"/>
    </row>
    <row r="33" spans="1:40" ht="24.9" customHeight="1" x14ac:dyDescent="0.3">
      <c r="A33" s="81">
        <v>26</v>
      </c>
      <c r="B33" s="22">
        <v>5</v>
      </c>
      <c r="C33" s="18">
        <v>19.100000000000001</v>
      </c>
      <c r="D33" s="19">
        <v>11.38</v>
      </c>
      <c r="E33" s="22">
        <v>5.6</v>
      </c>
      <c r="F33" s="18">
        <v>18.100000000000001</v>
      </c>
      <c r="G33" s="19">
        <v>10.7</v>
      </c>
      <c r="H33" s="22">
        <v>6.4</v>
      </c>
      <c r="I33" s="18">
        <v>19.5</v>
      </c>
      <c r="J33" s="20">
        <v>12.9</v>
      </c>
      <c r="K33" s="17">
        <v>15.4</v>
      </c>
      <c r="L33" s="18">
        <v>31</v>
      </c>
      <c r="M33" s="19">
        <v>22.93</v>
      </c>
      <c r="N33" s="17">
        <v>15.5</v>
      </c>
      <c r="O33" s="18">
        <v>36.299999999999997</v>
      </c>
      <c r="P33" s="19">
        <v>26.32</v>
      </c>
      <c r="Q33" s="17">
        <v>19.2</v>
      </c>
      <c r="R33" s="18">
        <v>41.2</v>
      </c>
      <c r="S33" s="19">
        <v>30.33</v>
      </c>
      <c r="T33" s="17">
        <v>22.8</v>
      </c>
      <c r="U33" s="18">
        <v>40.1</v>
      </c>
      <c r="V33" s="19">
        <v>31.38</v>
      </c>
      <c r="W33" s="17">
        <v>16.7</v>
      </c>
      <c r="X33" s="18">
        <v>37.700000000000003</v>
      </c>
      <c r="Y33" s="19">
        <v>26.72</v>
      </c>
      <c r="Z33" s="17">
        <v>13</v>
      </c>
      <c r="AA33" s="18">
        <v>37</v>
      </c>
      <c r="AB33" s="19">
        <v>23.64</v>
      </c>
      <c r="AC33" s="17">
        <v>11.8</v>
      </c>
      <c r="AD33" s="18">
        <v>31.1</v>
      </c>
      <c r="AE33" s="19">
        <v>19.29</v>
      </c>
      <c r="AF33" s="22">
        <v>9.1</v>
      </c>
      <c r="AG33" s="18">
        <v>23.6</v>
      </c>
      <c r="AH33" s="19">
        <v>15.48</v>
      </c>
      <c r="AI33" s="22">
        <v>0.7</v>
      </c>
      <c r="AJ33" s="18">
        <v>16.8</v>
      </c>
      <c r="AK33" s="25">
        <v>7.59</v>
      </c>
      <c r="AL33" s="26"/>
      <c r="AM33" s="23"/>
      <c r="AN33" s="25"/>
    </row>
    <row r="34" spans="1:40" ht="24.9" customHeight="1" x14ac:dyDescent="0.3">
      <c r="A34" s="81">
        <v>27</v>
      </c>
      <c r="B34" s="22">
        <v>5.8</v>
      </c>
      <c r="C34" s="18">
        <v>19.8</v>
      </c>
      <c r="D34" s="19">
        <v>11.84</v>
      </c>
      <c r="E34" s="22">
        <v>3.5</v>
      </c>
      <c r="F34" s="18">
        <v>17.2</v>
      </c>
      <c r="G34" s="24">
        <v>9.8000000000000007</v>
      </c>
      <c r="H34" s="17">
        <v>10.1</v>
      </c>
      <c r="I34" s="18">
        <v>20.3</v>
      </c>
      <c r="J34" s="20">
        <v>15.1</v>
      </c>
      <c r="K34" s="17">
        <v>12.8</v>
      </c>
      <c r="L34" s="18">
        <v>33.9</v>
      </c>
      <c r="M34" s="19">
        <v>22.64</v>
      </c>
      <c r="N34" s="17">
        <v>16.7</v>
      </c>
      <c r="O34" s="18">
        <v>38.4</v>
      </c>
      <c r="P34" s="19">
        <v>28.39</v>
      </c>
      <c r="Q34" s="17">
        <v>19.8</v>
      </c>
      <c r="R34" s="18">
        <v>40.6</v>
      </c>
      <c r="S34" s="19">
        <v>30.95</v>
      </c>
      <c r="T34" s="17">
        <v>20.8</v>
      </c>
      <c r="U34" s="18">
        <v>42.7</v>
      </c>
      <c r="V34" s="19">
        <v>31.21</v>
      </c>
      <c r="W34" s="17">
        <v>23</v>
      </c>
      <c r="X34" s="18">
        <v>38.799999999999997</v>
      </c>
      <c r="Y34" s="19">
        <v>29.32</v>
      </c>
      <c r="Z34" s="17">
        <v>16.100000000000001</v>
      </c>
      <c r="AA34" s="18">
        <v>36.4</v>
      </c>
      <c r="AB34" s="19">
        <v>26.28</v>
      </c>
      <c r="AC34" s="17">
        <v>11.9</v>
      </c>
      <c r="AD34" s="18">
        <v>27</v>
      </c>
      <c r="AE34" s="19">
        <v>19.55</v>
      </c>
      <c r="AF34" s="22">
        <v>7.8</v>
      </c>
      <c r="AG34" s="18">
        <v>21.8</v>
      </c>
      <c r="AH34" s="19">
        <v>14.24</v>
      </c>
      <c r="AI34" s="17">
        <v>-1.2</v>
      </c>
      <c r="AJ34" s="18">
        <v>14.7</v>
      </c>
      <c r="AK34" s="25">
        <v>5.64</v>
      </c>
      <c r="AL34" s="26"/>
      <c r="AM34" s="23"/>
      <c r="AN34" s="25"/>
    </row>
    <row r="35" spans="1:40" ht="24.9" customHeight="1" x14ac:dyDescent="0.3">
      <c r="A35" s="81">
        <v>28</v>
      </c>
      <c r="B35" s="22">
        <v>7.1</v>
      </c>
      <c r="C35" s="18">
        <v>20.3</v>
      </c>
      <c r="D35" s="19">
        <v>12.33</v>
      </c>
      <c r="E35" s="22">
        <v>2.5</v>
      </c>
      <c r="F35" s="18">
        <v>18.600000000000001</v>
      </c>
      <c r="G35" s="19">
        <v>10.1</v>
      </c>
      <c r="H35" s="22">
        <v>9.3000000000000007</v>
      </c>
      <c r="I35" s="18">
        <v>22.5</v>
      </c>
      <c r="J35" s="20">
        <v>15.2</v>
      </c>
      <c r="K35" s="17">
        <v>17.8</v>
      </c>
      <c r="L35" s="18">
        <v>37.1</v>
      </c>
      <c r="M35" s="19">
        <v>25.68</v>
      </c>
      <c r="N35" s="17">
        <v>20.100000000000001</v>
      </c>
      <c r="O35" s="18">
        <v>39.700000000000003</v>
      </c>
      <c r="P35" s="19">
        <v>30.4</v>
      </c>
      <c r="Q35" s="17">
        <v>20.8</v>
      </c>
      <c r="R35" s="18">
        <v>43.1</v>
      </c>
      <c r="S35" s="19">
        <v>32.5</v>
      </c>
      <c r="T35" s="17">
        <v>20.2</v>
      </c>
      <c r="U35" s="18">
        <v>44.7</v>
      </c>
      <c r="V35" s="19">
        <v>31.17</v>
      </c>
      <c r="W35" s="17">
        <v>20.9</v>
      </c>
      <c r="X35" s="18">
        <v>36.200000000000003</v>
      </c>
      <c r="Y35" s="19">
        <v>27.81</v>
      </c>
      <c r="Z35" s="17">
        <v>18.7</v>
      </c>
      <c r="AA35" s="18">
        <v>37.200000000000003</v>
      </c>
      <c r="AB35" s="19">
        <v>27.42</v>
      </c>
      <c r="AC35" s="17">
        <v>10.1</v>
      </c>
      <c r="AD35" s="18">
        <v>22.1</v>
      </c>
      <c r="AE35" s="19">
        <v>15.41</v>
      </c>
      <c r="AF35" s="22">
        <v>5.6</v>
      </c>
      <c r="AG35" s="18">
        <v>20.8</v>
      </c>
      <c r="AH35" s="19">
        <v>12.32</v>
      </c>
      <c r="AI35" s="17">
        <v>-0.1</v>
      </c>
      <c r="AJ35" s="18">
        <v>15.9</v>
      </c>
      <c r="AK35" s="25">
        <v>6.09</v>
      </c>
      <c r="AL35" s="26"/>
      <c r="AM35" s="23"/>
      <c r="AN35" s="25"/>
    </row>
    <row r="36" spans="1:40" ht="24.9" customHeight="1" x14ac:dyDescent="0.3">
      <c r="A36" s="81">
        <v>29</v>
      </c>
      <c r="B36" s="22">
        <v>6.3</v>
      </c>
      <c r="C36" s="18">
        <v>22.1</v>
      </c>
      <c r="D36" s="19">
        <v>13.22</v>
      </c>
      <c r="E36" s="17"/>
      <c r="F36" s="18"/>
      <c r="G36" s="19"/>
      <c r="H36" s="22">
        <v>9.1</v>
      </c>
      <c r="I36" s="18">
        <v>24.2</v>
      </c>
      <c r="J36" s="20">
        <v>16.399999999999999</v>
      </c>
      <c r="K36" s="17">
        <v>18.600000000000001</v>
      </c>
      <c r="L36" s="18">
        <v>36.1</v>
      </c>
      <c r="M36" s="19">
        <v>26.36</v>
      </c>
      <c r="N36" s="17">
        <v>20.100000000000001</v>
      </c>
      <c r="O36" s="18">
        <v>40</v>
      </c>
      <c r="P36" s="19">
        <v>30.88</v>
      </c>
      <c r="Q36" s="17">
        <v>27.5</v>
      </c>
      <c r="R36" s="18">
        <v>44</v>
      </c>
      <c r="S36" s="19">
        <v>35.94</v>
      </c>
      <c r="T36" s="17">
        <v>21.8</v>
      </c>
      <c r="U36" s="18">
        <v>42.1</v>
      </c>
      <c r="V36" s="19">
        <v>31.23</v>
      </c>
      <c r="W36" s="17">
        <v>16.3</v>
      </c>
      <c r="X36" s="18">
        <v>36.299999999999997</v>
      </c>
      <c r="Y36" s="19">
        <v>25.37</v>
      </c>
      <c r="Z36" s="17">
        <v>15.9</v>
      </c>
      <c r="AA36" s="18">
        <v>36.299999999999997</v>
      </c>
      <c r="AB36" s="19">
        <v>26.06</v>
      </c>
      <c r="AC36" s="22">
        <v>8.1</v>
      </c>
      <c r="AD36" s="18">
        <v>22</v>
      </c>
      <c r="AE36" s="19">
        <v>14.29</v>
      </c>
      <c r="AF36" s="22">
        <v>7.1</v>
      </c>
      <c r="AG36" s="18">
        <v>20</v>
      </c>
      <c r="AH36" s="19">
        <v>12.31</v>
      </c>
      <c r="AI36" s="22">
        <v>0.4</v>
      </c>
      <c r="AJ36" s="18">
        <v>15</v>
      </c>
      <c r="AK36" s="25">
        <v>6.73</v>
      </c>
      <c r="AL36" s="26"/>
      <c r="AM36" s="23"/>
      <c r="AN36" s="25"/>
    </row>
    <row r="37" spans="1:40" ht="24.9" customHeight="1" x14ac:dyDescent="0.3">
      <c r="A37" s="81">
        <v>30</v>
      </c>
      <c r="B37" s="22">
        <v>8.4</v>
      </c>
      <c r="C37" s="18">
        <v>23.1</v>
      </c>
      <c r="D37" s="19">
        <v>14.33</v>
      </c>
      <c r="E37" s="17"/>
      <c r="F37" s="18"/>
      <c r="G37" s="20"/>
      <c r="H37" s="17">
        <v>11.1</v>
      </c>
      <c r="I37" s="18">
        <v>26.5</v>
      </c>
      <c r="J37" s="20">
        <v>18.600000000000001</v>
      </c>
      <c r="K37" s="17">
        <v>17.600000000000001</v>
      </c>
      <c r="L37" s="18">
        <v>34.799999999999997</v>
      </c>
      <c r="M37" s="20">
        <v>25.28</v>
      </c>
      <c r="N37" s="21">
        <v>21.6</v>
      </c>
      <c r="O37" s="18">
        <v>37.200000000000003</v>
      </c>
      <c r="P37" s="19">
        <v>30.51</v>
      </c>
      <c r="Q37" s="17">
        <v>28.7</v>
      </c>
      <c r="R37" s="18">
        <v>41.4</v>
      </c>
      <c r="S37" s="19">
        <v>35.24</v>
      </c>
      <c r="T37" s="17">
        <v>25</v>
      </c>
      <c r="U37" s="18">
        <v>39.799999999999997</v>
      </c>
      <c r="V37" s="19">
        <v>31.33</v>
      </c>
      <c r="W37" s="17">
        <v>15.3</v>
      </c>
      <c r="X37" s="18">
        <v>36.700000000000003</v>
      </c>
      <c r="Y37" s="19">
        <v>25.19</v>
      </c>
      <c r="Z37" s="17">
        <v>14</v>
      </c>
      <c r="AA37" s="18">
        <v>35.700000000000003</v>
      </c>
      <c r="AB37" s="19">
        <v>23.49</v>
      </c>
      <c r="AC37" s="22">
        <v>6.6</v>
      </c>
      <c r="AD37" s="18">
        <v>19.8</v>
      </c>
      <c r="AE37" s="19">
        <v>12.5</v>
      </c>
      <c r="AF37" s="22">
        <v>5</v>
      </c>
      <c r="AG37" s="18">
        <v>20.5</v>
      </c>
      <c r="AH37" s="20">
        <v>11.66</v>
      </c>
      <c r="AI37" s="22">
        <v>1.4</v>
      </c>
      <c r="AJ37" s="18">
        <v>15.8</v>
      </c>
      <c r="AK37" s="25">
        <v>7.26</v>
      </c>
      <c r="AL37" s="26"/>
      <c r="AM37" s="23"/>
      <c r="AN37" s="25"/>
    </row>
    <row r="38" spans="1:40" ht="24.9" customHeight="1" thickBot="1" x14ac:dyDescent="0.35">
      <c r="A38" s="82">
        <v>31</v>
      </c>
      <c r="B38" s="12">
        <v>9.6999999999999993</v>
      </c>
      <c r="C38" s="8">
        <v>23.5</v>
      </c>
      <c r="D38" s="9">
        <v>15.71</v>
      </c>
      <c r="E38" s="27"/>
      <c r="F38" s="28"/>
      <c r="G38" s="30"/>
      <c r="H38" s="27">
        <v>12.8</v>
      </c>
      <c r="I38" s="28">
        <v>29.1</v>
      </c>
      <c r="J38" s="31">
        <v>20.100000000000001</v>
      </c>
      <c r="K38" s="27"/>
      <c r="L38" s="28"/>
      <c r="M38" s="31"/>
      <c r="N38" s="32">
        <v>23.3</v>
      </c>
      <c r="O38" s="28">
        <v>34.6</v>
      </c>
      <c r="P38" s="29">
        <v>29.22</v>
      </c>
      <c r="Q38" s="27"/>
      <c r="R38" s="28"/>
      <c r="S38" s="31"/>
      <c r="T38" s="32">
        <v>23.5</v>
      </c>
      <c r="U38" s="28">
        <v>38.6</v>
      </c>
      <c r="V38" s="29">
        <v>30.07</v>
      </c>
      <c r="W38" s="27">
        <v>16.5</v>
      </c>
      <c r="X38" s="28">
        <v>36.6</v>
      </c>
      <c r="Y38" s="31">
        <v>25.75</v>
      </c>
      <c r="Z38" s="33"/>
      <c r="AA38" s="34"/>
      <c r="AB38" s="35"/>
      <c r="AC38" s="36">
        <v>9.3000000000000007</v>
      </c>
      <c r="AD38" s="28">
        <v>21.9</v>
      </c>
      <c r="AE38" s="29">
        <v>13.99</v>
      </c>
      <c r="AF38" s="36"/>
      <c r="AG38" s="28"/>
      <c r="AH38" s="30"/>
      <c r="AI38" s="36">
        <v>0.5</v>
      </c>
      <c r="AJ38" s="28">
        <v>16.3</v>
      </c>
      <c r="AK38" s="37">
        <v>7.47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-4.7</v>
      </c>
      <c r="C39" s="88">
        <f>MAX(C8:C38)</f>
        <v>23.5</v>
      </c>
      <c r="D39" s="89">
        <f>AVERAGE(D8:D38)</f>
        <v>8.1596774193548391</v>
      </c>
      <c r="E39" s="88">
        <f t="shared" ref="E39" si="0">MIN(E8:E38)</f>
        <v>-5.2</v>
      </c>
      <c r="F39" s="88">
        <f t="shared" ref="F39" si="1">MAX(F8:F38)</f>
        <v>21.4</v>
      </c>
      <c r="G39" s="89">
        <f t="shared" ref="G39" si="2">AVERAGE(G8:G38)</f>
        <v>6.8892857142857142</v>
      </c>
      <c r="H39" s="89">
        <f t="shared" ref="H39" si="3">MIN(H8:H38)</f>
        <v>2.7</v>
      </c>
      <c r="I39" s="88">
        <f t="shared" ref="I39" si="4">MAX(I8:I38)</f>
        <v>29.1</v>
      </c>
      <c r="J39" s="88">
        <f t="shared" ref="J39" si="5">AVERAGE(J8:J38)</f>
        <v>14.709677419354836</v>
      </c>
      <c r="K39" s="88">
        <f t="shared" ref="K39" si="6">MIN(K8:K38)</f>
        <v>10.4</v>
      </c>
      <c r="L39" s="88">
        <f t="shared" ref="L39" si="7">MAX(L8:L38)</f>
        <v>37.1</v>
      </c>
      <c r="M39" s="88">
        <f t="shared" ref="M39" si="8">AVERAGE(M8:M38)</f>
        <v>21.487999999999996</v>
      </c>
      <c r="N39" s="88">
        <f t="shared" ref="N39" si="9">MIN(N8:N38)</f>
        <v>14.4</v>
      </c>
      <c r="O39" s="88">
        <f t="shared" ref="O39" si="10">MAX(O8:O38)</f>
        <v>40</v>
      </c>
      <c r="P39" s="88">
        <f t="shared" ref="P39" si="11">AVERAGE(P8:P38)</f>
        <v>25.91</v>
      </c>
      <c r="Q39" s="88">
        <f t="shared" ref="Q39" si="12">MIN(Q8:Q38)</f>
        <v>17.8</v>
      </c>
      <c r="R39" s="88">
        <f t="shared" ref="R39" si="13">MAX(R8:R38)</f>
        <v>44</v>
      </c>
      <c r="S39" s="88">
        <f t="shared" ref="S39" si="14">AVERAGE(S8:S38)</f>
        <v>31.081333333333337</v>
      </c>
      <c r="T39" s="88">
        <f t="shared" ref="T39" si="15">MIN(T8:T38)</f>
        <v>16.2</v>
      </c>
      <c r="U39" s="88">
        <f t="shared" ref="U39" si="16">MAX(U8:U38)</f>
        <v>45.4</v>
      </c>
      <c r="V39" s="88">
        <f t="shared" ref="V39" si="17">AVERAGE(V8:V38)</f>
        <v>30.74129032258065</v>
      </c>
      <c r="W39" s="88">
        <f t="shared" ref="W39" si="18">MIN(W8:W38)</f>
        <v>15.3</v>
      </c>
      <c r="X39" s="88">
        <f t="shared" ref="X39" si="19">MAX(X8:X38)</f>
        <v>44.9</v>
      </c>
      <c r="Y39" s="88">
        <f t="shared" ref="Y39" si="20">AVERAGE(Y8:Y38)</f>
        <v>28.112903225806452</v>
      </c>
      <c r="Z39" s="88">
        <f t="shared" ref="Z39" si="21">MIN(Z8:Z38)</f>
        <v>11.6</v>
      </c>
      <c r="AA39" s="88">
        <f t="shared" ref="AA39" si="22">MAX(AA8:AA38)</f>
        <v>38.4</v>
      </c>
      <c r="AB39" s="88">
        <f t="shared" ref="AB39" si="23">AVERAGE(AB8:AB38)</f>
        <v>24.580666666666662</v>
      </c>
      <c r="AC39" s="89">
        <f t="shared" ref="AC39" si="24">MIN(AC8:AC38)</f>
        <v>6.6</v>
      </c>
      <c r="AD39" s="88">
        <f t="shared" ref="AD39" si="25">MAX(AD8:AD38)</f>
        <v>35.4</v>
      </c>
      <c r="AE39" s="88">
        <f t="shared" ref="AE39" si="26">AVERAGE(AE8:AE38)</f>
        <v>19.648709677419347</v>
      </c>
      <c r="AF39" s="89">
        <f t="shared" ref="AF39" si="27">MIN(AF8:AF38)</f>
        <v>1.5</v>
      </c>
      <c r="AG39" s="88">
        <f t="shared" ref="AG39" si="28">MAX(AG8:AG38)</f>
        <v>26.9</v>
      </c>
      <c r="AH39" s="88">
        <f t="shared" ref="AH39" si="29">AVERAGE(AH8:AH38)</f>
        <v>12.878000000000002</v>
      </c>
      <c r="AI39" s="88">
        <f t="shared" ref="AI39" si="30">MIN(AI8:AI38)</f>
        <v>-2.7</v>
      </c>
      <c r="AJ39" s="88">
        <f t="shared" ref="AJ39" si="31">MAX(AJ8:AJ38)</f>
        <v>22.4</v>
      </c>
      <c r="AK39" s="89">
        <f t="shared" ref="AK39" si="32">AVERAGE(AK8:AK38)</f>
        <v>7.64</v>
      </c>
      <c r="AL39" s="88">
        <f>MIN(AI39,AF39,AC39,Z39,W39,T39,Q39,N39,K39,H39,E39,B39)</f>
        <v>-5.2</v>
      </c>
      <c r="AM39" s="88">
        <f>MAX(AJ39,AG39,AD39,AA39,X39,U39,R39,O39,L39,I39,F39,C39)</f>
        <v>45.4</v>
      </c>
      <c r="AN39" s="88">
        <f>AVERAGE(AK39,AH39,AE39,AB39,Y39,V39,S39,P39,M39,J39,G39,D39)</f>
        <v>19.31996198156682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B39" sqref="B39:AK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2015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4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2">
        <v>1.6</v>
      </c>
      <c r="C8" s="8">
        <v>16.5</v>
      </c>
      <c r="D8" s="14">
        <v>7.61</v>
      </c>
      <c r="E8" s="12">
        <v>6.8</v>
      </c>
      <c r="F8" s="8">
        <v>19.8</v>
      </c>
      <c r="G8" s="9">
        <v>12.61</v>
      </c>
      <c r="H8" s="12">
        <v>4.5</v>
      </c>
      <c r="I8" s="8">
        <v>15.7</v>
      </c>
      <c r="J8" s="15">
        <v>9.51</v>
      </c>
      <c r="K8" s="11">
        <v>15.3</v>
      </c>
      <c r="L8" s="8">
        <v>26.2</v>
      </c>
      <c r="M8" s="9">
        <v>19.38</v>
      </c>
      <c r="N8" s="7">
        <v>15</v>
      </c>
      <c r="O8" s="8">
        <v>32.799999999999997</v>
      </c>
      <c r="P8" s="9">
        <v>24.66</v>
      </c>
      <c r="Q8" s="7">
        <v>25.4</v>
      </c>
      <c r="R8" s="8">
        <v>36.799999999999997</v>
      </c>
      <c r="S8" s="9">
        <v>32.380000000000003</v>
      </c>
      <c r="T8" s="7">
        <v>22.3</v>
      </c>
      <c r="U8" s="8">
        <v>40.5</v>
      </c>
      <c r="V8" s="9">
        <v>32.14</v>
      </c>
      <c r="W8" s="7">
        <v>22.5</v>
      </c>
      <c r="X8" s="8">
        <v>37.799999999999997</v>
      </c>
      <c r="Y8" s="9">
        <v>30.13</v>
      </c>
      <c r="Z8" s="7">
        <v>13.1</v>
      </c>
      <c r="AA8" s="8">
        <v>34.700000000000003</v>
      </c>
      <c r="AB8" s="9">
        <v>22.64</v>
      </c>
      <c r="AC8" s="7">
        <v>11.7</v>
      </c>
      <c r="AD8" s="8">
        <v>33.1</v>
      </c>
      <c r="AE8" s="9">
        <v>22.52</v>
      </c>
      <c r="AF8" s="12">
        <v>9.6</v>
      </c>
      <c r="AG8" s="8">
        <v>26.9</v>
      </c>
      <c r="AH8" s="9">
        <v>18.53</v>
      </c>
      <c r="AI8" s="12">
        <v>4.9000000000000004</v>
      </c>
      <c r="AJ8" s="8">
        <v>20.7</v>
      </c>
      <c r="AK8" s="10">
        <v>11.39</v>
      </c>
      <c r="AL8" s="16"/>
      <c r="AM8" s="13"/>
      <c r="AN8" s="15"/>
    </row>
    <row r="9" spans="1:40" ht="24.9" customHeight="1" x14ac:dyDescent="0.3">
      <c r="A9" s="81">
        <v>2</v>
      </c>
      <c r="B9" s="22">
        <v>1.2</v>
      </c>
      <c r="C9" s="18">
        <v>16.3</v>
      </c>
      <c r="D9" s="24">
        <v>7.21</v>
      </c>
      <c r="E9" s="22">
        <v>3.3</v>
      </c>
      <c r="F9" s="18">
        <v>17.2</v>
      </c>
      <c r="G9" s="19">
        <v>10.41</v>
      </c>
      <c r="H9" s="22">
        <v>3</v>
      </c>
      <c r="I9" s="18">
        <v>16.399999999999999</v>
      </c>
      <c r="J9" s="25">
        <v>9.5500000000000007</v>
      </c>
      <c r="K9" s="21">
        <v>12.6</v>
      </c>
      <c r="L9" s="18">
        <v>21.2</v>
      </c>
      <c r="M9" s="19">
        <v>15.18</v>
      </c>
      <c r="N9" s="17">
        <v>15</v>
      </c>
      <c r="O9" s="18">
        <v>35.799999999999997</v>
      </c>
      <c r="P9" s="19">
        <v>25.28</v>
      </c>
      <c r="Q9" s="17">
        <v>26</v>
      </c>
      <c r="R9" s="18">
        <v>36.700000000000003</v>
      </c>
      <c r="S9" s="19">
        <v>30.72</v>
      </c>
      <c r="T9" s="17">
        <v>23.6</v>
      </c>
      <c r="U9" s="18">
        <v>42.2</v>
      </c>
      <c r="V9" s="19">
        <v>33.64</v>
      </c>
      <c r="W9" s="17">
        <v>21.1</v>
      </c>
      <c r="X9" s="18">
        <v>39.6</v>
      </c>
      <c r="Y9" s="19">
        <v>29.83</v>
      </c>
      <c r="Z9" s="17">
        <v>12.4</v>
      </c>
      <c r="AA9" s="18">
        <v>35.6</v>
      </c>
      <c r="AB9" s="19">
        <v>24.63</v>
      </c>
      <c r="AC9" s="17">
        <v>13.4</v>
      </c>
      <c r="AD9" s="18">
        <v>34.299999999999997</v>
      </c>
      <c r="AE9" s="19">
        <v>23.54</v>
      </c>
      <c r="AF9" s="17">
        <v>11.3</v>
      </c>
      <c r="AG9" s="18">
        <v>17.399999999999999</v>
      </c>
      <c r="AH9" s="19">
        <v>13.51</v>
      </c>
      <c r="AI9" s="22">
        <v>3.4</v>
      </c>
      <c r="AJ9" s="18">
        <v>20.3</v>
      </c>
      <c r="AK9" s="20">
        <v>10.6</v>
      </c>
      <c r="AL9" s="26"/>
      <c r="AM9" s="23"/>
      <c r="AN9" s="25"/>
    </row>
    <row r="10" spans="1:40" ht="24.9" customHeight="1" x14ac:dyDescent="0.3">
      <c r="A10" s="81">
        <v>3</v>
      </c>
      <c r="B10" s="22">
        <v>0.6</v>
      </c>
      <c r="C10" s="18">
        <v>16</v>
      </c>
      <c r="D10" s="24">
        <v>7.78</v>
      </c>
      <c r="E10" s="22">
        <v>1.5</v>
      </c>
      <c r="F10" s="18">
        <v>17</v>
      </c>
      <c r="G10" s="24">
        <v>9.4499999999999993</v>
      </c>
      <c r="H10" s="22">
        <v>3.9</v>
      </c>
      <c r="I10" s="18">
        <v>19.3</v>
      </c>
      <c r="J10" s="20">
        <v>11.92</v>
      </c>
      <c r="K10" s="21">
        <v>11.3</v>
      </c>
      <c r="L10" s="18">
        <v>21.7</v>
      </c>
      <c r="M10" s="19">
        <v>15.47</v>
      </c>
      <c r="N10" s="17">
        <v>17.100000000000001</v>
      </c>
      <c r="O10" s="18">
        <v>35.5</v>
      </c>
      <c r="P10" s="19">
        <v>25.67</v>
      </c>
      <c r="Q10" s="17">
        <v>23.7</v>
      </c>
      <c r="R10" s="18">
        <v>36.799999999999997</v>
      </c>
      <c r="S10" s="19">
        <v>30.57</v>
      </c>
      <c r="T10" s="17">
        <v>22.7</v>
      </c>
      <c r="U10" s="18">
        <v>42.6</v>
      </c>
      <c r="V10" s="19">
        <v>34.04</v>
      </c>
      <c r="W10" s="17">
        <v>19</v>
      </c>
      <c r="X10" s="18">
        <v>38.700000000000003</v>
      </c>
      <c r="Y10" s="19">
        <v>29.31</v>
      </c>
      <c r="Z10" s="17">
        <v>19.2</v>
      </c>
      <c r="AA10" s="18">
        <v>34.799999999999997</v>
      </c>
      <c r="AB10" s="19">
        <v>26.69</v>
      </c>
      <c r="AC10" s="17">
        <v>15.2</v>
      </c>
      <c r="AD10" s="18">
        <v>33.700000000000003</v>
      </c>
      <c r="AE10" s="19">
        <v>24.74</v>
      </c>
      <c r="AF10" s="17">
        <v>11.4</v>
      </c>
      <c r="AG10" s="18">
        <v>16</v>
      </c>
      <c r="AH10" s="19">
        <v>13.21</v>
      </c>
      <c r="AI10" s="22">
        <v>6.1</v>
      </c>
      <c r="AJ10" s="18">
        <v>22.3</v>
      </c>
      <c r="AK10" s="20">
        <v>12.89</v>
      </c>
      <c r="AL10" s="26"/>
      <c r="AM10" s="23"/>
      <c r="AN10" s="25"/>
    </row>
    <row r="11" spans="1:40" ht="24.9" customHeight="1" x14ac:dyDescent="0.3">
      <c r="A11" s="81">
        <v>4</v>
      </c>
      <c r="B11" s="22">
        <v>4.9000000000000004</v>
      </c>
      <c r="C11" s="18">
        <v>19.7</v>
      </c>
      <c r="D11" s="19">
        <v>11.08</v>
      </c>
      <c r="E11" s="22">
        <v>5.0999999999999996</v>
      </c>
      <c r="F11" s="18">
        <v>20.2</v>
      </c>
      <c r="G11" s="19">
        <v>11.66</v>
      </c>
      <c r="H11" s="22">
        <v>5.6</v>
      </c>
      <c r="I11" s="18">
        <v>19.100000000000001</v>
      </c>
      <c r="J11" s="20">
        <v>12.09</v>
      </c>
      <c r="K11" s="21">
        <v>12.1</v>
      </c>
      <c r="L11" s="18">
        <v>26.2</v>
      </c>
      <c r="M11" s="19">
        <v>17.84</v>
      </c>
      <c r="N11" s="17">
        <v>17.100000000000001</v>
      </c>
      <c r="O11" s="18">
        <v>35.5</v>
      </c>
      <c r="P11" s="19">
        <v>26.51</v>
      </c>
      <c r="Q11" s="17">
        <v>19.899999999999999</v>
      </c>
      <c r="R11" s="18">
        <v>37.200000000000003</v>
      </c>
      <c r="S11" s="19">
        <v>29.19</v>
      </c>
      <c r="T11" s="17">
        <v>21.7</v>
      </c>
      <c r="U11" s="18">
        <v>41.9</v>
      </c>
      <c r="V11" s="19">
        <v>32.57</v>
      </c>
      <c r="W11" s="17">
        <v>19</v>
      </c>
      <c r="X11" s="18">
        <v>39.200000000000003</v>
      </c>
      <c r="Y11" s="19">
        <v>29.34</v>
      </c>
      <c r="Z11" s="17">
        <v>17.3</v>
      </c>
      <c r="AA11" s="18">
        <v>32.799999999999997</v>
      </c>
      <c r="AB11" s="19">
        <v>24.81</v>
      </c>
      <c r="AC11" s="17">
        <v>14.3</v>
      </c>
      <c r="AD11" s="18">
        <v>33.1</v>
      </c>
      <c r="AE11" s="19">
        <v>22.63</v>
      </c>
      <c r="AF11" s="22">
        <v>8.6</v>
      </c>
      <c r="AG11" s="18">
        <v>18</v>
      </c>
      <c r="AH11" s="19">
        <v>12.26</v>
      </c>
      <c r="AI11" s="22">
        <v>9.5</v>
      </c>
      <c r="AJ11" s="18">
        <v>24.8</v>
      </c>
      <c r="AK11" s="20">
        <v>15.17</v>
      </c>
      <c r="AL11" s="26"/>
      <c r="AM11" s="23"/>
      <c r="AN11" s="25"/>
    </row>
    <row r="12" spans="1:40" ht="24.9" customHeight="1" x14ac:dyDescent="0.3">
      <c r="A12" s="81">
        <v>5</v>
      </c>
      <c r="B12" s="22">
        <v>5.7</v>
      </c>
      <c r="C12" s="18">
        <v>20.399999999999999</v>
      </c>
      <c r="D12" s="19">
        <v>12.33</v>
      </c>
      <c r="E12" s="22">
        <v>7.5</v>
      </c>
      <c r="F12" s="18">
        <v>20.8</v>
      </c>
      <c r="G12" s="19">
        <v>13.46</v>
      </c>
      <c r="H12" s="22">
        <v>8</v>
      </c>
      <c r="I12" s="18">
        <v>20.6</v>
      </c>
      <c r="J12" s="20">
        <v>14.02</v>
      </c>
      <c r="K12" s="21">
        <v>13</v>
      </c>
      <c r="L12" s="18">
        <v>28</v>
      </c>
      <c r="M12" s="19">
        <v>20.149999999999999</v>
      </c>
      <c r="N12" s="17">
        <v>18.100000000000001</v>
      </c>
      <c r="O12" s="18">
        <v>37.1</v>
      </c>
      <c r="P12" s="19">
        <v>27.52</v>
      </c>
      <c r="Q12" s="17">
        <v>19</v>
      </c>
      <c r="R12" s="18">
        <v>37.799999999999997</v>
      </c>
      <c r="S12" s="19">
        <v>28.22</v>
      </c>
      <c r="T12" s="17">
        <v>24.4</v>
      </c>
      <c r="U12" s="18">
        <v>42.8</v>
      </c>
      <c r="V12" s="19">
        <v>35.6</v>
      </c>
      <c r="W12" s="17">
        <v>19.600000000000001</v>
      </c>
      <c r="X12" s="18">
        <v>40.1</v>
      </c>
      <c r="Y12" s="19">
        <v>29.55</v>
      </c>
      <c r="Z12" s="17">
        <v>16.2</v>
      </c>
      <c r="AA12" s="18">
        <v>33.799999999999997</v>
      </c>
      <c r="AB12" s="19">
        <v>23.49</v>
      </c>
      <c r="AC12" s="17">
        <v>13.5</v>
      </c>
      <c r="AD12" s="18">
        <v>31.5</v>
      </c>
      <c r="AE12" s="19">
        <v>21.43</v>
      </c>
      <c r="AF12" s="22">
        <v>5.5</v>
      </c>
      <c r="AG12" s="18">
        <v>19.7</v>
      </c>
      <c r="AH12" s="19">
        <v>11.53</v>
      </c>
      <c r="AI12" s="22">
        <v>9.6999999999999993</v>
      </c>
      <c r="AJ12" s="18">
        <v>25.3</v>
      </c>
      <c r="AK12" s="20">
        <v>16.38</v>
      </c>
      <c r="AL12" s="26"/>
      <c r="AM12" s="23"/>
      <c r="AN12" s="25"/>
    </row>
    <row r="13" spans="1:40" ht="24.9" customHeight="1" x14ac:dyDescent="0.3">
      <c r="A13" s="81">
        <v>6</v>
      </c>
      <c r="B13" s="22">
        <v>5.3</v>
      </c>
      <c r="C13" s="18">
        <v>20.100000000000001</v>
      </c>
      <c r="D13" s="19">
        <v>10.98</v>
      </c>
      <c r="E13" s="22">
        <v>8.6999999999999993</v>
      </c>
      <c r="F13" s="18">
        <v>16.600000000000001</v>
      </c>
      <c r="G13" s="19">
        <v>12.51</v>
      </c>
      <c r="H13" s="22">
        <v>8.1999999999999993</v>
      </c>
      <c r="I13" s="18">
        <v>24.5</v>
      </c>
      <c r="J13" s="20">
        <v>15.84</v>
      </c>
      <c r="K13" s="21">
        <v>17</v>
      </c>
      <c r="L13" s="18">
        <v>26.8</v>
      </c>
      <c r="M13" s="19">
        <v>21.98</v>
      </c>
      <c r="N13" s="17">
        <v>17.7</v>
      </c>
      <c r="O13" s="18">
        <v>33.6</v>
      </c>
      <c r="P13" s="19">
        <v>26.07</v>
      </c>
      <c r="Q13" s="17">
        <v>18.399999999999999</v>
      </c>
      <c r="R13" s="18">
        <v>39.5</v>
      </c>
      <c r="S13" s="19">
        <v>28.52</v>
      </c>
      <c r="T13" s="17">
        <v>31</v>
      </c>
      <c r="U13" s="18">
        <v>41.2</v>
      </c>
      <c r="V13" s="19">
        <v>35.86</v>
      </c>
      <c r="W13" s="17">
        <v>20.3</v>
      </c>
      <c r="X13" s="18">
        <v>40.5</v>
      </c>
      <c r="Y13" s="19">
        <v>30.07</v>
      </c>
      <c r="Z13" s="17">
        <v>15.9</v>
      </c>
      <c r="AA13" s="18">
        <v>34.4</v>
      </c>
      <c r="AB13" s="19">
        <v>23.13</v>
      </c>
      <c r="AC13" s="17">
        <v>13.2</v>
      </c>
      <c r="AD13" s="18">
        <v>31.8</v>
      </c>
      <c r="AE13" s="19">
        <v>20.83</v>
      </c>
      <c r="AF13" s="22">
        <v>4.4000000000000004</v>
      </c>
      <c r="AG13" s="18">
        <v>20.8</v>
      </c>
      <c r="AH13" s="19">
        <v>11.12</v>
      </c>
      <c r="AI13" s="22">
        <v>7.1</v>
      </c>
      <c r="AJ13" s="18">
        <v>16.3</v>
      </c>
      <c r="AK13" s="20">
        <v>11.05</v>
      </c>
      <c r="AL13" s="26"/>
      <c r="AM13" s="23"/>
      <c r="AN13" s="25"/>
    </row>
    <row r="14" spans="1:40" ht="24.9" customHeight="1" x14ac:dyDescent="0.3">
      <c r="A14" s="81">
        <v>7</v>
      </c>
      <c r="B14" s="22">
        <v>4.3</v>
      </c>
      <c r="C14" s="18">
        <v>20.7</v>
      </c>
      <c r="D14" s="19">
        <v>11.08</v>
      </c>
      <c r="E14" s="22">
        <v>7.2</v>
      </c>
      <c r="F14" s="18">
        <v>18</v>
      </c>
      <c r="G14" s="19">
        <v>11.61</v>
      </c>
      <c r="H14" s="22">
        <v>6.4</v>
      </c>
      <c r="I14" s="18">
        <v>15.4</v>
      </c>
      <c r="J14" s="20">
        <v>10.4</v>
      </c>
      <c r="K14" s="21">
        <v>13.3</v>
      </c>
      <c r="L14" s="18">
        <v>26.8</v>
      </c>
      <c r="M14" s="19">
        <v>19.32</v>
      </c>
      <c r="N14" s="17">
        <v>18.8</v>
      </c>
      <c r="O14" s="18">
        <v>36.299999999999997</v>
      </c>
      <c r="P14" s="19">
        <v>27.36</v>
      </c>
      <c r="Q14" s="17">
        <v>22.9</v>
      </c>
      <c r="R14" s="18">
        <v>39.6</v>
      </c>
      <c r="S14" s="19">
        <v>32.380000000000003</v>
      </c>
      <c r="T14" s="17">
        <v>24.3</v>
      </c>
      <c r="U14" s="18">
        <v>37.5</v>
      </c>
      <c r="V14" s="19">
        <v>30.95</v>
      </c>
      <c r="W14" s="17">
        <v>19.5</v>
      </c>
      <c r="X14" s="18">
        <v>40.6</v>
      </c>
      <c r="Y14" s="19">
        <v>29.68</v>
      </c>
      <c r="Z14" s="17">
        <v>13.4</v>
      </c>
      <c r="AA14" s="18">
        <v>32.700000000000003</v>
      </c>
      <c r="AB14" s="19">
        <v>22.7</v>
      </c>
      <c r="AC14" s="17">
        <v>11.6</v>
      </c>
      <c r="AD14" s="18">
        <v>33.700000000000003</v>
      </c>
      <c r="AE14" s="19">
        <v>21.09</v>
      </c>
      <c r="AF14" s="22">
        <v>7.1</v>
      </c>
      <c r="AG14" s="18">
        <v>22.6</v>
      </c>
      <c r="AH14" s="19">
        <v>13.44</v>
      </c>
      <c r="AI14" s="22">
        <v>4.3</v>
      </c>
      <c r="AJ14" s="18">
        <v>19.399999999999999</v>
      </c>
      <c r="AK14" s="20">
        <v>11.51</v>
      </c>
      <c r="AL14" s="26"/>
      <c r="AM14" s="23"/>
      <c r="AN14" s="25"/>
    </row>
    <row r="15" spans="1:40" ht="24.9" customHeight="1" x14ac:dyDescent="0.3">
      <c r="A15" s="81">
        <v>8</v>
      </c>
      <c r="B15" s="22">
        <v>5.5</v>
      </c>
      <c r="C15" s="18">
        <v>20</v>
      </c>
      <c r="D15" s="19">
        <v>12.07</v>
      </c>
      <c r="E15" s="22">
        <v>5</v>
      </c>
      <c r="F15" s="18">
        <v>18.8</v>
      </c>
      <c r="G15" s="19">
        <v>11.42</v>
      </c>
      <c r="H15" s="22">
        <v>3.6</v>
      </c>
      <c r="I15" s="18">
        <v>15.1</v>
      </c>
      <c r="J15" s="20">
        <v>8.76</v>
      </c>
      <c r="K15" s="21">
        <v>11.2</v>
      </c>
      <c r="L15" s="18">
        <v>28.5</v>
      </c>
      <c r="M15" s="19">
        <v>19.510000000000002</v>
      </c>
      <c r="N15" s="17">
        <v>20.9</v>
      </c>
      <c r="O15" s="18">
        <v>35</v>
      </c>
      <c r="P15" s="19">
        <v>27.17</v>
      </c>
      <c r="Q15" s="17">
        <v>19.8</v>
      </c>
      <c r="R15" s="18">
        <v>40.200000000000003</v>
      </c>
      <c r="S15" s="19">
        <v>31.29</v>
      </c>
      <c r="T15" s="17">
        <v>22.2</v>
      </c>
      <c r="U15" s="18">
        <v>37.9</v>
      </c>
      <c r="V15" s="19">
        <v>29.89</v>
      </c>
      <c r="W15" s="17">
        <v>21.3</v>
      </c>
      <c r="X15" s="18">
        <v>41.4</v>
      </c>
      <c r="Y15" s="19">
        <v>30.37</v>
      </c>
      <c r="Z15" s="17">
        <v>15.3</v>
      </c>
      <c r="AA15" s="18">
        <v>34.5</v>
      </c>
      <c r="AB15" s="19">
        <v>23.76</v>
      </c>
      <c r="AC15" s="17">
        <v>13.9</v>
      </c>
      <c r="AD15" s="18">
        <v>34.799999999999997</v>
      </c>
      <c r="AE15" s="19">
        <v>22.37</v>
      </c>
      <c r="AF15" s="22">
        <v>9</v>
      </c>
      <c r="AG15" s="18">
        <v>16.3</v>
      </c>
      <c r="AH15" s="19">
        <v>12.61</v>
      </c>
      <c r="AI15" s="22">
        <v>9.6</v>
      </c>
      <c r="AJ15" s="18">
        <v>19.5</v>
      </c>
      <c r="AK15" s="20">
        <v>13.61</v>
      </c>
      <c r="AL15" s="26"/>
      <c r="AM15" s="23"/>
      <c r="AN15" s="25"/>
    </row>
    <row r="16" spans="1:40" ht="24.9" customHeight="1" x14ac:dyDescent="0.3">
      <c r="A16" s="81">
        <v>9</v>
      </c>
      <c r="B16" s="22">
        <v>7.1</v>
      </c>
      <c r="C16" s="18">
        <v>22.8</v>
      </c>
      <c r="D16" s="19">
        <v>13.19</v>
      </c>
      <c r="E16" s="22">
        <v>6.8</v>
      </c>
      <c r="F16" s="18">
        <v>21</v>
      </c>
      <c r="G16" s="19">
        <v>13.66</v>
      </c>
      <c r="H16" s="22">
        <v>1.1000000000000001</v>
      </c>
      <c r="I16" s="18">
        <v>20.5</v>
      </c>
      <c r="J16" s="20">
        <v>10.73</v>
      </c>
      <c r="K16" s="21">
        <v>13.4</v>
      </c>
      <c r="L16" s="18">
        <v>30.2</v>
      </c>
      <c r="M16" s="19">
        <v>21.3</v>
      </c>
      <c r="N16" s="17">
        <v>17</v>
      </c>
      <c r="O16" s="18">
        <v>33.4</v>
      </c>
      <c r="P16" s="19">
        <v>25.72</v>
      </c>
      <c r="Q16" s="17">
        <v>28</v>
      </c>
      <c r="R16" s="18">
        <v>39.6</v>
      </c>
      <c r="S16" s="19">
        <v>33.17</v>
      </c>
      <c r="T16" s="17">
        <v>20.8</v>
      </c>
      <c r="U16" s="18">
        <v>40.4</v>
      </c>
      <c r="V16" s="19">
        <v>30.92</v>
      </c>
      <c r="W16" s="17">
        <v>22.5</v>
      </c>
      <c r="X16" s="18">
        <v>39.5</v>
      </c>
      <c r="Y16" s="19">
        <v>29.73</v>
      </c>
      <c r="Z16" s="17">
        <v>16.600000000000001</v>
      </c>
      <c r="AA16" s="18">
        <v>35.6</v>
      </c>
      <c r="AB16" s="19">
        <v>25.43</v>
      </c>
      <c r="AC16" s="17">
        <v>13.9</v>
      </c>
      <c r="AD16" s="18">
        <v>36</v>
      </c>
      <c r="AE16" s="19">
        <v>24.26</v>
      </c>
      <c r="AF16" s="17">
        <v>10.199999999999999</v>
      </c>
      <c r="AG16" s="18">
        <v>16.399999999999999</v>
      </c>
      <c r="AH16" s="19">
        <v>12.87</v>
      </c>
      <c r="AI16" s="22">
        <v>3.5</v>
      </c>
      <c r="AJ16" s="18">
        <v>10.8</v>
      </c>
      <c r="AK16" s="25">
        <v>6.82</v>
      </c>
      <c r="AL16" s="26"/>
      <c r="AM16" s="23"/>
      <c r="AN16" s="25"/>
    </row>
    <row r="17" spans="1:40" ht="24.9" customHeight="1" x14ac:dyDescent="0.3">
      <c r="A17" s="81">
        <v>10</v>
      </c>
      <c r="B17" s="22">
        <v>7.7</v>
      </c>
      <c r="C17" s="18">
        <v>22</v>
      </c>
      <c r="D17" s="19">
        <v>14.14</v>
      </c>
      <c r="E17" s="17">
        <v>11</v>
      </c>
      <c r="F17" s="18">
        <v>22.6</v>
      </c>
      <c r="G17" s="19">
        <v>16.84</v>
      </c>
      <c r="H17" s="22">
        <v>7.1</v>
      </c>
      <c r="I17" s="18">
        <v>22.2</v>
      </c>
      <c r="J17" s="20">
        <v>15.24</v>
      </c>
      <c r="K17" s="21">
        <v>18.3</v>
      </c>
      <c r="L17" s="18">
        <v>30.6</v>
      </c>
      <c r="M17" s="19">
        <v>23.28</v>
      </c>
      <c r="N17" s="17">
        <v>22.3</v>
      </c>
      <c r="O17" s="18">
        <v>29</v>
      </c>
      <c r="P17" s="19">
        <v>25.25</v>
      </c>
      <c r="Q17" s="17">
        <v>22.2</v>
      </c>
      <c r="R17" s="18">
        <v>36.700000000000003</v>
      </c>
      <c r="S17" s="19">
        <v>28.53</v>
      </c>
      <c r="T17" s="17">
        <v>26</v>
      </c>
      <c r="U17" s="18">
        <v>40.799999999999997</v>
      </c>
      <c r="V17" s="19">
        <v>33.6</v>
      </c>
      <c r="W17" s="17">
        <v>22.1</v>
      </c>
      <c r="X17" s="18">
        <v>37.799999999999997</v>
      </c>
      <c r="Y17" s="19">
        <v>28.96</v>
      </c>
      <c r="Z17" s="17">
        <v>13.5</v>
      </c>
      <c r="AA17" s="18">
        <v>35.299999999999997</v>
      </c>
      <c r="AB17" s="19">
        <v>24.26</v>
      </c>
      <c r="AC17" s="17">
        <v>15.1</v>
      </c>
      <c r="AD17" s="18">
        <v>35.200000000000003</v>
      </c>
      <c r="AE17" s="19">
        <v>24.68</v>
      </c>
      <c r="AF17" s="17">
        <v>10.8</v>
      </c>
      <c r="AG17" s="18">
        <v>23.3</v>
      </c>
      <c r="AH17" s="19">
        <v>16.07</v>
      </c>
      <c r="AI17" s="22">
        <v>1</v>
      </c>
      <c r="AJ17" s="18">
        <v>13</v>
      </c>
      <c r="AK17" s="25">
        <v>6.1</v>
      </c>
      <c r="AL17" s="26"/>
      <c r="AM17" s="23"/>
      <c r="AN17" s="25"/>
    </row>
    <row r="18" spans="1:40" ht="24.9" customHeight="1" x14ac:dyDescent="0.3">
      <c r="A18" s="81">
        <v>11</v>
      </c>
      <c r="B18" s="17">
        <v>10.199999999999999</v>
      </c>
      <c r="C18" s="18">
        <v>21.2</v>
      </c>
      <c r="D18" s="19">
        <v>14.83</v>
      </c>
      <c r="E18" s="17">
        <v>11.3</v>
      </c>
      <c r="F18" s="18">
        <v>23.1</v>
      </c>
      <c r="G18" s="19">
        <v>16.53</v>
      </c>
      <c r="H18" s="17">
        <v>10.5</v>
      </c>
      <c r="I18" s="18">
        <v>16.2</v>
      </c>
      <c r="J18" s="20">
        <v>13.08</v>
      </c>
      <c r="K18" s="21">
        <v>16.100000000000001</v>
      </c>
      <c r="L18" s="18">
        <v>30.6</v>
      </c>
      <c r="M18" s="19">
        <v>22.63</v>
      </c>
      <c r="N18" s="17">
        <v>19.2</v>
      </c>
      <c r="O18" s="18">
        <v>28.2</v>
      </c>
      <c r="P18" s="19">
        <v>22.68</v>
      </c>
      <c r="Q18" s="17">
        <v>16.3</v>
      </c>
      <c r="R18" s="18">
        <v>37</v>
      </c>
      <c r="S18" s="19">
        <v>26.87</v>
      </c>
      <c r="T18" s="17">
        <v>23.4</v>
      </c>
      <c r="U18" s="18">
        <v>39.6</v>
      </c>
      <c r="V18" s="19">
        <v>30.14</v>
      </c>
      <c r="W18" s="17">
        <v>21.1</v>
      </c>
      <c r="X18" s="18">
        <v>35.4</v>
      </c>
      <c r="Y18" s="19">
        <v>27.52</v>
      </c>
      <c r="Z18" s="17">
        <v>13.2</v>
      </c>
      <c r="AA18" s="18">
        <v>36.1</v>
      </c>
      <c r="AB18" s="19">
        <v>23.83</v>
      </c>
      <c r="AC18" s="17">
        <v>14.4</v>
      </c>
      <c r="AD18" s="18">
        <v>35</v>
      </c>
      <c r="AE18" s="19">
        <v>24.42</v>
      </c>
      <c r="AF18" s="17">
        <v>14.1</v>
      </c>
      <c r="AG18" s="18">
        <v>23.9</v>
      </c>
      <c r="AH18" s="19">
        <v>18.47</v>
      </c>
      <c r="AI18" s="17">
        <v>-1.9</v>
      </c>
      <c r="AJ18" s="23">
        <v>8.1999999999999993</v>
      </c>
      <c r="AK18" s="25">
        <v>2.2200000000000002</v>
      </c>
      <c r="AL18" s="26"/>
      <c r="AM18" s="23"/>
      <c r="AN18" s="25"/>
    </row>
    <row r="19" spans="1:40" ht="24.9" customHeight="1" x14ac:dyDescent="0.3">
      <c r="A19" s="81">
        <v>12</v>
      </c>
      <c r="B19" s="22">
        <v>9.6</v>
      </c>
      <c r="C19" s="18">
        <v>21.2</v>
      </c>
      <c r="D19" s="19">
        <v>14.59</v>
      </c>
      <c r="E19" s="17">
        <v>12.4</v>
      </c>
      <c r="F19" s="18">
        <v>25.3</v>
      </c>
      <c r="G19" s="19">
        <v>18.04</v>
      </c>
      <c r="H19" s="22">
        <v>5.8</v>
      </c>
      <c r="I19" s="18">
        <v>11.1</v>
      </c>
      <c r="J19" s="25">
        <v>8.24</v>
      </c>
      <c r="K19" s="21">
        <v>16.600000000000001</v>
      </c>
      <c r="L19" s="18">
        <v>31.8</v>
      </c>
      <c r="M19" s="19">
        <v>23.31</v>
      </c>
      <c r="N19" s="17">
        <v>16.5</v>
      </c>
      <c r="O19" s="18">
        <v>32.5</v>
      </c>
      <c r="P19" s="19">
        <v>24.12</v>
      </c>
      <c r="Q19" s="17">
        <v>16.600000000000001</v>
      </c>
      <c r="R19" s="18">
        <v>39</v>
      </c>
      <c r="S19" s="19">
        <v>27.93</v>
      </c>
      <c r="T19" s="17">
        <v>19.600000000000001</v>
      </c>
      <c r="U19" s="18">
        <v>39.5</v>
      </c>
      <c r="V19" s="19">
        <v>29.72</v>
      </c>
      <c r="W19" s="17">
        <v>19</v>
      </c>
      <c r="X19" s="18">
        <v>37</v>
      </c>
      <c r="Y19" s="19">
        <v>26.66</v>
      </c>
      <c r="Z19" s="17">
        <v>13</v>
      </c>
      <c r="AA19" s="18">
        <v>35.9</v>
      </c>
      <c r="AB19" s="19">
        <v>23.58</v>
      </c>
      <c r="AC19" s="17">
        <v>14.3</v>
      </c>
      <c r="AD19" s="18">
        <v>33.5</v>
      </c>
      <c r="AE19" s="19">
        <v>23.52</v>
      </c>
      <c r="AF19" s="17">
        <v>13.3</v>
      </c>
      <c r="AG19" s="18">
        <v>16.899999999999999</v>
      </c>
      <c r="AH19" s="19">
        <v>15.54</v>
      </c>
      <c r="AI19" s="17">
        <v>-4.0999999999999996</v>
      </c>
      <c r="AJ19" s="23">
        <v>8.8000000000000007</v>
      </c>
      <c r="AK19" s="25">
        <v>1.73</v>
      </c>
      <c r="AL19" s="26"/>
      <c r="AM19" s="23"/>
      <c r="AN19" s="25"/>
    </row>
    <row r="20" spans="1:40" ht="24.9" customHeight="1" x14ac:dyDescent="0.3">
      <c r="A20" s="81">
        <v>13</v>
      </c>
      <c r="B20" s="22">
        <v>5.8</v>
      </c>
      <c r="C20" s="18">
        <v>16</v>
      </c>
      <c r="D20" s="19">
        <v>10.59</v>
      </c>
      <c r="E20" s="17">
        <v>11.7</v>
      </c>
      <c r="F20" s="18">
        <v>25.9</v>
      </c>
      <c r="G20" s="19">
        <v>18.149999999999999</v>
      </c>
      <c r="H20" s="22">
        <v>6.8</v>
      </c>
      <c r="I20" s="18">
        <v>10.199999999999999</v>
      </c>
      <c r="J20" s="25">
        <v>8.42</v>
      </c>
      <c r="K20" s="21">
        <v>16.3</v>
      </c>
      <c r="L20" s="18">
        <v>31.7</v>
      </c>
      <c r="M20" s="19">
        <v>23.24</v>
      </c>
      <c r="N20" s="17">
        <v>21.2</v>
      </c>
      <c r="O20" s="18">
        <v>34.6</v>
      </c>
      <c r="P20" s="19">
        <v>28.06</v>
      </c>
      <c r="Q20" s="17">
        <v>18</v>
      </c>
      <c r="R20" s="18">
        <v>40.9</v>
      </c>
      <c r="S20" s="19">
        <v>29.73</v>
      </c>
      <c r="T20" s="17">
        <v>19.8</v>
      </c>
      <c r="U20" s="18">
        <v>41.5</v>
      </c>
      <c r="V20" s="19">
        <v>30.7</v>
      </c>
      <c r="W20" s="17">
        <v>16.5</v>
      </c>
      <c r="X20" s="18">
        <v>38.700000000000003</v>
      </c>
      <c r="Y20" s="19">
        <v>27.19</v>
      </c>
      <c r="Z20" s="17">
        <v>14.1</v>
      </c>
      <c r="AA20" s="18">
        <v>35.6</v>
      </c>
      <c r="AB20" s="19">
        <v>24.24</v>
      </c>
      <c r="AC20" s="17">
        <v>13.7</v>
      </c>
      <c r="AD20" s="18">
        <v>33</v>
      </c>
      <c r="AE20" s="19">
        <v>23.05</v>
      </c>
      <c r="AF20" s="17">
        <v>11.3</v>
      </c>
      <c r="AG20" s="18">
        <v>21.2</v>
      </c>
      <c r="AH20" s="19">
        <v>14.87</v>
      </c>
      <c r="AI20" s="17">
        <v>-3.1</v>
      </c>
      <c r="AJ20" s="18">
        <v>10.6</v>
      </c>
      <c r="AK20" s="25">
        <v>2.66</v>
      </c>
      <c r="AL20" s="26"/>
      <c r="AM20" s="23"/>
      <c r="AN20" s="25"/>
    </row>
    <row r="21" spans="1:40" ht="24.9" customHeight="1" x14ac:dyDescent="0.3">
      <c r="A21" s="81">
        <v>14</v>
      </c>
      <c r="B21" s="22">
        <v>1.5</v>
      </c>
      <c r="C21" s="18">
        <v>15.3</v>
      </c>
      <c r="D21" s="24">
        <v>7.64</v>
      </c>
      <c r="E21" s="17">
        <v>10.6</v>
      </c>
      <c r="F21" s="18">
        <v>26.1</v>
      </c>
      <c r="G21" s="19">
        <v>17.82</v>
      </c>
      <c r="H21" s="22">
        <v>7.2</v>
      </c>
      <c r="I21" s="18">
        <v>14.6</v>
      </c>
      <c r="J21" s="20">
        <v>9.9600000000000009</v>
      </c>
      <c r="K21" s="21">
        <v>17.3</v>
      </c>
      <c r="L21" s="18">
        <v>35.4</v>
      </c>
      <c r="M21" s="19">
        <v>25.56</v>
      </c>
      <c r="N21" s="17">
        <v>16.7</v>
      </c>
      <c r="O21" s="18">
        <v>36.200000000000003</v>
      </c>
      <c r="P21" s="19">
        <v>26.26</v>
      </c>
      <c r="Q21" s="17">
        <v>27</v>
      </c>
      <c r="R21" s="18">
        <v>40.5</v>
      </c>
      <c r="S21" s="19">
        <v>34.04</v>
      </c>
      <c r="T21" s="17">
        <v>21.1</v>
      </c>
      <c r="U21" s="18">
        <v>41.7</v>
      </c>
      <c r="V21" s="19">
        <v>31.64</v>
      </c>
      <c r="W21" s="17">
        <v>17.399999999999999</v>
      </c>
      <c r="X21" s="18">
        <v>38.6</v>
      </c>
      <c r="Y21" s="19">
        <v>27.89</v>
      </c>
      <c r="Z21" s="17">
        <v>17.3</v>
      </c>
      <c r="AA21" s="18">
        <v>33.299999999999997</v>
      </c>
      <c r="AB21" s="19">
        <v>24.36</v>
      </c>
      <c r="AC21" s="17">
        <v>14.2</v>
      </c>
      <c r="AD21" s="18">
        <v>34.1</v>
      </c>
      <c r="AE21" s="19">
        <v>23.24</v>
      </c>
      <c r="AF21" s="22">
        <v>7.8</v>
      </c>
      <c r="AG21" s="18">
        <v>21.5</v>
      </c>
      <c r="AH21" s="19">
        <v>13.98</v>
      </c>
      <c r="AI21" s="17">
        <v>-1.6</v>
      </c>
      <c r="AJ21" s="18">
        <v>11.7</v>
      </c>
      <c r="AK21" s="25">
        <v>3.96</v>
      </c>
      <c r="AL21" s="26"/>
      <c r="AM21" s="23"/>
      <c r="AN21" s="25"/>
    </row>
    <row r="22" spans="1:40" ht="24.9" customHeight="1" x14ac:dyDescent="0.3">
      <c r="A22" s="81">
        <v>15</v>
      </c>
      <c r="B22" s="17">
        <v>-0.6</v>
      </c>
      <c r="C22" s="18">
        <v>15</v>
      </c>
      <c r="D22" s="24">
        <v>6.23</v>
      </c>
      <c r="E22" s="17">
        <v>15</v>
      </c>
      <c r="F22" s="18">
        <v>25.8</v>
      </c>
      <c r="G22" s="19">
        <v>19.260000000000002</v>
      </c>
      <c r="H22" s="22">
        <v>8.6</v>
      </c>
      <c r="I22" s="18">
        <v>20.5</v>
      </c>
      <c r="J22" s="20">
        <v>13.38</v>
      </c>
      <c r="K22" s="21">
        <v>17.8</v>
      </c>
      <c r="L22" s="18">
        <v>34.1</v>
      </c>
      <c r="M22" s="19">
        <v>25.8</v>
      </c>
      <c r="N22" s="17">
        <v>16.600000000000001</v>
      </c>
      <c r="O22" s="18">
        <v>38</v>
      </c>
      <c r="P22" s="19">
        <v>27.44</v>
      </c>
      <c r="Q22" s="17">
        <v>24.2</v>
      </c>
      <c r="R22" s="18">
        <v>38.1</v>
      </c>
      <c r="S22" s="19">
        <v>31.9</v>
      </c>
      <c r="T22" s="17">
        <v>21.8</v>
      </c>
      <c r="U22" s="18">
        <v>39.1</v>
      </c>
      <c r="V22" s="19">
        <v>31.14</v>
      </c>
      <c r="W22" s="17">
        <v>17.7</v>
      </c>
      <c r="X22" s="18">
        <v>37.5</v>
      </c>
      <c r="Y22" s="19">
        <v>27.97</v>
      </c>
      <c r="Z22" s="17">
        <v>17</v>
      </c>
      <c r="AA22" s="18">
        <v>31.9</v>
      </c>
      <c r="AB22" s="19">
        <v>22.59</v>
      </c>
      <c r="AC22" s="17">
        <v>16.100000000000001</v>
      </c>
      <c r="AD22" s="18">
        <v>33.799999999999997</v>
      </c>
      <c r="AE22" s="19">
        <v>24.08</v>
      </c>
      <c r="AF22" s="22">
        <v>9.9</v>
      </c>
      <c r="AG22" s="18">
        <v>21.4</v>
      </c>
      <c r="AH22" s="19">
        <v>14.71</v>
      </c>
      <c r="AI22" s="17">
        <v>-0.5</v>
      </c>
      <c r="AJ22" s="18">
        <v>15.8</v>
      </c>
      <c r="AK22" s="25">
        <v>6.5</v>
      </c>
      <c r="AL22" s="26"/>
      <c r="AM22" s="23"/>
      <c r="AN22" s="25"/>
    </row>
    <row r="23" spans="1:40" ht="24.9" customHeight="1" x14ac:dyDescent="0.3">
      <c r="A23" s="81">
        <v>16</v>
      </c>
      <c r="B23" s="17">
        <v>-0.6</v>
      </c>
      <c r="C23" s="18">
        <v>17</v>
      </c>
      <c r="D23" s="24">
        <v>7.57</v>
      </c>
      <c r="E23" s="17">
        <v>12.5</v>
      </c>
      <c r="F23" s="18">
        <v>23.6</v>
      </c>
      <c r="G23" s="19">
        <v>18.02</v>
      </c>
      <c r="H23" s="22">
        <v>8.6999999999999993</v>
      </c>
      <c r="I23" s="18">
        <v>21.1</v>
      </c>
      <c r="J23" s="20">
        <v>14.19</v>
      </c>
      <c r="K23" s="21">
        <v>18</v>
      </c>
      <c r="L23" s="18">
        <v>33.1</v>
      </c>
      <c r="M23" s="19">
        <v>25.22</v>
      </c>
      <c r="N23" s="17">
        <v>17.399999999999999</v>
      </c>
      <c r="O23" s="18">
        <v>39</v>
      </c>
      <c r="P23" s="19">
        <v>29.45</v>
      </c>
      <c r="Q23" s="17">
        <v>20.7</v>
      </c>
      <c r="R23" s="18">
        <v>37.299999999999997</v>
      </c>
      <c r="S23" s="19">
        <v>27.53</v>
      </c>
      <c r="T23" s="17">
        <v>21.7</v>
      </c>
      <c r="U23" s="18">
        <v>41.7</v>
      </c>
      <c r="V23" s="19">
        <v>33.08</v>
      </c>
      <c r="W23" s="17">
        <v>20.8</v>
      </c>
      <c r="X23" s="18">
        <v>38.200000000000003</v>
      </c>
      <c r="Y23" s="19">
        <v>28.63</v>
      </c>
      <c r="Z23" s="17">
        <v>14.8</v>
      </c>
      <c r="AA23" s="18">
        <v>34</v>
      </c>
      <c r="AB23" s="19">
        <v>21.73</v>
      </c>
      <c r="AC23" s="17">
        <v>19.600000000000001</v>
      </c>
      <c r="AD23" s="18">
        <v>30.7</v>
      </c>
      <c r="AE23" s="19">
        <v>24.66</v>
      </c>
      <c r="AF23" s="22">
        <v>5.5</v>
      </c>
      <c r="AG23" s="18">
        <v>19.3</v>
      </c>
      <c r="AH23" s="19">
        <v>11.21</v>
      </c>
      <c r="AI23" s="22">
        <v>3.4</v>
      </c>
      <c r="AJ23" s="18">
        <v>16.3</v>
      </c>
      <c r="AK23" s="25">
        <v>8.7799999999999994</v>
      </c>
      <c r="AL23" s="26"/>
      <c r="AM23" s="23"/>
      <c r="AN23" s="25"/>
    </row>
    <row r="24" spans="1:40" ht="24.9" customHeight="1" x14ac:dyDescent="0.3">
      <c r="A24" s="81">
        <v>17</v>
      </c>
      <c r="B24" s="22">
        <v>3.4</v>
      </c>
      <c r="C24" s="18">
        <v>19.8</v>
      </c>
      <c r="D24" s="19">
        <v>10.38</v>
      </c>
      <c r="E24" s="22">
        <v>9.1999999999999993</v>
      </c>
      <c r="F24" s="18">
        <v>24.5</v>
      </c>
      <c r="G24" s="19">
        <v>16.760000000000002</v>
      </c>
      <c r="H24" s="22">
        <v>9.3000000000000007</v>
      </c>
      <c r="I24" s="18">
        <v>23.9</v>
      </c>
      <c r="J24" s="20">
        <v>16.190000000000001</v>
      </c>
      <c r="K24" s="21">
        <v>19.5</v>
      </c>
      <c r="L24" s="18">
        <v>32.700000000000003</v>
      </c>
      <c r="M24" s="19">
        <v>25.8</v>
      </c>
      <c r="N24" s="17">
        <v>22.6</v>
      </c>
      <c r="O24" s="18">
        <v>34.9</v>
      </c>
      <c r="P24" s="19">
        <v>29.26</v>
      </c>
      <c r="Q24" s="17">
        <v>17</v>
      </c>
      <c r="R24" s="18">
        <v>39.700000000000003</v>
      </c>
      <c r="S24" s="19">
        <v>27.99</v>
      </c>
      <c r="T24" s="17">
        <v>26.9</v>
      </c>
      <c r="U24" s="18">
        <v>41.7</v>
      </c>
      <c r="V24" s="19">
        <v>35.380000000000003</v>
      </c>
      <c r="W24" s="17">
        <v>20.7</v>
      </c>
      <c r="X24" s="18">
        <v>37.9</v>
      </c>
      <c r="Y24" s="19">
        <v>28.27</v>
      </c>
      <c r="Z24" s="17">
        <v>12.3</v>
      </c>
      <c r="AA24" s="18">
        <v>33</v>
      </c>
      <c r="AB24" s="19">
        <v>21.65</v>
      </c>
      <c r="AC24" s="17">
        <v>18.8</v>
      </c>
      <c r="AD24" s="18">
        <v>29.7</v>
      </c>
      <c r="AE24" s="19">
        <v>23.79</v>
      </c>
      <c r="AF24" s="22">
        <v>5.0999999999999996</v>
      </c>
      <c r="AG24" s="18">
        <v>21</v>
      </c>
      <c r="AH24" s="19">
        <v>11.7</v>
      </c>
      <c r="AI24" s="22">
        <v>1.4</v>
      </c>
      <c r="AJ24" s="18">
        <v>11.6</v>
      </c>
      <c r="AK24" s="25">
        <v>5.42</v>
      </c>
      <c r="AL24" s="26"/>
      <c r="AM24" s="23"/>
      <c r="AN24" s="25"/>
    </row>
    <row r="25" spans="1:40" ht="24.9" customHeight="1" x14ac:dyDescent="0.3">
      <c r="A25" s="81">
        <v>18</v>
      </c>
      <c r="B25" s="22">
        <v>5.2</v>
      </c>
      <c r="C25" s="18">
        <v>18.8</v>
      </c>
      <c r="D25" s="19">
        <v>10.85</v>
      </c>
      <c r="E25" s="17">
        <v>10.199999999999999</v>
      </c>
      <c r="F25" s="18">
        <v>23.9</v>
      </c>
      <c r="G25" s="19">
        <v>16.670000000000002</v>
      </c>
      <c r="H25" s="17">
        <v>12.7</v>
      </c>
      <c r="I25" s="18">
        <v>24.9</v>
      </c>
      <c r="J25" s="20">
        <v>17.91</v>
      </c>
      <c r="K25" s="21">
        <v>16.7</v>
      </c>
      <c r="L25" s="18">
        <v>30.1</v>
      </c>
      <c r="M25" s="19">
        <v>23.58</v>
      </c>
      <c r="N25" s="17">
        <v>19.399999999999999</v>
      </c>
      <c r="O25" s="18">
        <v>34.200000000000003</v>
      </c>
      <c r="P25" s="19">
        <v>26.67</v>
      </c>
      <c r="Q25" s="17">
        <v>17.8</v>
      </c>
      <c r="R25" s="18">
        <v>40</v>
      </c>
      <c r="S25" s="19">
        <v>29.34</v>
      </c>
      <c r="T25" s="17">
        <v>30.6</v>
      </c>
      <c r="U25" s="18">
        <v>41.8</v>
      </c>
      <c r="V25" s="19">
        <v>35.46</v>
      </c>
      <c r="W25" s="17">
        <v>15.5</v>
      </c>
      <c r="X25" s="18">
        <v>40</v>
      </c>
      <c r="Y25" s="19">
        <v>26.7</v>
      </c>
      <c r="Z25" s="17">
        <v>12.4</v>
      </c>
      <c r="AA25" s="18">
        <v>34.9</v>
      </c>
      <c r="AB25" s="19">
        <v>22.87</v>
      </c>
      <c r="AC25" s="17">
        <v>18.3</v>
      </c>
      <c r="AD25" s="18">
        <v>28.7</v>
      </c>
      <c r="AE25" s="19">
        <v>22.17</v>
      </c>
      <c r="AF25" s="22">
        <v>8.3000000000000007</v>
      </c>
      <c r="AG25" s="18">
        <v>23.6</v>
      </c>
      <c r="AH25" s="19">
        <v>15.02</v>
      </c>
      <c r="AI25" s="17">
        <v>-0.4</v>
      </c>
      <c r="AJ25" s="18">
        <v>13.3</v>
      </c>
      <c r="AK25" s="25">
        <v>5.4</v>
      </c>
      <c r="AL25" s="26"/>
      <c r="AM25" s="23"/>
      <c r="AN25" s="25"/>
    </row>
    <row r="26" spans="1:40" ht="24.9" customHeight="1" x14ac:dyDescent="0.3">
      <c r="A26" s="81">
        <v>19</v>
      </c>
      <c r="B26" s="22">
        <v>6.4</v>
      </c>
      <c r="C26" s="18">
        <v>14.9</v>
      </c>
      <c r="D26" s="19">
        <v>10.65</v>
      </c>
      <c r="E26" s="17">
        <v>13.1</v>
      </c>
      <c r="F26" s="18">
        <v>21</v>
      </c>
      <c r="G26" s="19">
        <v>16.86</v>
      </c>
      <c r="H26" s="17">
        <v>13</v>
      </c>
      <c r="I26" s="18">
        <v>20.3</v>
      </c>
      <c r="J26" s="20">
        <v>16.64</v>
      </c>
      <c r="K26" s="21">
        <v>15.8</v>
      </c>
      <c r="L26" s="18">
        <v>24.9</v>
      </c>
      <c r="M26" s="19">
        <v>20.53</v>
      </c>
      <c r="N26" s="17">
        <v>15.9</v>
      </c>
      <c r="O26" s="18">
        <v>35.700000000000003</v>
      </c>
      <c r="P26" s="19">
        <v>25.94</v>
      </c>
      <c r="Q26" s="17">
        <v>21.3</v>
      </c>
      <c r="R26" s="18">
        <v>41.9</v>
      </c>
      <c r="S26" s="19">
        <v>31.68</v>
      </c>
      <c r="T26" s="17">
        <v>29.2</v>
      </c>
      <c r="U26" s="18">
        <v>40.9</v>
      </c>
      <c r="V26" s="19">
        <v>35.06</v>
      </c>
      <c r="W26" s="17">
        <v>16.8</v>
      </c>
      <c r="X26" s="18">
        <v>41.1</v>
      </c>
      <c r="Y26" s="19">
        <v>28.42</v>
      </c>
      <c r="Z26" s="17">
        <v>15.2</v>
      </c>
      <c r="AA26" s="18">
        <v>33.700000000000003</v>
      </c>
      <c r="AB26" s="19">
        <v>24.99</v>
      </c>
      <c r="AC26" s="17">
        <v>13</v>
      </c>
      <c r="AD26" s="18">
        <v>24.1</v>
      </c>
      <c r="AE26" s="19">
        <v>17.93</v>
      </c>
      <c r="AF26" s="17">
        <v>10</v>
      </c>
      <c r="AG26" s="18">
        <v>25.3</v>
      </c>
      <c r="AH26" s="19">
        <v>15.87</v>
      </c>
      <c r="AI26" s="17">
        <v>-0.4</v>
      </c>
      <c r="AJ26" s="18">
        <v>12.9</v>
      </c>
      <c r="AK26" s="25">
        <v>5.75</v>
      </c>
      <c r="AL26" s="26"/>
      <c r="AM26" s="23"/>
      <c r="AN26" s="25"/>
    </row>
    <row r="27" spans="1:40" ht="24.9" customHeight="1" x14ac:dyDescent="0.3">
      <c r="A27" s="81">
        <v>20</v>
      </c>
      <c r="B27" s="22">
        <v>6.8</v>
      </c>
      <c r="C27" s="18">
        <v>13.9</v>
      </c>
      <c r="D27" s="24">
        <v>9.26</v>
      </c>
      <c r="E27" s="17">
        <v>12</v>
      </c>
      <c r="F27" s="18">
        <v>21.6</v>
      </c>
      <c r="G27" s="19">
        <v>16.55</v>
      </c>
      <c r="H27" s="17">
        <v>10.3</v>
      </c>
      <c r="I27" s="18">
        <v>24.8</v>
      </c>
      <c r="J27" s="20">
        <v>17.55</v>
      </c>
      <c r="K27" s="21">
        <v>12.3</v>
      </c>
      <c r="L27" s="18">
        <v>28.4</v>
      </c>
      <c r="M27" s="19">
        <v>19.38</v>
      </c>
      <c r="N27" s="17">
        <v>16.899999999999999</v>
      </c>
      <c r="O27" s="18">
        <v>35.299999999999997</v>
      </c>
      <c r="P27" s="19">
        <v>26.37</v>
      </c>
      <c r="Q27" s="17">
        <v>25.4</v>
      </c>
      <c r="R27" s="18">
        <v>43.2</v>
      </c>
      <c r="S27" s="19">
        <v>33.54</v>
      </c>
      <c r="T27" s="17">
        <v>23.3</v>
      </c>
      <c r="U27" s="18">
        <v>40.200000000000003</v>
      </c>
      <c r="V27" s="19">
        <v>31.77</v>
      </c>
      <c r="W27" s="17">
        <v>18.600000000000001</v>
      </c>
      <c r="X27" s="18">
        <v>40.799999999999997</v>
      </c>
      <c r="Y27" s="19">
        <v>29.41</v>
      </c>
      <c r="Z27" s="17">
        <v>16.399999999999999</v>
      </c>
      <c r="AA27" s="18">
        <v>29.7</v>
      </c>
      <c r="AB27" s="19">
        <v>22.09</v>
      </c>
      <c r="AC27" s="22">
        <v>7.3</v>
      </c>
      <c r="AD27" s="18">
        <v>25.1</v>
      </c>
      <c r="AE27" s="19">
        <v>15.24</v>
      </c>
      <c r="AF27" s="22">
        <v>9.3000000000000007</v>
      </c>
      <c r="AG27" s="18">
        <v>24.3</v>
      </c>
      <c r="AH27" s="19">
        <v>15.15</v>
      </c>
      <c r="AI27" s="22">
        <v>0.4</v>
      </c>
      <c r="AJ27" s="18">
        <v>13.9</v>
      </c>
      <c r="AK27" s="25">
        <v>6.29</v>
      </c>
      <c r="AL27" s="26"/>
      <c r="AM27" s="23"/>
      <c r="AN27" s="25"/>
    </row>
    <row r="28" spans="1:40" ht="24.9" customHeight="1" x14ac:dyDescent="0.3">
      <c r="A28" s="81">
        <v>21</v>
      </c>
      <c r="B28" s="22">
        <v>4.0999999999999996</v>
      </c>
      <c r="C28" s="23">
        <v>6.6</v>
      </c>
      <c r="D28" s="24">
        <v>5.27</v>
      </c>
      <c r="E28" s="17">
        <v>17</v>
      </c>
      <c r="F28" s="18">
        <v>24.2</v>
      </c>
      <c r="G28" s="19">
        <v>20.91</v>
      </c>
      <c r="H28" s="17">
        <v>14.9</v>
      </c>
      <c r="I28" s="18">
        <v>26.4</v>
      </c>
      <c r="J28" s="20">
        <v>20.059999999999999</v>
      </c>
      <c r="K28" s="21">
        <v>12</v>
      </c>
      <c r="L28" s="18">
        <v>30.2</v>
      </c>
      <c r="M28" s="19">
        <v>20.87</v>
      </c>
      <c r="N28" s="17">
        <v>15.2</v>
      </c>
      <c r="O28" s="18">
        <v>37.5</v>
      </c>
      <c r="P28" s="19">
        <v>26.26</v>
      </c>
      <c r="Q28" s="17">
        <v>21.8</v>
      </c>
      <c r="R28" s="18">
        <v>41.7</v>
      </c>
      <c r="S28" s="19">
        <v>31.67</v>
      </c>
      <c r="T28" s="17">
        <v>23.9</v>
      </c>
      <c r="U28" s="18">
        <v>38.799999999999997</v>
      </c>
      <c r="V28" s="19">
        <v>31.31</v>
      </c>
      <c r="W28" s="17">
        <v>18.100000000000001</v>
      </c>
      <c r="X28" s="18">
        <v>40</v>
      </c>
      <c r="Y28" s="19">
        <v>28.91</v>
      </c>
      <c r="Z28" s="17">
        <v>14.3</v>
      </c>
      <c r="AA28" s="18">
        <v>27</v>
      </c>
      <c r="AB28" s="19">
        <v>19.61</v>
      </c>
      <c r="AC28" s="22">
        <v>7.5</v>
      </c>
      <c r="AD28" s="18">
        <v>27.1</v>
      </c>
      <c r="AE28" s="19">
        <v>16.690000000000001</v>
      </c>
      <c r="AF28" s="22">
        <v>9.6</v>
      </c>
      <c r="AG28" s="18">
        <v>23.6</v>
      </c>
      <c r="AH28" s="19">
        <v>15.42</v>
      </c>
      <c r="AI28" s="22">
        <v>0.2</v>
      </c>
      <c r="AJ28" s="18">
        <v>12.5</v>
      </c>
      <c r="AK28" s="25">
        <v>5.88</v>
      </c>
      <c r="AL28" s="26"/>
      <c r="AM28" s="23"/>
      <c r="AN28" s="25"/>
    </row>
    <row r="29" spans="1:40" ht="24.9" customHeight="1" x14ac:dyDescent="0.3">
      <c r="A29" s="81">
        <v>22</v>
      </c>
      <c r="B29" s="22">
        <v>4.8</v>
      </c>
      <c r="C29" s="23">
        <v>9.6</v>
      </c>
      <c r="D29" s="24">
        <v>6.88</v>
      </c>
      <c r="E29" s="17">
        <v>13.5</v>
      </c>
      <c r="F29" s="18">
        <v>26.3</v>
      </c>
      <c r="G29" s="19">
        <v>20.39</v>
      </c>
      <c r="H29" s="17">
        <v>16.399999999999999</v>
      </c>
      <c r="I29" s="18">
        <v>27.6</v>
      </c>
      <c r="J29" s="20">
        <v>21.6</v>
      </c>
      <c r="K29" s="21">
        <v>13</v>
      </c>
      <c r="L29" s="18">
        <v>33.299999999999997</v>
      </c>
      <c r="M29" s="19">
        <v>23.27</v>
      </c>
      <c r="N29" s="17">
        <v>16.7</v>
      </c>
      <c r="O29" s="18">
        <v>36.5</v>
      </c>
      <c r="P29" s="19">
        <v>26.95</v>
      </c>
      <c r="Q29" s="17">
        <v>24.3</v>
      </c>
      <c r="R29" s="18">
        <v>40.6</v>
      </c>
      <c r="S29" s="19">
        <v>31.99</v>
      </c>
      <c r="T29" s="17">
        <v>24.1</v>
      </c>
      <c r="U29" s="18">
        <v>39.4</v>
      </c>
      <c r="V29" s="19">
        <v>31.11</v>
      </c>
      <c r="W29" s="17">
        <v>20.5</v>
      </c>
      <c r="X29" s="18">
        <v>39.299999999999997</v>
      </c>
      <c r="Y29" s="19">
        <v>29.22</v>
      </c>
      <c r="Z29" s="17">
        <v>10.3</v>
      </c>
      <c r="AA29" s="18">
        <v>28.2</v>
      </c>
      <c r="AB29" s="19">
        <v>19.47</v>
      </c>
      <c r="AC29" s="22">
        <v>9.8000000000000007</v>
      </c>
      <c r="AD29" s="18">
        <v>28.6</v>
      </c>
      <c r="AE29" s="19">
        <v>18.829999999999998</v>
      </c>
      <c r="AF29" s="17">
        <v>10.1</v>
      </c>
      <c r="AG29" s="18">
        <v>18.5</v>
      </c>
      <c r="AH29" s="19">
        <v>14.42</v>
      </c>
      <c r="AI29" s="22">
        <v>0</v>
      </c>
      <c r="AJ29" s="18">
        <v>13.8</v>
      </c>
      <c r="AK29" s="25">
        <v>5.99</v>
      </c>
      <c r="AL29" s="26"/>
      <c r="AM29" s="23"/>
      <c r="AN29" s="25"/>
    </row>
    <row r="30" spans="1:40" ht="24.9" customHeight="1" x14ac:dyDescent="0.3">
      <c r="A30" s="81">
        <v>23</v>
      </c>
      <c r="B30" s="22">
        <v>2.9</v>
      </c>
      <c r="C30" s="18">
        <v>13.7</v>
      </c>
      <c r="D30" s="24">
        <v>7.68</v>
      </c>
      <c r="E30" s="22">
        <v>5.2</v>
      </c>
      <c r="F30" s="18">
        <v>13.6</v>
      </c>
      <c r="G30" s="24">
        <v>9</v>
      </c>
      <c r="H30" s="17">
        <v>18</v>
      </c>
      <c r="I30" s="18">
        <v>29.9</v>
      </c>
      <c r="J30" s="20">
        <v>23.86</v>
      </c>
      <c r="K30" s="21">
        <v>15</v>
      </c>
      <c r="L30" s="18">
        <v>35.6</v>
      </c>
      <c r="M30" s="19">
        <v>25.43</v>
      </c>
      <c r="N30" s="17">
        <v>17.600000000000001</v>
      </c>
      <c r="O30" s="18">
        <v>35.1</v>
      </c>
      <c r="P30" s="19">
        <v>28.37</v>
      </c>
      <c r="Q30" s="17">
        <v>25</v>
      </c>
      <c r="R30" s="18">
        <v>39.9</v>
      </c>
      <c r="S30" s="19">
        <v>34.159999999999997</v>
      </c>
      <c r="T30" s="17">
        <v>25</v>
      </c>
      <c r="U30" s="18">
        <v>41.1</v>
      </c>
      <c r="V30" s="19">
        <v>32.700000000000003</v>
      </c>
      <c r="W30" s="17">
        <v>20.2</v>
      </c>
      <c r="X30" s="18">
        <v>38.1</v>
      </c>
      <c r="Y30" s="19">
        <v>29.14</v>
      </c>
      <c r="Z30" s="17">
        <v>15.3</v>
      </c>
      <c r="AA30" s="18">
        <v>31.8</v>
      </c>
      <c r="AB30" s="19">
        <v>21.59</v>
      </c>
      <c r="AC30" s="17">
        <v>10.6</v>
      </c>
      <c r="AD30" s="18">
        <v>28.1</v>
      </c>
      <c r="AE30" s="19">
        <v>18.73</v>
      </c>
      <c r="AF30" s="22">
        <v>6.3</v>
      </c>
      <c r="AG30" s="18">
        <v>16</v>
      </c>
      <c r="AH30" s="19">
        <v>10.24</v>
      </c>
      <c r="AI30" s="17">
        <v>-0.7</v>
      </c>
      <c r="AJ30" s="18">
        <v>12.6</v>
      </c>
      <c r="AK30" s="25">
        <v>4.8099999999999996</v>
      </c>
      <c r="AL30" s="26"/>
      <c r="AM30" s="23"/>
      <c r="AN30" s="25"/>
    </row>
    <row r="31" spans="1:40" ht="24.9" customHeight="1" x14ac:dyDescent="0.3">
      <c r="A31" s="81">
        <v>24</v>
      </c>
      <c r="B31" s="22">
        <v>3.4</v>
      </c>
      <c r="C31" s="18">
        <v>12.7</v>
      </c>
      <c r="D31" s="24">
        <v>8.06</v>
      </c>
      <c r="E31" s="22">
        <v>3.7</v>
      </c>
      <c r="F31" s="23">
        <v>9.1</v>
      </c>
      <c r="G31" s="24">
        <v>5.97</v>
      </c>
      <c r="H31" s="17">
        <v>14.5</v>
      </c>
      <c r="I31" s="18">
        <v>27.2</v>
      </c>
      <c r="J31" s="20">
        <v>22.02</v>
      </c>
      <c r="K31" s="17">
        <v>16.100000000000001</v>
      </c>
      <c r="L31" s="18">
        <v>36.4</v>
      </c>
      <c r="M31" s="19">
        <v>25.82</v>
      </c>
      <c r="N31" s="17">
        <v>20.2</v>
      </c>
      <c r="O31" s="18">
        <v>34.700000000000003</v>
      </c>
      <c r="P31" s="19">
        <v>28.64</v>
      </c>
      <c r="Q31" s="17">
        <v>21.2</v>
      </c>
      <c r="R31" s="18">
        <v>38.1</v>
      </c>
      <c r="S31" s="19">
        <v>31.14</v>
      </c>
      <c r="T31" s="17">
        <v>23.9</v>
      </c>
      <c r="U31" s="18">
        <v>40.9</v>
      </c>
      <c r="V31" s="19">
        <v>33.020000000000003</v>
      </c>
      <c r="W31" s="17">
        <v>19.399999999999999</v>
      </c>
      <c r="X31" s="18">
        <v>39</v>
      </c>
      <c r="Y31" s="19">
        <v>29.57</v>
      </c>
      <c r="Z31" s="17">
        <v>13</v>
      </c>
      <c r="AA31" s="18">
        <v>32</v>
      </c>
      <c r="AB31" s="19">
        <v>22.05</v>
      </c>
      <c r="AC31" s="17">
        <v>15.5</v>
      </c>
      <c r="AD31" s="18">
        <v>25.1</v>
      </c>
      <c r="AE31" s="19">
        <v>19.920000000000002</v>
      </c>
      <c r="AF31" s="22">
        <v>4.3</v>
      </c>
      <c r="AG31" s="18">
        <v>16.3</v>
      </c>
      <c r="AH31" s="24">
        <v>9.3000000000000007</v>
      </c>
      <c r="AI31" s="17">
        <v>-1.7</v>
      </c>
      <c r="AJ31" s="18">
        <v>13.2</v>
      </c>
      <c r="AK31" s="25">
        <v>5.2</v>
      </c>
      <c r="AL31" s="26"/>
      <c r="AM31" s="23"/>
      <c r="AN31" s="25"/>
    </row>
    <row r="32" spans="1:40" ht="24.9" customHeight="1" x14ac:dyDescent="0.3">
      <c r="A32" s="81">
        <v>25</v>
      </c>
      <c r="B32" s="22">
        <v>1.3</v>
      </c>
      <c r="C32" s="18">
        <v>10.4</v>
      </c>
      <c r="D32" s="24">
        <v>5.21</v>
      </c>
      <c r="E32" s="22">
        <v>1.5</v>
      </c>
      <c r="F32" s="18">
        <v>10.7</v>
      </c>
      <c r="G32" s="24">
        <v>5.98</v>
      </c>
      <c r="H32" s="22">
        <v>7.4</v>
      </c>
      <c r="I32" s="18">
        <v>26.6</v>
      </c>
      <c r="J32" s="20">
        <v>15.85</v>
      </c>
      <c r="K32" s="17">
        <v>18.5</v>
      </c>
      <c r="L32" s="18">
        <v>37.799999999999997</v>
      </c>
      <c r="M32" s="19">
        <v>27.22</v>
      </c>
      <c r="N32" s="17">
        <v>16.600000000000001</v>
      </c>
      <c r="O32" s="18">
        <v>35.299999999999997</v>
      </c>
      <c r="P32" s="19">
        <v>27.27</v>
      </c>
      <c r="Q32" s="17">
        <v>27.1</v>
      </c>
      <c r="R32" s="18">
        <v>38.299999999999997</v>
      </c>
      <c r="S32" s="19">
        <v>32.19</v>
      </c>
      <c r="T32" s="17">
        <v>23.4</v>
      </c>
      <c r="U32" s="18">
        <v>41.1</v>
      </c>
      <c r="V32" s="19">
        <v>32.08</v>
      </c>
      <c r="W32" s="17">
        <v>21.5</v>
      </c>
      <c r="X32" s="18">
        <v>39</v>
      </c>
      <c r="Y32" s="19">
        <v>30.17</v>
      </c>
      <c r="Z32" s="17">
        <v>14.1</v>
      </c>
      <c r="AA32" s="18">
        <v>29.7</v>
      </c>
      <c r="AB32" s="19">
        <v>20.54</v>
      </c>
      <c r="AC32" s="17">
        <v>10.8</v>
      </c>
      <c r="AD32" s="18">
        <v>24.2</v>
      </c>
      <c r="AE32" s="19">
        <v>16.75</v>
      </c>
      <c r="AF32" s="22">
        <v>4.4000000000000004</v>
      </c>
      <c r="AG32" s="18">
        <v>15.8</v>
      </c>
      <c r="AH32" s="24">
        <v>9.6</v>
      </c>
      <c r="AI32" s="22">
        <v>4.4000000000000004</v>
      </c>
      <c r="AJ32" s="18">
        <v>15.1</v>
      </c>
      <c r="AK32" s="25">
        <v>9.4700000000000006</v>
      </c>
      <c r="AL32" s="26"/>
      <c r="AM32" s="23"/>
      <c r="AN32" s="25"/>
    </row>
    <row r="33" spans="1:40" ht="24.9" customHeight="1" x14ac:dyDescent="0.3">
      <c r="A33" s="81">
        <v>26</v>
      </c>
      <c r="B33" s="22">
        <v>0</v>
      </c>
      <c r="C33" s="23">
        <v>9.8000000000000007</v>
      </c>
      <c r="D33" s="24">
        <v>4.25</v>
      </c>
      <c r="E33" s="22">
        <v>1.1000000000000001</v>
      </c>
      <c r="F33" s="18">
        <v>12.9</v>
      </c>
      <c r="G33" s="24">
        <v>6.57</v>
      </c>
      <c r="H33" s="17">
        <v>10.5</v>
      </c>
      <c r="I33" s="18">
        <v>29.1</v>
      </c>
      <c r="J33" s="20">
        <v>19.23</v>
      </c>
      <c r="K33" s="17">
        <v>17.100000000000001</v>
      </c>
      <c r="L33" s="18">
        <v>32.799999999999997</v>
      </c>
      <c r="M33" s="19">
        <v>24.55</v>
      </c>
      <c r="N33" s="17">
        <v>15</v>
      </c>
      <c r="O33" s="18">
        <v>36.200000000000003</v>
      </c>
      <c r="P33" s="19">
        <v>26.9</v>
      </c>
      <c r="Q33" s="17">
        <v>17.3</v>
      </c>
      <c r="R33" s="18">
        <v>38.700000000000003</v>
      </c>
      <c r="S33" s="19">
        <v>28.87</v>
      </c>
      <c r="T33" s="17">
        <v>23.8</v>
      </c>
      <c r="U33" s="18">
        <v>39.700000000000003</v>
      </c>
      <c r="V33" s="19">
        <v>30.97</v>
      </c>
      <c r="W33" s="17">
        <v>22.2</v>
      </c>
      <c r="X33" s="18">
        <v>40.200000000000003</v>
      </c>
      <c r="Y33" s="19">
        <v>31.29</v>
      </c>
      <c r="Z33" s="17">
        <v>12.6</v>
      </c>
      <c r="AA33" s="18">
        <v>29.9</v>
      </c>
      <c r="AB33" s="19">
        <v>19.7</v>
      </c>
      <c r="AC33" s="22">
        <v>5.9</v>
      </c>
      <c r="AD33" s="18">
        <v>25.1</v>
      </c>
      <c r="AE33" s="19">
        <v>14.83</v>
      </c>
      <c r="AF33" s="22">
        <v>3.7</v>
      </c>
      <c r="AG33" s="18">
        <v>16.8</v>
      </c>
      <c r="AH33" s="24">
        <v>9.0299999999999994</v>
      </c>
      <c r="AI33" s="22">
        <v>6.5</v>
      </c>
      <c r="AJ33" s="23">
        <v>9.6999999999999993</v>
      </c>
      <c r="AK33" s="25">
        <v>8.32</v>
      </c>
      <c r="AL33" s="26"/>
      <c r="AM33" s="23"/>
      <c r="AN33" s="25"/>
    </row>
    <row r="34" spans="1:40" ht="24.9" customHeight="1" x14ac:dyDescent="0.3">
      <c r="A34" s="81">
        <v>27</v>
      </c>
      <c r="B34" s="17">
        <v>-1.5</v>
      </c>
      <c r="C34" s="18">
        <v>10.9</v>
      </c>
      <c r="D34" s="24">
        <v>4.1500000000000004</v>
      </c>
      <c r="E34" s="22">
        <v>2.8</v>
      </c>
      <c r="F34" s="18">
        <v>13.9</v>
      </c>
      <c r="G34" s="24">
        <v>7.96</v>
      </c>
      <c r="H34" s="17">
        <v>15.4</v>
      </c>
      <c r="I34" s="18">
        <v>30.6</v>
      </c>
      <c r="J34" s="20">
        <v>22.27</v>
      </c>
      <c r="K34" s="17">
        <v>13.7</v>
      </c>
      <c r="L34" s="18">
        <v>29.3</v>
      </c>
      <c r="M34" s="19">
        <v>20.5</v>
      </c>
      <c r="N34" s="17">
        <v>18.3</v>
      </c>
      <c r="O34" s="18">
        <v>35.200000000000003</v>
      </c>
      <c r="P34" s="19">
        <v>27.3</v>
      </c>
      <c r="Q34" s="17">
        <v>18.5</v>
      </c>
      <c r="R34" s="18">
        <v>40.700000000000003</v>
      </c>
      <c r="S34" s="19">
        <v>30.22</v>
      </c>
      <c r="T34" s="17">
        <v>26.7</v>
      </c>
      <c r="U34" s="18">
        <v>39.5</v>
      </c>
      <c r="V34" s="19">
        <v>32.06</v>
      </c>
      <c r="W34" s="17">
        <v>24</v>
      </c>
      <c r="X34" s="18">
        <v>37.799999999999997</v>
      </c>
      <c r="Y34" s="19">
        <v>30.93</v>
      </c>
      <c r="Z34" s="17">
        <v>11.4</v>
      </c>
      <c r="AA34" s="18">
        <v>28.7</v>
      </c>
      <c r="AB34" s="19">
        <v>18.489999999999998</v>
      </c>
      <c r="AC34" s="22">
        <v>3.4</v>
      </c>
      <c r="AD34" s="18">
        <v>25.7</v>
      </c>
      <c r="AE34" s="19">
        <v>13.01</v>
      </c>
      <c r="AF34" s="22">
        <v>2</v>
      </c>
      <c r="AG34" s="18">
        <v>17.399999999999999</v>
      </c>
      <c r="AH34" s="24">
        <v>8.65</v>
      </c>
      <c r="AI34" s="22">
        <v>7.6</v>
      </c>
      <c r="AJ34" s="23">
        <v>9.4</v>
      </c>
      <c r="AK34" s="25">
        <v>8.43</v>
      </c>
      <c r="AL34" s="26"/>
      <c r="AM34" s="23"/>
      <c r="AN34" s="25"/>
    </row>
    <row r="35" spans="1:40" ht="24.9" customHeight="1" x14ac:dyDescent="0.3">
      <c r="A35" s="81">
        <v>28</v>
      </c>
      <c r="B35" s="22">
        <v>1.2</v>
      </c>
      <c r="C35" s="18">
        <v>12.9</v>
      </c>
      <c r="D35" s="24">
        <v>6.4</v>
      </c>
      <c r="E35" s="22">
        <v>2.7</v>
      </c>
      <c r="F35" s="18">
        <v>12.7</v>
      </c>
      <c r="G35" s="24">
        <v>7.5</v>
      </c>
      <c r="H35" s="17">
        <v>10.6</v>
      </c>
      <c r="I35" s="18">
        <v>19.7</v>
      </c>
      <c r="J35" s="20">
        <v>15.82</v>
      </c>
      <c r="K35" s="17">
        <v>12.7</v>
      </c>
      <c r="L35" s="18">
        <v>31.9</v>
      </c>
      <c r="M35" s="19">
        <v>21.95</v>
      </c>
      <c r="N35" s="17">
        <v>17.8</v>
      </c>
      <c r="O35" s="18">
        <v>35.799999999999997</v>
      </c>
      <c r="P35" s="19">
        <v>27.69</v>
      </c>
      <c r="Q35" s="17">
        <v>22.1</v>
      </c>
      <c r="R35" s="18">
        <v>42.4</v>
      </c>
      <c r="S35" s="19">
        <v>32.61</v>
      </c>
      <c r="T35" s="17">
        <v>27.2</v>
      </c>
      <c r="U35" s="18">
        <v>38.9</v>
      </c>
      <c r="V35" s="19">
        <v>32</v>
      </c>
      <c r="W35" s="17">
        <v>21.1</v>
      </c>
      <c r="X35" s="18">
        <v>37.4</v>
      </c>
      <c r="Y35" s="19">
        <v>30.07</v>
      </c>
      <c r="Z35" s="22">
        <v>9</v>
      </c>
      <c r="AA35" s="18">
        <v>29.7</v>
      </c>
      <c r="AB35" s="19">
        <v>19</v>
      </c>
      <c r="AC35" s="22">
        <v>6.9</v>
      </c>
      <c r="AD35" s="18">
        <v>26.3</v>
      </c>
      <c r="AE35" s="19">
        <v>15.11</v>
      </c>
      <c r="AF35" s="22">
        <v>1.7</v>
      </c>
      <c r="AG35" s="18">
        <v>17.7</v>
      </c>
      <c r="AH35" s="24">
        <v>8.81</v>
      </c>
      <c r="AI35" s="22">
        <v>4.5</v>
      </c>
      <c r="AJ35" s="18">
        <v>11.3</v>
      </c>
      <c r="AK35" s="25">
        <v>8.6999999999999993</v>
      </c>
      <c r="AL35" s="26"/>
      <c r="AM35" s="23"/>
      <c r="AN35" s="25"/>
    </row>
    <row r="36" spans="1:40" ht="24.9" customHeight="1" x14ac:dyDescent="0.3">
      <c r="A36" s="81">
        <v>29</v>
      </c>
      <c r="B36" s="22">
        <v>1.4</v>
      </c>
      <c r="C36" s="18">
        <v>15</v>
      </c>
      <c r="D36" s="24">
        <v>7.69</v>
      </c>
      <c r="E36" s="17"/>
      <c r="F36" s="18"/>
      <c r="G36" s="19"/>
      <c r="H36" s="22">
        <v>9</v>
      </c>
      <c r="I36" s="18">
        <v>20.5</v>
      </c>
      <c r="J36" s="20">
        <v>13.78</v>
      </c>
      <c r="K36" s="17">
        <v>15.2</v>
      </c>
      <c r="L36" s="18">
        <v>33</v>
      </c>
      <c r="M36" s="19">
        <v>24.4</v>
      </c>
      <c r="N36" s="17">
        <v>16.399999999999999</v>
      </c>
      <c r="O36" s="18">
        <v>35.9</v>
      </c>
      <c r="P36" s="19">
        <v>28.12</v>
      </c>
      <c r="Q36" s="17">
        <v>24.6</v>
      </c>
      <c r="R36" s="18">
        <v>43.1</v>
      </c>
      <c r="S36" s="19">
        <v>33.94</v>
      </c>
      <c r="T36" s="17">
        <v>26.5</v>
      </c>
      <c r="U36" s="18">
        <v>41.3</v>
      </c>
      <c r="V36" s="19">
        <v>32.479999999999997</v>
      </c>
      <c r="W36" s="17">
        <v>19.2</v>
      </c>
      <c r="X36" s="18">
        <v>36.799999999999997</v>
      </c>
      <c r="Y36" s="19">
        <v>27.05</v>
      </c>
      <c r="Z36" s="17">
        <v>13.3</v>
      </c>
      <c r="AA36" s="18">
        <v>29.5</v>
      </c>
      <c r="AB36" s="19">
        <v>20.59</v>
      </c>
      <c r="AC36" s="22">
        <v>9.6</v>
      </c>
      <c r="AD36" s="18">
        <v>26.4</v>
      </c>
      <c r="AE36" s="19">
        <v>15.9</v>
      </c>
      <c r="AF36" s="22">
        <v>4.3</v>
      </c>
      <c r="AG36" s="18">
        <v>19.3</v>
      </c>
      <c r="AH36" s="19">
        <v>10.220000000000001</v>
      </c>
      <c r="AI36" s="22">
        <v>1</v>
      </c>
      <c r="AJ36" s="18">
        <v>11.9</v>
      </c>
      <c r="AK36" s="25">
        <v>5.5</v>
      </c>
      <c r="AL36" s="26"/>
      <c r="AM36" s="23"/>
      <c r="AN36" s="25"/>
    </row>
    <row r="37" spans="1:40" ht="24.9" customHeight="1" x14ac:dyDescent="0.3">
      <c r="A37" s="81">
        <v>30</v>
      </c>
      <c r="B37" s="22">
        <v>5.3</v>
      </c>
      <c r="C37" s="18">
        <v>18.899999999999999</v>
      </c>
      <c r="D37" s="19">
        <v>11.08</v>
      </c>
      <c r="E37" s="17"/>
      <c r="F37" s="18"/>
      <c r="G37" s="20"/>
      <c r="H37" s="17">
        <v>10.199999999999999</v>
      </c>
      <c r="I37" s="18">
        <v>22.8</v>
      </c>
      <c r="J37" s="20">
        <v>16.260000000000002</v>
      </c>
      <c r="K37" s="17">
        <v>15.9</v>
      </c>
      <c r="L37" s="18">
        <v>30.4</v>
      </c>
      <c r="M37" s="20">
        <v>23.89</v>
      </c>
      <c r="N37" s="21">
        <v>20.8</v>
      </c>
      <c r="O37" s="18">
        <v>37.700000000000003</v>
      </c>
      <c r="P37" s="19">
        <v>30.6</v>
      </c>
      <c r="Q37" s="17">
        <v>28.5</v>
      </c>
      <c r="R37" s="18">
        <v>40.9</v>
      </c>
      <c r="S37" s="19">
        <v>34.700000000000003</v>
      </c>
      <c r="T37" s="17">
        <v>29.3</v>
      </c>
      <c r="U37" s="18">
        <v>37.299999999999997</v>
      </c>
      <c r="V37" s="19">
        <v>32.86</v>
      </c>
      <c r="W37" s="17">
        <v>19.100000000000001</v>
      </c>
      <c r="X37" s="18">
        <v>31.8</v>
      </c>
      <c r="Y37" s="19">
        <v>24.75</v>
      </c>
      <c r="Z37" s="17">
        <v>11.3</v>
      </c>
      <c r="AA37" s="18">
        <v>31.1</v>
      </c>
      <c r="AB37" s="19">
        <v>20.170000000000002</v>
      </c>
      <c r="AC37" s="22">
        <v>8</v>
      </c>
      <c r="AD37" s="18">
        <v>28.4</v>
      </c>
      <c r="AE37" s="19">
        <v>15.92</v>
      </c>
      <c r="AF37" s="22">
        <v>4.8</v>
      </c>
      <c r="AG37" s="18">
        <v>21.2</v>
      </c>
      <c r="AH37" s="20">
        <v>11.2</v>
      </c>
      <c r="AI37" s="22">
        <v>0.9</v>
      </c>
      <c r="AJ37" s="18">
        <v>13.5</v>
      </c>
      <c r="AK37" s="25">
        <v>5.72</v>
      </c>
      <c r="AL37" s="26"/>
      <c r="AM37" s="23"/>
      <c r="AN37" s="25"/>
    </row>
    <row r="38" spans="1:40" ht="24.9" customHeight="1" thickBot="1" x14ac:dyDescent="0.35">
      <c r="A38" s="82">
        <v>31</v>
      </c>
      <c r="B38" s="36">
        <v>6.9</v>
      </c>
      <c r="C38" s="28">
        <v>21.9</v>
      </c>
      <c r="D38" s="29">
        <v>12.68</v>
      </c>
      <c r="E38" s="27"/>
      <c r="F38" s="28"/>
      <c r="G38" s="30"/>
      <c r="H38" s="27">
        <v>13</v>
      </c>
      <c r="I38" s="28">
        <v>27.4</v>
      </c>
      <c r="J38" s="31">
        <v>20.07</v>
      </c>
      <c r="K38" s="27"/>
      <c r="L38" s="28"/>
      <c r="M38" s="31"/>
      <c r="N38" s="32">
        <v>21.8</v>
      </c>
      <c r="O38" s="28">
        <v>39.9</v>
      </c>
      <c r="P38" s="29">
        <v>32.11</v>
      </c>
      <c r="Q38" s="27"/>
      <c r="R38" s="28"/>
      <c r="S38" s="31"/>
      <c r="T38" s="32">
        <v>23.7</v>
      </c>
      <c r="U38" s="28">
        <v>39.5</v>
      </c>
      <c r="V38" s="29">
        <v>31.2</v>
      </c>
      <c r="W38" s="27">
        <v>16</v>
      </c>
      <c r="X38" s="28">
        <v>32.299999999999997</v>
      </c>
      <c r="Y38" s="31">
        <v>22.77</v>
      </c>
      <c r="Z38" s="32"/>
      <c r="AA38" s="28"/>
      <c r="AB38" s="29"/>
      <c r="AC38" s="36">
        <v>7.2</v>
      </c>
      <c r="AD38" s="28">
        <v>28</v>
      </c>
      <c r="AE38" s="29">
        <v>16.41</v>
      </c>
      <c r="AF38" s="36"/>
      <c r="AG38" s="28"/>
      <c r="AH38" s="30"/>
      <c r="AI38" s="36">
        <v>5.5</v>
      </c>
      <c r="AJ38" s="28">
        <v>13.7</v>
      </c>
      <c r="AK38" s="37">
        <v>9.1999999999999993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-1.5</v>
      </c>
      <c r="C39" s="88">
        <f>MAX(C8:C38)</f>
        <v>22.8</v>
      </c>
      <c r="D39" s="89">
        <f>AVERAGE(D8:D38)</f>
        <v>9.3358064516129016</v>
      </c>
      <c r="E39" s="89">
        <f t="shared" ref="E39" si="0">MIN(E8:E38)</f>
        <v>1.1000000000000001</v>
      </c>
      <c r="F39" s="88">
        <f t="shared" ref="F39" si="1">MAX(F8:F38)</f>
        <v>26.3</v>
      </c>
      <c r="G39" s="88">
        <f t="shared" ref="G39" si="2">AVERAGE(G8:G38)</f>
        <v>13.663214285714288</v>
      </c>
      <c r="H39" s="89">
        <f t="shared" ref="H39" si="3">MIN(H8:H38)</f>
        <v>1.1000000000000001</v>
      </c>
      <c r="I39" s="88">
        <f t="shared" ref="I39" si="4">MAX(I8:I38)</f>
        <v>30.6</v>
      </c>
      <c r="J39" s="88">
        <f t="shared" ref="J39" si="5">AVERAGE(J8:J38)</f>
        <v>14.981935483870968</v>
      </c>
      <c r="K39" s="88">
        <f t="shared" ref="K39" si="6">MIN(K8:K38)</f>
        <v>11.2</v>
      </c>
      <c r="L39" s="88">
        <f t="shared" ref="L39" si="7">MAX(L8:L38)</f>
        <v>37.799999999999997</v>
      </c>
      <c r="M39" s="88">
        <f t="shared" ref="M39" si="8">AVERAGE(M8:M38)</f>
        <v>22.212</v>
      </c>
      <c r="N39" s="88">
        <f t="shared" ref="N39" si="9">MIN(N8:N38)</f>
        <v>15</v>
      </c>
      <c r="O39" s="88">
        <f t="shared" ref="O39" si="10">MAX(O8:O38)</f>
        <v>39.9</v>
      </c>
      <c r="P39" s="88">
        <f t="shared" ref="P39" si="11">AVERAGE(P8:P38)</f>
        <v>27.021612903225808</v>
      </c>
      <c r="Q39" s="88">
        <f t="shared" ref="Q39" si="12">MIN(Q8:Q38)</f>
        <v>16.3</v>
      </c>
      <c r="R39" s="88">
        <f t="shared" ref="R39" si="13">MAX(R8:R38)</f>
        <v>43.2</v>
      </c>
      <c r="S39" s="88">
        <f t="shared" ref="S39" si="14">AVERAGE(S8:S38)</f>
        <v>30.900333333333332</v>
      </c>
      <c r="T39" s="88">
        <f t="shared" ref="T39" si="15">MIN(T8:T38)</f>
        <v>19.600000000000001</v>
      </c>
      <c r="U39" s="88">
        <f t="shared" ref="U39" si="16">MAX(U8:U38)</f>
        <v>42.8</v>
      </c>
      <c r="V39" s="88">
        <f t="shared" ref="V39" si="17">AVERAGE(V8:V38)</f>
        <v>32.422258064516129</v>
      </c>
      <c r="W39" s="88">
        <f t="shared" ref="W39" si="18">MIN(W8:W38)</f>
        <v>15.5</v>
      </c>
      <c r="X39" s="88">
        <f t="shared" ref="X39" si="19">MAX(X8:X38)</f>
        <v>41.4</v>
      </c>
      <c r="Y39" s="88">
        <f t="shared" ref="Y39" si="20">AVERAGE(Y8:Y38)</f>
        <v>28.693548387096765</v>
      </c>
      <c r="Z39" s="89">
        <f t="shared" ref="Z39" si="21">MIN(Z8:Z38)</f>
        <v>9</v>
      </c>
      <c r="AA39" s="88">
        <f t="shared" ref="AA39" si="22">MAX(AA8:AA38)</f>
        <v>36.1</v>
      </c>
      <c r="AB39" s="88">
        <f t="shared" ref="AB39" si="23">AVERAGE(AB8:AB38)</f>
        <v>22.489333333333331</v>
      </c>
      <c r="AC39" s="89">
        <f t="shared" ref="AC39" si="24">MIN(AC8:AC38)</f>
        <v>3.4</v>
      </c>
      <c r="AD39" s="88">
        <f t="shared" ref="AD39" si="25">MAX(AD8:AD38)</f>
        <v>36</v>
      </c>
      <c r="AE39" s="88">
        <f t="shared" ref="AE39" si="26">AVERAGE(AE8:AE38)</f>
        <v>20.396451612903224</v>
      </c>
      <c r="AF39" s="89">
        <f t="shared" ref="AF39" si="27">MIN(AF8:AF38)</f>
        <v>1.7</v>
      </c>
      <c r="AG39" s="88">
        <f t="shared" ref="AG39" si="28">MAX(AG8:AG38)</f>
        <v>26.9</v>
      </c>
      <c r="AH39" s="88">
        <f t="shared" ref="AH39" si="29">AVERAGE(AH8:AH38)</f>
        <v>12.952</v>
      </c>
      <c r="AI39" s="88">
        <f t="shared" ref="AI39" si="30">MIN(AI8:AI38)</f>
        <v>-4.0999999999999996</v>
      </c>
      <c r="AJ39" s="88">
        <f t="shared" ref="AJ39" si="31">MAX(AJ8:AJ38)</f>
        <v>25.3</v>
      </c>
      <c r="AK39" s="89">
        <f t="shared" ref="AK39" si="32">AVERAGE(AK8:AK38)</f>
        <v>7.7887096774193534</v>
      </c>
      <c r="AL39" s="88">
        <f>MIN(AI39,AF39,AC39,Z39,W39,T39,Q39,N39,K39,H39,E39,B39)</f>
        <v>-4.0999999999999996</v>
      </c>
      <c r="AM39" s="88">
        <f>MAX(AJ39,AG39,AD39,AA39,X39,U39,R39,O39,L39,I39,F39,C39)</f>
        <v>43.2</v>
      </c>
      <c r="AN39" s="88">
        <f>AVERAGE(AK39,AH39,AE39,AB39,Y39,V39,S39,P39,M39,J39,G39,D39)</f>
        <v>20.238100294418839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9" zoomScale="70" zoomScaleNormal="90" zoomScaleSheetLayoutView="70" workbookViewId="0">
      <selection activeCell="B39" sqref="B39:AK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2016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5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2">
        <v>7.1</v>
      </c>
      <c r="C8" s="8">
        <v>20.3</v>
      </c>
      <c r="D8" s="9">
        <v>12.37</v>
      </c>
      <c r="E8" s="7">
        <v>-0.8</v>
      </c>
      <c r="F8" s="8">
        <v>14.2</v>
      </c>
      <c r="G8" s="14">
        <v>6.09</v>
      </c>
      <c r="H8" s="7">
        <v>13.7</v>
      </c>
      <c r="I8" s="8">
        <v>24.8</v>
      </c>
      <c r="J8" s="9">
        <v>19.59</v>
      </c>
      <c r="K8" s="7">
        <v>17.2</v>
      </c>
      <c r="L8" s="8">
        <v>22.7</v>
      </c>
      <c r="M8" s="9">
        <v>20.010000000000002</v>
      </c>
      <c r="N8" s="7">
        <v>17.399999999999999</v>
      </c>
      <c r="O8" s="8">
        <v>33</v>
      </c>
      <c r="P8" s="9">
        <v>26.58</v>
      </c>
      <c r="Q8" s="7">
        <v>24.4</v>
      </c>
      <c r="R8" s="8">
        <v>40.6</v>
      </c>
      <c r="S8" s="9">
        <v>33.630000000000003</v>
      </c>
      <c r="T8" s="7">
        <v>22.2</v>
      </c>
      <c r="U8" s="8">
        <v>42.4</v>
      </c>
      <c r="V8" s="9">
        <v>31.93</v>
      </c>
      <c r="W8" s="7">
        <v>22.1</v>
      </c>
      <c r="X8" s="8">
        <v>39.700000000000003</v>
      </c>
      <c r="Y8" s="9">
        <v>28.96</v>
      </c>
      <c r="Z8" s="7">
        <v>17.3</v>
      </c>
      <c r="AA8" s="8">
        <v>35.9</v>
      </c>
      <c r="AB8" s="10">
        <v>25.79</v>
      </c>
      <c r="AC8" s="7">
        <v>16.5</v>
      </c>
      <c r="AD8" s="8">
        <v>34.200000000000003</v>
      </c>
      <c r="AE8" s="9">
        <v>24.79</v>
      </c>
      <c r="AF8" s="7">
        <v>12.3</v>
      </c>
      <c r="AG8" s="8">
        <v>30.3</v>
      </c>
      <c r="AH8" s="9">
        <v>18.559999999999999</v>
      </c>
      <c r="AI8" s="12">
        <v>5.9</v>
      </c>
      <c r="AJ8" s="8">
        <v>20.9</v>
      </c>
      <c r="AK8" s="10">
        <v>11.72</v>
      </c>
      <c r="AL8" s="16"/>
      <c r="AM8" s="13"/>
      <c r="AN8" s="15"/>
    </row>
    <row r="9" spans="1:40" ht="24.9" customHeight="1" x14ac:dyDescent="0.3">
      <c r="A9" s="81">
        <v>2</v>
      </c>
      <c r="B9" s="22">
        <v>9.6</v>
      </c>
      <c r="C9" s="18">
        <v>21.9</v>
      </c>
      <c r="D9" s="19">
        <v>15.01</v>
      </c>
      <c r="E9" s="22">
        <v>0</v>
      </c>
      <c r="F9" s="18">
        <v>15.9</v>
      </c>
      <c r="G9" s="24">
        <v>6.79</v>
      </c>
      <c r="H9" s="17">
        <v>13.7</v>
      </c>
      <c r="I9" s="18">
        <v>22.1</v>
      </c>
      <c r="J9" s="19">
        <v>17.420000000000002</v>
      </c>
      <c r="K9" s="17">
        <v>15.3</v>
      </c>
      <c r="L9" s="18">
        <v>23.2</v>
      </c>
      <c r="M9" s="19">
        <v>18.37</v>
      </c>
      <c r="N9" s="17">
        <v>20.6</v>
      </c>
      <c r="O9" s="18">
        <v>32.5</v>
      </c>
      <c r="P9" s="19">
        <v>25.26</v>
      </c>
      <c r="Q9" s="17">
        <v>24.6</v>
      </c>
      <c r="R9" s="18">
        <v>39.700000000000003</v>
      </c>
      <c r="S9" s="19">
        <v>32.479999999999997</v>
      </c>
      <c r="T9" s="17">
        <v>19</v>
      </c>
      <c r="U9" s="18">
        <v>41</v>
      </c>
      <c r="V9" s="19">
        <v>30.03</v>
      </c>
      <c r="W9" s="17">
        <v>21.7</v>
      </c>
      <c r="X9" s="18">
        <v>39.5</v>
      </c>
      <c r="Y9" s="19">
        <v>28.34</v>
      </c>
      <c r="Z9" s="17">
        <v>16.3</v>
      </c>
      <c r="AA9" s="18">
        <v>37.1</v>
      </c>
      <c r="AB9" s="20">
        <v>26.06</v>
      </c>
      <c r="AC9" s="17">
        <v>18.8</v>
      </c>
      <c r="AD9" s="18">
        <v>30.9</v>
      </c>
      <c r="AE9" s="19">
        <v>24.18</v>
      </c>
      <c r="AF9" s="17">
        <v>11.7</v>
      </c>
      <c r="AG9" s="18">
        <v>28.2</v>
      </c>
      <c r="AH9" s="19">
        <v>18.600000000000001</v>
      </c>
      <c r="AI9" s="22">
        <v>6.4</v>
      </c>
      <c r="AJ9" s="18">
        <v>21.3</v>
      </c>
      <c r="AK9" s="20">
        <v>12.42</v>
      </c>
      <c r="AL9" s="26"/>
      <c r="AM9" s="23"/>
      <c r="AN9" s="25"/>
    </row>
    <row r="10" spans="1:40" ht="24.9" customHeight="1" x14ac:dyDescent="0.3">
      <c r="A10" s="81">
        <v>3</v>
      </c>
      <c r="B10" s="17">
        <v>10.8</v>
      </c>
      <c r="C10" s="18">
        <v>15.2</v>
      </c>
      <c r="D10" s="19">
        <v>13.26</v>
      </c>
      <c r="E10" s="22">
        <v>3</v>
      </c>
      <c r="F10" s="18">
        <v>18.399999999999999</v>
      </c>
      <c r="G10" s="24">
        <v>9.8800000000000008</v>
      </c>
      <c r="H10" s="17">
        <v>10.6</v>
      </c>
      <c r="I10" s="18">
        <v>15.4</v>
      </c>
      <c r="J10" s="19">
        <v>13.31</v>
      </c>
      <c r="K10" s="17">
        <v>11.7</v>
      </c>
      <c r="L10" s="18">
        <v>22.2</v>
      </c>
      <c r="M10" s="19">
        <v>16.53</v>
      </c>
      <c r="N10" s="17">
        <v>19.7</v>
      </c>
      <c r="O10" s="18">
        <v>32.1</v>
      </c>
      <c r="P10" s="19">
        <v>25.44</v>
      </c>
      <c r="Q10" s="17">
        <v>20.2</v>
      </c>
      <c r="R10" s="18">
        <v>38.4</v>
      </c>
      <c r="S10" s="19">
        <v>29.68</v>
      </c>
      <c r="T10" s="17">
        <v>21.3</v>
      </c>
      <c r="U10" s="18">
        <v>41.6</v>
      </c>
      <c r="V10" s="19">
        <v>31.24</v>
      </c>
      <c r="W10" s="17">
        <v>18.8</v>
      </c>
      <c r="X10" s="18">
        <v>38</v>
      </c>
      <c r="Y10" s="19">
        <v>28</v>
      </c>
      <c r="Z10" s="17">
        <v>16.600000000000001</v>
      </c>
      <c r="AA10" s="18">
        <v>37.4</v>
      </c>
      <c r="AB10" s="20">
        <v>26.45</v>
      </c>
      <c r="AC10" s="17">
        <v>15.5</v>
      </c>
      <c r="AD10" s="18">
        <v>29.5</v>
      </c>
      <c r="AE10" s="19">
        <v>21.02</v>
      </c>
      <c r="AF10" s="22">
        <v>9.5</v>
      </c>
      <c r="AG10" s="18">
        <v>29</v>
      </c>
      <c r="AH10" s="19">
        <v>18.2</v>
      </c>
      <c r="AI10" s="22">
        <v>7.8</v>
      </c>
      <c r="AJ10" s="18">
        <v>22</v>
      </c>
      <c r="AK10" s="20">
        <v>13.34</v>
      </c>
      <c r="AL10" s="26"/>
      <c r="AM10" s="23"/>
      <c r="AN10" s="25"/>
    </row>
    <row r="11" spans="1:40" ht="24.9" customHeight="1" x14ac:dyDescent="0.3">
      <c r="A11" s="81">
        <v>4</v>
      </c>
      <c r="B11" s="22">
        <v>8</v>
      </c>
      <c r="C11" s="18">
        <v>15.5</v>
      </c>
      <c r="D11" s="19">
        <v>11.56</v>
      </c>
      <c r="E11" s="22">
        <v>5</v>
      </c>
      <c r="F11" s="18">
        <v>18.3</v>
      </c>
      <c r="G11" s="19">
        <v>11.01</v>
      </c>
      <c r="H11" s="22">
        <v>7.5</v>
      </c>
      <c r="I11" s="18">
        <v>19.5</v>
      </c>
      <c r="J11" s="19">
        <v>12.86</v>
      </c>
      <c r="K11" s="22">
        <v>9.3000000000000007</v>
      </c>
      <c r="L11" s="18">
        <v>22.8</v>
      </c>
      <c r="M11" s="19">
        <v>15.55</v>
      </c>
      <c r="N11" s="17">
        <v>18</v>
      </c>
      <c r="O11" s="18">
        <v>30.6</v>
      </c>
      <c r="P11" s="19">
        <v>23.75</v>
      </c>
      <c r="Q11" s="17">
        <v>23.3</v>
      </c>
      <c r="R11" s="18">
        <v>38.1</v>
      </c>
      <c r="S11" s="19">
        <v>30.72</v>
      </c>
      <c r="T11" s="17">
        <v>20.9</v>
      </c>
      <c r="U11" s="18">
        <v>42.7</v>
      </c>
      <c r="V11" s="19">
        <v>31.91</v>
      </c>
      <c r="W11" s="17">
        <v>19.7</v>
      </c>
      <c r="X11" s="18">
        <v>38.5</v>
      </c>
      <c r="Y11" s="19">
        <v>28.37</v>
      </c>
      <c r="Z11" s="17">
        <v>16.2</v>
      </c>
      <c r="AA11" s="18">
        <v>37.1</v>
      </c>
      <c r="AB11" s="20">
        <v>26.11</v>
      </c>
      <c r="AC11" s="17">
        <v>13.5</v>
      </c>
      <c r="AD11" s="18">
        <v>31.8</v>
      </c>
      <c r="AE11" s="19">
        <v>22.15</v>
      </c>
      <c r="AF11" s="17">
        <v>10.3</v>
      </c>
      <c r="AG11" s="18">
        <v>24.9</v>
      </c>
      <c r="AH11" s="19">
        <v>16.690000000000001</v>
      </c>
      <c r="AI11" s="22">
        <v>8.6</v>
      </c>
      <c r="AJ11" s="18">
        <v>24.5</v>
      </c>
      <c r="AK11" s="20">
        <v>14.81</v>
      </c>
      <c r="AL11" s="26"/>
      <c r="AM11" s="23"/>
      <c r="AN11" s="25"/>
    </row>
    <row r="12" spans="1:40" ht="24.9" customHeight="1" x14ac:dyDescent="0.3">
      <c r="A12" s="81">
        <v>5</v>
      </c>
      <c r="B12" s="22">
        <v>7.2</v>
      </c>
      <c r="C12" s="18">
        <v>15.8</v>
      </c>
      <c r="D12" s="19">
        <v>10.67</v>
      </c>
      <c r="E12" s="22">
        <v>2.9</v>
      </c>
      <c r="F12" s="18">
        <v>15.2</v>
      </c>
      <c r="G12" s="24">
        <v>8.11</v>
      </c>
      <c r="H12" s="22">
        <v>8.6</v>
      </c>
      <c r="I12" s="18">
        <v>21.9</v>
      </c>
      <c r="J12" s="19">
        <v>14.6</v>
      </c>
      <c r="K12" s="17">
        <v>12.4</v>
      </c>
      <c r="L12" s="18">
        <v>26.3</v>
      </c>
      <c r="M12" s="19">
        <v>17.87</v>
      </c>
      <c r="N12" s="17">
        <v>15.7</v>
      </c>
      <c r="O12" s="18">
        <v>35.299999999999997</v>
      </c>
      <c r="P12" s="19">
        <v>24.62</v>
      </c>
      <c r="Q12" s="17">
        <v>20.2</v>
      </c>
      <c r="R12" s="18">
        <v>40.1</v>
      </c>
      <c r="S12" s="19">
        <v>30.73</v>
      </c>
      <c r="T12" s="17">
        <v>21.3</v>
      </c>
      <c r="U12" s="18">
        <v>43.2</v>
      </c>
      <c r="V12" s="19">
        <v>34.020000000000003</v>
      </c>
      <c r="W12" s="17">
        <v>20.100000000000001</v>
      </c>
      <c r="X12" s="18">
        <v>40.1</v>
      </c>
      <c r="Y12" s="19">
        <v>28.73</v>
      </c>
      <c r="Z12" s="17">
        <v>18.3</v>
      </c>
      <c r="AA12" s="18">
        <v>37.799999999999997</v>
      </c>
      <c r="AB12" s="20">
        <v>26.37</v>
      </c>
      <c r="AC12" s="17">
        <v>15.9</v>
      </c>
      <c r="AD12" s="18">
        <v>32.1</v>
      </c>
      <c r="AE12" s="19">
        <v>23.41</v>
      </c>
      <c r="AF12" s="22">
        <v>5</v>
      </c>
      <c r="AG12" s="18">
        <v>22.4</v>
      </c>
      <c r="AH12" s="19">
        <v>13.25</v>
      </c>
      <c r="AI12" s="22">
        <v>6</v>
      </c>
      <c r="AJ12" s="18">
        <v>25.1</v>
      </c>
      <c r="AK12" s="20">
        <v>13.86</v>
      </c>
      <c r="AL12" s="26"/>
      <c r="AM12" s="23"/>
      <c r="AN12" s="25"/>
    </row>
    <row r="13" spans="1:40" ht="24.9" customHeight="1" x14ac:dyDescent="0.3">
      <c r="A13" s="81">
        <v>6</v>
      </c>
      <c r="B13" s="12">
        <v>7.1</v>
      </c>
      <c r="C13" s="18">
        <v>16.8</v>
      </c>
      <c r="D13" s="19">
        <v>10.89</v>
      </c>
      <c r="E13" s="22">
        <v>2</v>
      </c>
      <c r="F13" s="18">
        <v>17.899999999999999</v>
      </c>
      <c r="G13" s="24">
        <v>8.7799999999999994</v>
      </c>
      <c r="H13" s="22">
        <v>9.9</v>
      </c>
      <c r="I13" s="18">
        <v>22.8</v>
      </c>
      <c r="J13" s="19">
        <v>16.12</v>
      </c>
      <c r="K13" s="17">
        <v>12.1</v>
      </c>
      <c r="L13" s="18">
        <v>28.5</v>
      </c>
      <c r="M13" s="19">
        <v>19.32</v>
      </c>
      <c r="N13" s="17">
        <v>16.2</v>
      </c>
      <c r="O13" s="18">
        <v>36.5</v>
      </c>
      <c r="P13" s="19">
        <v>26.48</v>
      </c>
      <c r="Q13" s="17">
        <v>20</v>
      </c>
      <c r="R13" s="18">
        <v>41.5</v>
      </c>
      <c r="S13" s="19">
        <v>30.27</v>
      </c>
      <c r="T13" s="17">
        <v>26.9</v>
      </c>
      <c r="U13" s="18">
        <v>41.3</v>
      </c>
      <c r="V13" s="19">
        <v>35.01</v>
      </c>
      <c r="W13" s="17">
        <v>19.2</v>
      </c>
      <c r="X13" s="18">
        <v>39.799999999999997</v>
      </c>
      <c r="Y13" s="19">
        <v>29.62</v>
      </c>
      <c r="Z13" s="17">
        <v>16.600000000000001</v>
      </c>
      <c r="AA13" s="18">
        <v>36.799999999999997</v>
      </c>
      <c r="AB13" s="20">
        <v>25.82</v>
      </c>
      <c r="AC13" s="17">
        <v>16.5</v>
      </c>
      <c r="AD13" s="18">
        <v>31.1</v>
      </c>
      <c r="AE13" s="19">
        <v>23.06</v>
      </c>
      <c r="AF13" s="22">
        <v>6.2</v>
      </c>
      <c r="AG13" s="18">
        <v>23.9</v>
      </c>
      <c r="AH13" s="19">
        <v>13.15</v>
      </c>
      <c r="AI13" s="22">
        <v>9.8000000000000007</v>
      </c>
      <c r="AJ13" s="18">
        <v>24.2</v>
      </c>
      <c r="AK13" s="20">
        <v>15.49</v>
      </c>
      <c r="AL13" s="26"/>
      <c r="AM13" s="23"/>
      <c r="AN13" s="25"/>
    </row>
    <row r="14" spans="1:40" ht="24.9" customHeight="1" x14ac:dyDescent="0.3">
      <c r="A14" s="81">
        <v>7</v>
      </c>
      <c r="B14" s="22">
        <v>7.2</v>
      </c>
      <c r="C14" s="18">
        <v>18.399999999999999</v>
      </c>
      <c r="D14" s="19">
        <v>11.86</v>
      </c>
      <c r="E14" s="22">
        <v>2.8</v>
      </c>
      <c r="F14" s="18">
        <v>19.899999999999999</v>
      </c>
      <c r="G14" s="19">
        <v>10.33</v>
      </c>
      <c r="H14" s="17">
        <v>12.4</v>
      </c>
      <c r="I14" s="18">
        <v>26.3</v>
      </c>
      <c r="J14" s="19">
        <v>18.510000000000002</v>
      </c>
      <c r="K14" s="17">
        <v>13.9</v>
      </c>
      <c r="L14" s="18">
        <v>28</v>
      </c>
      <c r="M14" s="19">
        <v>20.3</v>
      </c>
      <c r="N14" s="17">
        <v>18.5</v>
      </c>
      <c r="O14" s="18">
        <v>38.200000000000003</v>
      </c>
      <c r="P14" s="19">
        <v>28.31</v>
      </c>
      <c r="Q14" s="17">
        <v>19.7</v>
      </c>
      <c r="R14" s="18">
        <v>40.299999999999997</v>
      </c>
      <c r="S14" s="19">
        <v>30.56</v>
      </c>
      <c r="T14" s="17">
        <v>22.2</v>
      </c>
      <c r="U14" s="18">
        <v>41.8</v>
      </c>
      <c r="V14" s="19">
        <v>32.86</v>
      </c>
      <c r="W14" s="17">
        <v>23.5</v>
      </c>
      <c r="X14" s="18">
        <v>39.5</v>
      </c>
      <c r="Y14" s="19">
        <v>31.03</v>
      </c>
      <c r="Z14" s="17">
        <v>15.5</v>
      </c>
      <c r="AA14" s="18">
        <v>39.200000000000003</v>
      </c>
      <c r="AB14" s="20">
        <v>25.73</v>
      </c>
      <c r="AC14" s="17">
        <v>13.4</v>
      </c>
      <c r="AD14" s="18">
        <v>30.2</v>
      </c>
      <c r="AE14" s="19">
        <v>21.56</v>
      </c>
      <c r="AF14" s="22">
        <v>4.4000000000000004</v>
      </c>
      <c r="AG14" s="18">
        <v>24</v>
      </c>
      <c r="AH14" s="19">
        <v>12.44</v>
      </c>
      <c r="AI14" s="17">
        <v>10.1</v>
      </c>
      <c r="AJ14" s="18">
        <v>26</v>
      </c>
      <c r="AK14" s="20">
        <v>16.16</v>
      </c>
      <c r="AL14" s="26"/>
      <c r="AM14" s="23"/>
      <c r="AN14" s="25"/>
    </row>
    <row r="15" spans="1:40" ht="24.9" customHeight="1" x14ac:dyDescent="0.3">
      <c r="A15" s="81">
        <v>8</v>
      </c>
      <c r="B15" s="22">
        <v>5.2</v>
      </c>
      <c r="C15" s="18">
        <v>17.399999999999999</v>
      </c>
      <c r="D15" s="19">
        <v>10.81</v>
      </c>
      <c r="E15" s="22">
        <v>4.5999999999999996</v>
      </c>
      <c r="F15" s="18">
        <v>22.5</v>
      </c>
      <c r="G15" s="19">
        <v>12.61</v>
      </c>
      <c r="H15" s="17">
        <v>11.8</v>
      </c>
      <c r="I15" s="18">
        <v>17.2</v>
      </c>
      <c r="J15" s="19">
        <v>15</v>
      </c>
      <c r="K15" s="17">
        <v>13.1</v>
      </c>
      <c r="L15" s="18">
        <v>22.7</v>
      </c>
      <c r="M15" s="19">
        <v>18.25</v>
      </c>
      <c r="N15" s="17">
        <v>19.899999999999999</v>
      </c>
      <c r="O15" s="18">
        <v>39.1</v>
      </c>
      <c r="P15" s="19">
        <v>28.75</v>
      </c>
      <c r="Q15" s="17">
        <v>19.5</v>
      </c>
      <c r="R15" s="18">
        <v>40.4</v>
      </c>
      <c r="S15" s="19">
        <v>31.02</v>
      </c>
      <c r="T15" s="17">
        <v>21.9</v>
      </c>
      <c r="U15" s="18">
        <v>42.3</v>
      </c>
      <c r="V15" s="19">
        <v>33.44</v>
      </c>
      <c r="W15" s="17">
        <v>22.6</v>
      </c>
      <c r="X15" s="18">
        <v>40.200000000000003</v>
      </c>
      <c r="Y15" s="19">
        <v>31.3</v>
      </c>
      <c r="Z15" s="17">
        <v>15.2</v>
      </c>
      <c r="AA15" s="18">
        <v>38.4</v>
      </c>
      <c r="AB15" s="20">
        <v>25.7</v>
      </c>
      <c r="AC15" s="17">
        <v>10.199999999999999</v>
      </c>
      <c r="AD15" s="18">
        <v>28.4</v>
      </c>
      <c r="AE15" s="19">
        <v>18.75</v>
      </c>
      <c r="AF15" s="22">
        <v>8</v>
      </c>
      <c r="AG15" s="18">
        <v>26.2</v>
      </c>
      <c r="AH15" s="19">
        <v>14.88</v>
      </c>
      <c r="AI15" s="22">
        <v>8.5</v>
      </c>
      <c r="AJ15" s="18">
        <v>22.9</v>
      </c>
      <c r="AK15" s="20">
        <v>14.73</v>
      </c>
      <c r="AL15" s="26"/>
      <c r="AM15" s="23"/>
      <c r="AN15" s="25"/>
    </row>
    <row r="16" spans="1:40" ht="24.9" customHeight="1" x14ac:dyDescent="0.3">
      <c r="A16" s="81">
        <v>9</v>
      </c>
      <c r="B16" s="22">
        <v>6.8</v>
      </c>
      <c r="C16" s="18">
        <v>17.399999999999999</v>
      </c>
      <c r="D16" s="19">
        <v>11.61</v>
      </c>
      <c r="E16" s="22">
        <v>7.4</v>
      </c>
      <c r="F16" s="18">
        <v>21.6</v>
      </c>
      <c r="G16" s="19">
        <v>14.24</v>
      </c>
      <c r="H16" s="17">
        <v>10.9</v>
      </c>
      <c r="I16" s="18">
        <v>22</v>
      </c>
      <c r="J16" s="19">
        <v>15.89</v>
      </c>
      <c r="K16" s="17">
        <v>11.6</v>
      </c>
      <c r="L16" s="18">
        <v>23.7</v>
      </c>
      <c r="M16" s="19">
        <v>17.559999999999999</v>
      </c>
      <c r="N16" s="17">
        <v>19.899999999999999</v>
      </c>
      <c r="O16" s="18">
        <v>39.299999999999997</v>
      </c>
      <c r="P16" s="19">
        <v>29.17</v>
      </c>
      <c r="Q16" s="17">
        <v>22.1</v>
      </c>
      <c r="R16" s="18">
        <v>40.9</v>
      </c>
      <c r="S16" s="19">
        <v>32.53</v>
      </c>
      <c r="T16" s="17">
        <v>24.2</v>
      </c>
      <c r="U16" s="18">
        <v>40.4</v>
      </c>
      <c r="V16" s="19">
        <v>33.31</v>
      </c>
      <c r="W16" s="17">
        <v>23.1</v>
      </c>
      <c r="X16" s="18">
        <v>38.4</v>
      </c>
      <c r="Y16" s="19">
        <v>30.31</v>
      </c>
      <c r="Z16" s="17">
        <v>16.2</v>
      </c>
      <c r="AA16" s="18">
        <v>38.6</v>
      </c>
      <c r="AB16" s="20">
        <v>26.41</v>
      </c>
      <c r="AC16" s="22">
        <v>9.9</v>
      </c>
      <c r="AD16" s="18">
        <v>28.1</v>
      </c>
      <c r="AE16" s="19">
        <v>17.809999999999999</v>
      </c>
      <c r="AF16" s="22">
        <v>6.9</v>
      </c>
      <c r="AG16" s="18">
        <v>23.6</v>
      </c>
      <c r="AH16" s="19">
        <v>14.53</v>
      </c>
      <c r="AI16" s="22">
        <v>6</v>
      </c>
      <c r="AJ16" s="18">
        <v>23.6</v>
      </c>
      <c r="AK16" s="20">
        <v>14.02</v>
      </c>
      <c r="AL16" s="26"/>
      <c r="AM16" s="23"/>
      <c r="AN16" s="25"/>
    </row>
    <row r="17" spans="1:40" ht="24.9" customHeight="1" x14ac:dyDescent="0.3">
      <c r="A17" s="81">
        <v>10</v>
      </c>
      <c r="B17" s="22">
        <v>6.9</v>
      </c>
      <c r="C17" s="18">
        <v>21.6</v>
      </c>
      <c r="D17" s="19">
        <v>12.91</v>
      </c>
      <c r="E17" s="22">
        <v>3.4</v>
      </c>
      <c r="F17" s="18">
        <v>12.7</v>
      </c>
      <c r="G17" s="24">
        <v>7.94</v>
      </c>
      <c r="H17" s="17">
        <v>12.6</v>
      </c>
      <c r="I17" s="18">
        <v>16.899999999999999</v>
      </c>
      <c r="J17" s="19">
        <v>14.21</v>
      </c>
      <c r="K17" s="17">
        <v>14.2</v>
      </c>
      <c r="L17" s="18">
        <v>23.2</v>
      </c>
      <c r="M17" s="19">
        <v>17.510000000000002</v>
      </c>
      <c r="N17" s="17">
        <v>21.8</v>
      </c>
      <c r="O17" s="18">
        <v>35.700000000000003</v>
      </c>
      <c r="P17" s="19">
        <v>29.04</v>
      </c>
      <c r="Q17" s="17">
        <v>22.2</v>
      </c>
      <c r="R17" s="18">
        <v>39.5</v>
      </c>
      <c r="S17" s="19">
        <v>31.27</v>
      </c>
      <c r="T17" s="17">
        <v>23.1</v>
      </c>
      <c r="U17" s="18">
        <v>41.3</v>
      </c>
      <c r="V17" s="19">
        <v>31.69</v>
      </c>
      <c r="W17" s="17">
        <v>20.7</v>
      </c>
      <c r="X17" s="18">
        <v>38.9</v>
      </c>
      <c r="Y17" s="19">
        <v>29.03</v>
      </c>
      <c r="Z17" s="17">
        <v>16.600000000000001</v>
      </c>
      <c r="AA17" s="18">
        <v>38.200000000000003</v>
      </c>
      <c r="AB17" s="20">
        <v>27.75</v>
      </c>
      <c r="AC17" s="22">
        <v>7.8</v>
      </c>
      <c r="AD17" s="18">
        <v>28.8</v>
      </c>
      <c r="AE17" s="19">
        <v>16.82</v>
      </c>
      <c r="AF17" s="22">
        <v>6</v>
      </c>
      <c r="AG17" s="18">
        <v>21.7</v>
      </c>
      <c r="AH17" s="19">
        <v>13.34</v>
      </c>
      <c r="AI17" s="22">
        <v>4.3</v>
      </c>
      <c r="AJ17" s="18">
        <v>14.5</v>
      </c>
      <c r="AK17" s="20">
        <v>10</v>
      </c>
      <c r="AL17" s="26"/>
      <c r="AM17" s="23"/>
      <c r="AN17" s="25"/>
    </row>
    <row r="18" spans="1:40" ht="24.9" customHeight="1" x14ac:dyDescent="0.3">
      <c r="A18" s="81">
        <v>11</v>
      </c>
      <c r="B18" s="12">
        <v>7.5</v>
      </c>
      <c r="C18" s="18">
        <v>16.7</v>
      </c>
      <c r="D18" s="19">
        <v>12.12</v>
      </c>
      <c r="E18" s="17">
        <v>-1.4</v>
      </c>
      <c r="F18" s="23">
        <v>9.8000000000000007</v>
      </c>
      <c r="G18" s="24">
        <v>3.23</v>
      </c>
      <c r="H18" s="17">
        <v>12.2</v>
      </c>
      <c r="I18" s="18">
        <v>18.2</v>
      </c>
      <c r="J18" s="19">
        <v>14.39</v>
      </c>
      <c r="K18" s="17">
        <v>13.3</v>
      </c>
      <c r="L18" s="18">
        <v>29.2</v>
      </c>
      <c r="M18" s="19">
        <v>19.59</v>
      </c>
      <c r="N18" s="17">
        <v>19.8</v>
      </c>
      <c r="O18" s="18">
        <v>35.700000000000003</v>
      </c>
      <c r="P18" s="19">
        <v>28.09</v>
      </c>
      <c r="Q18" s="17">
        <v>23.5</v>
      </c>
      <c r="R18" s="18">
        <v>39.1</v>
      </c>
      <c r="S18" s="19">
        <v>32.159999999999997</v>
      </c>
      <c r="T18" s="17">
        <v>23</v>
      </c>
      <c r="U18" s="18">
        <v>42.2</v>
      </c>
      <c r="V18" s="19">
        <v>31.94</v>
      </c>
      <c r="W18" s="17">
        <v>19.7</v>
      </c>
      <c r="X18" s="18">
        <v>41.7</v>
      </c>
      <c r="Y18" s="19">
        <v>28.89</v>
      </c>
      <c r="Z18" s="17">
        <v>19.7</v>
      </c>
      <c r="AA18" s="18">
        <v>37.700000000000003</v>
      </c>
      <c r="AB18" s="20">
        <v>29.35</v>
      </c>
      <c r="AC18" s="22">
        <v>7</v>
      </c>
      <c r="AD18" s="18">
        <v>29.2</v>
      </c>
      <c r="AE18" s="19">
        <v>17.82</v>
      </c>
      <c r="AF18" s="22">
        <v>6</v>
      </c>
      <c r="AG18" s="18">
        <v>20.8</v>
      </c>
      <c r="AH18" s="19">
        <v>12.07</v>
      </c>
      <c r="AI18" s="22">
        <v>1.8</v>
      </c>
      <c r="AJ18" s="18">
        <v>16.8</v>
      </c>
      <c r="AK18" s="25">
        <v>9.1</v>
      </c>
      <c r="AL18" s="26"/>
      <c r="AM18" s="23"/>
      <c r="AN18" s="25"/>
    </row>
    <row r="19" spans="1:40" ht="24.9" customHeight="1" x14ac:dyDescent="0.3">
      <c r="A19" s="81">
        <v>12</v>
      </c>
      <c r="B19" s="22">
        <v>2.2999999999999998</v>
      </c>
      <c r="C19" s="18">
        <v>13.4</v>
      </c>
      <c r="D19" s="24">
        <v>6.73</v>
      </c>
      <c r="E19" s="17">
        <v>-0.1</v>
      </c>
      <c r="F19" s="18">
        <v>11.6</v>
      </c>
      <c r="G19" s="24">
        <v>4.8</v>
      </c>
      <c r="H19" s="22">
        <v>9.6999999999999993</v>
      </c>
      <c r="I19" s="18">
        <v>21.8</v>
      </c>
      <c r="J19" s="19">
        <v>14.42</v>
      </c>
      <c r="K19" s="17">
        <v>16</v>
      </c>
      <c r="L19" s="18">
        <v>28.8</v>
      </c>
      <c r="M19" s="19">
        <v>21.83</v>
      </c>
      <c r="N19" s="17">
        <v>19.3</v>
      </c>
      <c r="O19" s="18">
        <v>34.5</v>
      </c>
      <c r="P19" s="19">
        <v>27.99</v>
      </c>
      <c r="Q19" s="17">
        <v>23.6</v>
      </c>
      <c r="R19" s="18">
        <v>40.4</v>
      </c>
      <c r="S19" s="19">
        <v>32.07</v>
      </c>
      <c r="T19" s="17">
        <v>20.6</v>
      </c>
      <c r="U19" s="18">
        <v>42.3</v>
      </c>
      <c r="V19" s="19">
        <v>31.29</v>
      </c>
      <c r="W19" s="17">
        <v>20</v>
      </c>
      <c r="X19" s="18">
        <v>39.9</v>
      </c>
      <c r="Y19" s="19">
        <v>30.18</v>
      </c>
      <c r="Z19" s="17">
        <v>18.899999999999999</v>
      </c>
      <c r="AA19" s="18">
        <v>34.6</v>
      </c>
      <c r="AB19" s="20">
        <v>25.37</v>
      </c>
      <c r="AC19" s="17">
        <v>10.9</v>
      </c>
      <c r="AD19" s="18">
        <v>29</v>
      </c>
      <c r="AE19" s="19">
        <v>18.03</v>
      </c>
      <c r="AF19" s="22">
        <v>4.0999999999999996</v>
      </c>
      <c r="AG19" s="18">
        <v>21.6</v>
      </c>
      <c r="AH19" s="19">
        <v>11.4</v>
      </c>
      <c r="AI19" s="22">
        <v>7.1</v>
      </c>
      <c r="AJ19" s="18">
        <v>17.899999999999999</v>
      </c>
      <c r="AK19" s="20">
        <v>11.44</v>
      </c>
      <c r="AL19" s="26"/>
      <c r="AM19" s="23"/>
      <c r="AN19" s="25"/>
    </row>
    <row r="20" spans="1:40" ht="24.9" customHeight="1" x14ac:dyDescent="0.3">
      <c r="A20" s="81">
        <v>13</v>
      </c>
      <c r="B20" s="22">
        <v>1.7</v>
      </c>
      <c r="C20" s="18">
        <v>15.3</v>
      </c>
      <c r="D20" s="24">
        <v>7.53</v>
      </c>
      <c r="E20" s="17">
        <v>-1.3</v>
      </c>
      <c r="F20" s="18">
        <v>14.3</v>
      </c>
      <c r="G20" s="24">
        <v>6.08</v>
      </c>
      <c r="H20" s="22">
        <v>8.1999999999999993</v>
      </c>
      <c r="I20" s="18">
        <v>23.4</v>
      </c>
      <c r="J20" s="19">
        <v>15.4</v>
      </c>
      <c r="K20" s="17">
        <v>18.100000000000001</v>
      </c>
      <c r="L20" s="18">
        <v>31.6</v>
      </c>
      <c r="M20" s="19">
        <v>23.94</v>
      </c>
      <c r="N20" s="17">
        <v>18.3</v>
      </c>
      <c r="O20" s="18">
        <v>35.200000000000003</v>
      </c>
      <c r="P20" s="19">
        <v>27.44</v>
      </c>
      <c r="Q20" s="17">
        <v>19</v>
      </c>
      <c r="R20" s="18">
        <v>40.799999999999997</v>
      </c>
      <c r="S20" s="19">
        <v>30.09</v>
      </c>
      <c r="T20" s="17">
        <v>23.6</v>
      </c>
      <c r="U20" s="18">
        <v>42.8</v>
      </c>
      <c r="V20" s="19">
        <v>32.99</v>
      </c>
      <c r="W20" s="17">
        <v>21.2</v>
      </c>
      <c r="X20" s="18">
        <v>39.799999999999997</v>
      </c>
      <c r="Y20" s="19">
        <v>30.12</v>
      </c>
      <c r="Z20" s="17">
        <v>15.5</v>
      </c>
      <c r="AA20" s="18">
        <v>35</v>
      </c>
      <c r="AB20" s="20">
        <v>24.78</v>
      </c>
      <c r="AC20" s="22">
        <v>7.7</v>
      </c>
      <c r="AD20" s="18">
        <v>29.3</v>
      </c>
      <c r="AE20" s="19">
        <v>16.809999999999999</v>
      </c>
      <c r="AF20" s="22">
        <v>3.3</v>
      </c>
      <c r="AG20" s="18">
        <v>21.6</v>
      </c>
      <c r="AH20" s="19">
        <v>11.28</v>
      </c>
      <c r="AI20" s="22">
        <v>2.8</v>
      </c>
      <c r="AJ20" s="18">
        <v>16</v>
      </c>
      <c r="AK20" s="25">
        <v>8.17</v>
      </c>
      <c r="AL20" s="26"/>
      <c r="AM20" s="23"/>
      <c r="AN20" s="25"/>
    </row>
    <row r="21" spans="1:40" ht="24.9" customHeight="1" x14ac:dyDescent="0.3">
      <c r="A21" s="81">
        <v>14</v>
      </c>
      <c r="B21" s="22">
        <v>1.1000000000000001</v>
      </c>
      <c r="C21" s="18">
        <v>15.6</v>
      </c>
      <c r="D21" s="24">
        <v>7.22</v>
      </c>
      <c r="E21" s="17">
        <v>-1.6</v>
      </c>
      <c r="F21" s="18">
        <v>15.3</v>
      </c>
      <c r="G21" s="24">
        <v>6.61</v>
      </c>
      <c r="H21" s="22">
        <v>9.5</v>
      </c>
      <c r="I21" s="18">
        <v>23.6</v>
      </c>
      <c r="J21" s="19">
        <v>16.100000000000001</v>
      </c>
      <c r="K21" s="17">
        <v>18.100000000000001</v>
      </c>
      <c r="L21" s="18">
        <v>32.700000000000003</v>
      </c>
      <c r="M21" s="19">
        <v>24.48</v>
      </c>
      <c r="N21" s="17">
        <v>23.9</v>
      </c>
      <c r="O21" s="18">
        <v>34.6</v>
      </c>
      <c r="P21" s="19">
        <v>29.72</v>
      </c>
      <c r="Q21" s="17">
        <v>19.2</v>
      </c>
      <c r="R21" s="18">
        <v>40.299999999999997</v>
      </c>
      <c r="S21" s="19">
        <v>31.05</v>
      </c>
      <c r="T21" s="17">
        <v>26.7</v>
      </c>
      <c r="U21" s="18">
        <v>41.9</v>
      </c>
      <c r="V21" s="19">
        <v>34.19</v>
      </c>
      <c r="W21" s="17">
        <v>21.1</v>
      </c>
      <c r="X21" s="18">
        <v>39</v>
      </c>
      <c r="Y21" s="19">
        <v>27.37</v>
      </c>
      <c r="Z21" s="17">
        <v>15.9</v>
      </c>
      <c r="AA21" s="18">
        <v>34.4</v>
      </c>
      <c r="AB21" s="20">
        <v>24.29</v>
      </c>
      <c r="AC21" s="22">
        <v>7.8</v>
      </c>
      <c r="AD21" s="18">
        <v>30.2</v>
      </c>
      <c r="AE21" s="19">
        <v>18.100000000000001</v>
      </c>
      <c r="AF21" s="22">
        <v>3.3</v>
      </c>
      <c r="AG21" s="18">
        <v>21.7</v>
      </c>
      <c r="AH21" s="19">
        <v>11.22</v>
      </c>
      <c r="AI21" s="22">
        <v>3.8</v>
      </c>
      <c r="AJ21" s="18">
        <v>19.100000000000001</v>
      </c>
      <c r="AK21" s="20">
        <v>10.76</v>
      </c>
      <c r="AL21" s="26"/>
      <c r="AM21" s="23"/>
      <c r="AN21" s="25"/>
    </row>
    <row r="22" spans="1:40" ht="24.9" customHeight="1" x14ac:dyDescent="0.3">
      <c r="A22" s="81">
        <v>15</v>
      </c>
      <c r="B22" s="22">
        <v>1.9</v>
      </c>
      <c r="C22" s="18">
        <v>17.100000000000001</v>
      </c>
      <c r="D22" s="24">
        <v>8.1999999999999993</v>
      </c>
      <c r="E22" s="22">
        <v>0.9</v>
      </c>
      <c r="F22" s="18">
        <v>15.8</v>
      </c>
      <c r="G22" s="24">
        <v>7.66</v>
      </c>
      <c r="H22" s="17">
        <v>11.3</v>
      </c>
      <c r="I22" s="18">
        <v>26.5</v>
      </c>
      <c r="J22" s="19">
        <v>19.260000000000002</v>
      </c>
      <c r="K22" s="17">
        <v>17.899999999999999</v>
      </c>
      <c r="L22" s="18">
        <v>32.200000000000003</v>
      </c>
      <c r="M22" s="19">
        <v>25.06</v>
      </c>
      <c r="N22" s="17">
        <v>17.7</v>
      </c>
      <c r="O22" s="18">
        <v>35.6</v>
      </c>
      <c r="P22" s="19">
        <v>27.24</v>
      </c>
      <c r="Q22" s="17">
        <v>22.6</v>
      </c>
      <c r="R22" s="18">
        <v>34.9</v>
      </c>
      <c r="S22" s="19">
        <v>28.78</v>
      </c>
      <c r="T22" s="17">
        <v>23</v>
      </c>
      <c r="U22" s="18">
        <v>37.5</v>
      </c>
      <c r="V22" s="19">
        <v>29.48</v>
      </c>
      <c r="W22" s="17">
        <v>19.600000000000001</v>
      </c>
      <c r="X22" s="18">
        <v>38.6</v>
      </c>
      <c r="Y22" s="19">
        <v>27.69</v>
      </c>
      <c r="Z22" s="17">
        <v>14.4</v>
      </c>
      <c r="AA22" s="18">
        <v>36.5</v>
      </c>
      <c r="AB22" s="20">
        <v>24.96</v>
      </c>
      <c r="AC22" s="22">
        <v>8.6</v>
      </c>
      <c r="AD22" s="18">
        <v>30.5</v>
      </c>
      <c r="AE22" s="19">
        <v>18.170000000000002</v>
      </c>
      <c r="AF22" s="22">
        <v>4.5999999999999996</v>
      </c>
      <c r="AG22" s="18">
        <v>23.1</v>
      </c>
      <c r="AH22" s="19">
        <v>11.82</v>
      </c>
      <c r="AI22" s="22">
        <v>6.5</v>
      </c>
      <c r="AJ22" s="18">
        <v>19.600000000000001</v>
      </c>
      <c r="AK22" s="20">
        <v>12.15</v>
      </c>
      <c r="AL22" s="26"/>
      <c r="AM22" s="23"/>
      <c r="AN22" s="25"/>
    </row>
    <row r="23" spans="1:40" ht="24.9" customHeight="1" x14ac:dyDescent="0.3">
      <c r="A23" s="81">
        <v>16</v>
      </c>
      <c r="B23" s="12">
        <v>2.9</v>
      </c>
      <c r="C23" s="18">
        <v>17.5</v>
      </c>
      <c r="D23" s="24">
        <v>9.16</v>
      </c>
      <c r="E23" s="22">
        <v>1.9</v>
      </c>
      <c r="F23" s="18">
        <v>18.5</v>
      </c>
      <c r="G23" s="24">
        <v>9.26</v>
      </c>
      <c r="H23" s="17">
        <v>15.1</v>
      </c>
      <c r="I23" s="18">
        <v>21.8</v>
      </c>
      <c r="J23" s="19">
        <v>18.149999999999999</v>
      </c>
      <c r="K23" s="17">
        <v>19.5</v>
      </c>
      <c r="L23" s="18">
        <v>30.8</v>
      </c>
      <c r="M23" s="19">
        <v>25.32</v>
      </c>
      <c r="N23" s="17">
        <v>19.899999999999999</v>
      </c>
      <c r="O23" s="18">
        <v>37.299999999999997</v>
      </c>
      <c r="P23" s="19">
        <v>28.86</v>
      </c>
      <c r="Q23" s="17">
        <v>19.899999999999999</v>
      </c>
      <c r="R23" s="18">
        <v>35.299999999999997</v>
      </c>
      <c r="S23" s="19">
        <v>26.43</v>
      </c>
      <c r="T23" s="17">
        <v>21.4</v>
      </c>
      <c r="U23" s="18">
        <v>41</v>
      </c>
      <c r="V23" s="19">
        <v>30.61</v>
      </c>
      <c r="W23" s="17">
        <v>20.6</v>
      </c>
      <c r="X23" s="18">
        <v>38.700000000000003</v>
      </c>
      <c r="Y23" s="19">
        <v>28.38</v>
      </c>
      <c r="Z23" s="17">
        <v>15.7</v>
      </c>
      <c r="AA23" s="18">
        <v>37.6</v>
      </c>
      <c r="AB23" s="20">
        <v>26.89</v>
      </c>
      <c r="AC23" s="22">
        <v>9.3000000000000007</v>
      </c>
      <c r="AD23" s="18">
        <v>31.5</v>
      </c>
      <c r="AE23" s="19">
        <v>19.34</v>
      </c>
      <c r="AF23" s="22">
        <v>6.1</v>
      </c>
      <c r="AG23" s="18">
        <v>23.7</v>
      </c>
      <c r="AH23" s="19">
        <v>13.06</v>
      </c>
      <c r="AI23" s="22">
        <v>8.1999999999999993</v>
      </c>
      <c r="AJ23" s="18">
        <v>22.9</v>
      </c>
      <c r="AK23" s="20">
        <v>13.27</v>
      </c>
      <c r="AL23" s="26"/>
      <c r="AM23" s="23"/>
      <c r="AN23" s="25"/>
    </row>
    <row r="24" spans="1:40" ht="24.9" customHeight="1" x14ac:dyDescent="0.3">
      <c r="A24" s="81">
        <v>17</v>
      </c>
      <c r="B24" s="22">
        <v>2.8</v>
      </c>
      <c r="C24" s="18">
        <v>15.5</v>
      </c>
      <c r="D24" s="24">
        <v>8.1199999999999992</v>
      </c>
      <c r="E24" s="22">
        <v>2.5</v>
      </c>
      <c r="F24" s="18">
        <v>19</v>
      </c>
      <c r="G24" s="19">
        <v>10.56</v>
      </c>
      <c r="H24" s="17">
        <v>13.3</v>
      </c>
      <c r="I24" s="18">
        <v>25.7</v>
      </c>
      <c r="J24" s="19">
        <v>18.73</v>
      </c>
      <c r="K24" s="17">
        <v>14.7</v>
      </c>
      <c r="L24" s="18">
        <v>28.2</v>
      </c>
      <c r="M24" s="19">
        <v>21.72</v>
      </c>
      <c r="N24" s="17">
        <v>18.8</v>
      </c>
      <c r="O24" s="18">
        <v>39.299999999999997</v>
      </c>
      <c r="P24" s="19">
        <v>29.96</v>
      </c>
      <c r="Q24" s="17">
        <v>20.100000000000001</v>
      </c>
      <c r="R24" s="18">
        <v>37.5</v>
      </c>
      <c r="S24" s="19">
        <v>27.16</v>
      </c>
      <c r="T24" s="17">
        <v>22.8</v>
      </c>
      <c r="U24" s="18">
        <v>40.700000000000003</v>
      </c>
      <c r="V24" s="19">
        <v>31.37</v>
      </c>
      <c r="W24" s="17">
        <v>20.7</v>
      </c>
      <c r="X24" s="18">
        <v>37.200000000000003</v>
      </c>
      <c r="Y24" s="19">
        <v>27.26</v>
      </c>
      <c r="Z24" s="17">
        <v>16.100000000000001</v>
      </c>
      <c r="AA24" s="18">
        <v>39.799999999999997</v>
      </c>
      <c r="AB24" s="20">
        <v>26.11</v>
      </c>
      <c r="AC24" s="17">
        <v>11.6</v>
      </c>
      <c r="AD24" s="18">
        <v>32.1</v>
      </c>
      <c r="AE24" s="19">
        <v>20.66</v>
      </c>
      <c r="AF24" s="22">
        <v>8.6</v>
      </c>
      <c r="AG24" s="18">
        <v>25.1</v>
      </c>
      <c r="AH24" s="19">
        <v>14.48</v>
      </c>
      <c r="AI24" s="22">
        <v>6.7</v>
      </c>
      <c r="AJ24" s="18">
        <v>20.3</v>
      </c>
      <c r="AK24" s="20">
        <v>11.78</v>
      </c>
      <c r="AL24" s="26"/>
      <c r="AM24" s="23"/>
      <c r="AN24" s="25"/>
    </row>
    <row r="25" spans="1:40" ht="24.9" customHeight="1" x14ac:dyDescent="0.3">
      <c r="A25" s="81">
        <v>18</v>
      </c>
      <c r="B25" s="22">
        <v>1.9</v>
      </c>
      <c r="C25" s="18">
        <v>12.7</v>
      </c>
      <c r="D25" s="24">
        <v>6.2</v>
      </c>
      <c r="E25" s="22">
        <v>2.9</v>
      </c>
      <c r="F25" s="18">
        <v>20.100000000000001</v>
      </c>
      <c r="G25" s="19">
        <v>11.22</v>
      </c>
      <c r="H25" s="17">
        <v>11.8</v>
      </c>
      <c r="I25" s="18">
        <v>24.3</v>
      </c>
      <c r="J25" s="19">
        <v>17.440000000000001</v>
      </c>
      <c r="K25" s="17">
        <v>13.8</v>
      </c>
      <c r="L25" s="18">
        <v>29.4</v>
      </c>
      <c r="M25" s="19">
        <v>21.76</v>
      </c>
      <c r="N25" s="17">
        <v>23.4</v>
      </c>
      <c r="O25" s="18">
        <v>39.5</v>
      </c>
      <c r="P25" s="19">
        <v>32.54</v>
      </c>
      <c r="Q25" s="17">
        <v>17.5</v>
      </c>
      <c r="R25" s="18">
        <v>40.5</v>
      </c>
      <c r="S25" s="19">
        <v>28.42</v>
      </c>
      <c r="T25" s="17">
        <v>21.3</v>
      </c>
      <c r="U25" s="18">
        <v>38.6</v>
      </c>
      <c r="V25" s="19">
        <v>29.16</v>
      </c>
      <c r="W25" s="17">
        <v>18</v>
      </c>
      <c r="X25" s="18">
        <v>37.5</v>
      </c>
      <c r="Y25" s="19">
        <v>27.04</v>
      </c>
      <c r="Z25" s="17">
        <v>16.100000000000001</v>
      </c>
      <c r="AA25" s="18">
        <v>38</v>
      </c>
      <c r="AB25" s="20">
        <v>25.3</v>
      </c>
      <c r="AC25" s="17">
        <v>11.4</v>
      </c>
      <c r="AD25" s="18">
        <v>31.9</v>
      </c>
      <c r="AE25" s="19">
        <v>21.32</v>
      </c>
      <c r="AF25" s="22">
        <v>9.4</v>
      </c>
      <c r="AG25" s="18">
        <v>26.5</v>
      </c>
      <c r="AH25" s="19">
        <v>14.99</v>
      </c>
      <c r="AI25" s="22">
        <v>8.4</v>
      </c>
      <c r="AJ25" s="18">
        <v>22.6</v>
      </c>
      <c r="AK25" s="20">
        <v>13.79</v>
      </c>
      <c r="AL25" s="26"/>
      <c r="AM25" s="23"/>
      <c r="AN25" s="25"/>
    </row>
    <row r="26" spans="1:40" ht="24.9" customHeight="1" x14ac:dyDescent="0.3">
      <c r="A26" s="81">
        <v>19</v>
      </c>
      <c r="B26" s="17">
        <v>-0.4</v>
      </c>
      <c r="C26" s="18">
        <v>13.9</v>
      </c>
      <c r="D26" s="24">
        <v>5.79</v>
      </c>
      <c r="E26" s="22">
        <v>3.8</v>
      </c>
      <c r="F26" s="18">
        <v>20.9</v>
      </c>
      <c r="G26" s="19">
        <v>11.85</v>
      </c>
      <c r="H26" s="22">
        <v>8.6999999999999993</v>
      </c>
      <c r="I26" s="18">
        <v>23.1</v>
      </c>
      <c r="J26" s="19">
        <v>15.09</v>
      </c>
      <c r="K26" s="17">
        <v>18.3</v>
      </c>
      <c r="L26" s="18">
        <v>30.4</v>
      </c>
      <c r="M26" s="19">
        <v>23.71</v>
      </c>
      <c r="N26" s="17">
        <v>21.3</v>
      </c>
      <c r="O26" s="18">
        <v>38.799999999999997</v>
      </c>
      <c r="P26" s="19">
        <v>30.04</v>
      </c>
      <c r="Q26" s="17">
        <v>19.399999999999999</v>
      </c>
      <c r="R26" s="18">
        <v>40.1</v>
      </c>
      <c r="S26" s="19">
        <v>29.55</v>
      </c>
      <c r="T26" s="17">
        <v>21.5</v>
      </c>
      <c r="U26" s="18">
        <v>40.799999999999997</v>
      </c>
      <c r="V26" s="19">
        <v>30.96</v>
      </c>
      <c r="W26" s="17">
        <v>16.8</v>
      </c>
      <c r="X26" s="18">
        <v>38</v>
      </c>
      <c r="Y26" s="19">
        <v>26.78</v>
      </c>
      <c r="Z26" s="17">
        <v>16.8</v>
      </c>
      <c r="AA26" s="18">
        <v>38.6</v>
      </c>
      <c r="AB26" s="20">
        <v>26.27</v>
      </c>
      <c r="AC26" s="17">
        <v>13.5</v>
      </c>
      <c r="AD26" s="18">
        <v>27</v>
      </c>
      <c r="AE26" s="19">
        <v>19.53</v>
      </c>
      <c r="AF26" s="22">
        <v>7.1</v>
      </c>
      <c r="AG26" s="18">
        <v>26.2</v>
      </c>
      <c r="AH26" s="19">
        <v>14.17</v>
      </c>
      <c r="AI26" s="22">
        <v>5.5</v>
      </c>
      <c r="AJ26" s="18">
        <v>15.4</v>
      </c>
      <c r="AK26" s="25">
        <v>9.76</v>
      </c>
      <c r="AL26" s="26"/>
      <c r="AM26" s="23"/>
      <c r="AN26" s="25"/>
    </row>
    <row r="27" spans="1:40" ht="24.9" customHeight="1" x14ac:dyDescent="0.3">
      <c r="A27" s="81">
        <v>20</v>
      </c>
      <c r="B27" s="22">
        <v>0.3</v>
      </c>
      <c r="C27" s="18">
        <v>17.5</v>
      </c>
      <c r="D27" s="24">
        <v>7.26</v>
      </c>
      <c r="E27" s="22">
        <v>3.6</v>
      </c>
      <c r="F27" s="18">
        <v>21.2</v>
      </c>
      <c r="G27" s="19">
        <v>12.1</v>
      </c>
      <c r="H27" s="22">
        <v>7.5</v>
      </c>
      <c r="I27" s="18">
        <v>23.4</v>
      </c>
      <c r="J27" s="19">
        <v>15.18</v>
      </c>
      <c r="K27" s="17">
        <v>16.600000000000001</v>
      </c>
      <c r="L27" s="18">
        <v>29.1</v>
      </c>
      <c r="M27" s="19">
        <v>22.82</v>
      </c>
      <c r="N27" s="17">
        <v>21.3</v>
      </c>
      <c r="O27" s="18">
        <v>39</v>
      </c>
      <c r="P27" s="19">
        <v>30.34</v>
      </c>
      <c r="Q27" s="17">
        <v>18.2</v>
      </c>
      <c r="R27" s="18">
        <v>39.299999999999997</v>
      </c>
      <c r="S27" s="19">
        <v>29.53</v>
      </c>
      <c r="T27" s="17">
        <v>19.5</v>
      </c>
      <c r="U27" s="18">
        <v>40.4</v>
      </c>
      <c r="V27" s="19">
        <v>30.39</v>
      </c>
      <c r="W27" s="17">
        <v>17.7</v>
      </c>
      <c r="X27" s="18">
        <v>38</v>
      </c>
      <c r="Y27" s="19">
        <v>27.14</v>
      </c>
      <c r="Z27" s="17">
        <v>16.7</v>
      </c>
      <c r="AA27" s="18">
        <v>38.1</v>
      </c>
      <c r="AB27" s="20">
        <v>27.17</v>
      </c>
      <c r="AC27" s="17">
        <v>10.6</v>
      </c>
      <c r="AD27" s="18">
        <v>28</v>
      </c>
      <c r="AE27" s="19">
        <v>18.82</v>
      </c>
      <c r="AF27" s="22">
        <v>6.9</v>
      </c>
      <c r="AG27" s="18">
        <v>16.5</v>
      </c>
      <c r="AH27" s="19">
        <v>11.12</v>
      </c>
      <c r="AI27" s="22">
        <v>2.2000000000000002</v>
      </c>
      <c r="AJ27" s="18">
        <v>18.3</v>
      </c>
      <c r="AK27" s="25">
        <v>9.49</v>
      </c>
      <c r="AL27" s="26"/>
      <c r="AM27" s="23"/>
      <c r="AN27" s="25"/>
    </row>
    <row r="28" spans="1:40" ht="24.9" customHeight="1" x14ac:dyDescent="0.3">
      <c r="A28" s="81">
        <v>21</v>
      </c>
      <c r="B28" s="12">
        <v>0.6</v>
      </c>
      <c r="C28" s="18">
        <v>16.600000000000001</v>
      </c>
      <c r="D28" s="24">
        <v>7.6</v>
      </c>
      <c r="E28" s="22">
        <v>6.8</v>
      </c>
      <c r="F28" s="18">
        <v>23.4</v>
      </c>
      <c r="G28" s="19">
        <v>13.78</v>
      </c>
      <c r="H28" s="22">
        <v>8.3000000000000007</v>
      </c>
      <c r="I28" s="18">
        <v>25.4</v>
      </c>
      <c r="J28" s="19">
        <v>16.05</v>
      </c>
      <c r="K28" s="17">
        <v>15.3</v>
      </c>
      <c r="L28" s="18">
        <v>27.2</v>
      </c>
      <c r="M28" s="19">
        <v>20.81</v>
      </c>
      <c r="N28" s="17">
        <v>21.7</v>
      </c>
      <c r="O28" s="18">
        <v>38.5</v>
      </c>
      <c r="P28" s="19">
        <v>30.52</v>
      </c>
      <c r="Q28" s="17">
        <v>19.399999999999999</v>
      </c>
      <c r="R28" s="18">
        <v>40.299999999999997</v>
      </c>
      <c r="S28" s="19">
        <v>30.2</v>
      </c>
      <c r="T28" s="17">
        <v>18.7</v>
      </c>
      <c r="U28" s="18">
        <v>43.5</v>
      </c>
      <c r="V28" s="19">
        <v>31.09</v>
      </c>
      <c r="W28" s="17">
        <v>17.899999999999999</v>
      </c>
      <c r="X28" s="18">
        <v>37.700000000000003</v>
      </c>
      <c r="Y28" s="19">
        <v>26.89</v>
      </c>
      <c r="Z28" s="17">
        <v>16.2</v>
      </c>
      <c r="AA28" s="18">
        <v>37.799999999999997</v>
      </c>
      <c r="AB28" s="20">
        <v>27.32</v>
      </c>
      <c r="AC28" s="17">
        <v>11</v>
      </c>
      <c r="AD28" s="18">
        <v>27.4</v>
      </c>
      <c r="AE28" s="19">
        <v>18.53</v>
      </c>
      <c r="AF28" s="22">
        <v>4.5999999999999996</v>
      </c>
      <c r="AG28" s="18">
        <v>14</v>
      </c>
      <c r="AH28" s="24">
        <v>8.2899999999999991</v>
      </c>
      <c r="AI28" s="22">
        <v>6.6</v>
      </c>
      <c r="AJ28" s="18">
        <v>22</v>
      </c>
      <c r="AK28" s="20">
        <v>12.35</v>
      </c>
      <c r="AL28" s="26"/>
      <c r="AM28" s="23"/>
      <c r="AN28" s="25"/>
    </row>
    <row r="29" spans="1:40" ht="24.9" customHeight="1" x14ac:dyDescent="0.3">
      <c r="A29" s="81">
        <v>22</v>
      </c>
      <c r="B29" s="22">
        <v>0</v>
      </c>
      <c r="C29" s="18">
        <v>16.3</v>
      </c>
      <c r="D29" s="24">
        <v>7.42</v>
      </c>
      <c r="E29" s="22">
        <v>6.3</v>
      </c>
      <c r="F29" s="18">
        <v>25.2</v>
      </c>
      <c r="G29" s="19">
        <v>14.65</v>
      </c>
      <c r="H29" s="17">
        <v>11.7</v>
      </c>
      <c r="I29" s="18">
        <v>25.9</v>
      </c>
      <c r="J29" s="19">
        <v>18.87</v>
      </c>
      <c r="K29" s="17">
        <v>11.8</v>
      </c>
      <c r="L29" s="18">
        <v>29.1</v>
      </c>
      <c r="M29" s="19">
        <v>20.399999999999999</v>
      </c>
      <c r="N29" s="17">
        <v>22.2</v>
      </c>
      <c r="O29" s="18">
        <v>37.9</v>
      </c>
      <c r="P29" s="19">
        <v>31.09</v>
      </c>
      <c r="Q29" s="17">
        <v>21.3</v>
      </c>
      <c r="R29" s="18">
        <v>38.5</v>
      </c>
      <c r="S29" s="19">
        <v>29.35</v>
      </c>
      <c r="T29" s="17">
        <v>25.4</v>
      </c>
      <c r="U29" s="18">
        <v>42.6</v>
      </c>
      <c r="V29" s="19">
        <v>35.26</v>
      </c>
      <c r="W29" s="17">
        <v>16.899999999999999</v>
      </c>
      <c r="X29" s="18">
        <v>37.5</v>
      </c>
      <c r="Y29" s="19">
        <v>26.67</v>
      </c>
      <c r="Z29" s="17">
        <v>18.5</v>
      </c>
      <c r="AA29" s="18">
        <v>37.700000000000003</v>
      </c>
      <c r="AB29" s="20">
        <v>27.59</v>
      </c>
      <c r="AC29" s="22">
        <v>8.1999999999999993</v>
      </c>
      <c r="AD29" s="18">
        <v>27.4</v>
      </c>
      <c r="AE29" s="19">
        <v>17.399999999999999</v>
      </c>
      <c r="AF29" s="22">
        <v>0.7</v>
      </c>
      <c r="AG29" s="23">
        <v>8.6999999999999993</v>
      </c>
      <c r="AH29" s="24">
        <v>4.3600000000000003</v>
      </c>
      <c r="AI29" s="22">
        <v>5.3</v>
      </c>
      <c r="AJ29" s="18">
        <v>19.100000000000001</v>
      </c>
      <c r="AK29" s="20">
        <v>10.84</v>
      </c>
      <c r="AL29" s="26"/>
      <c r="AM29" s="23"/>
      <c r="AN29" s="25"/>
    </row>
    <row r="30" spans="1:40" ht="24.9" customHeight="1" x14ac:dyDescent="0.3">
      <c r="A30" s="81">
        <v>23</v>
      </c>
      <c r="B30" s="22">
        <v>1.8</v>
      </c>
      <c r="C30" s="18">
        <v>17.8</v>
      </c>
      <c r="D30" s="24">
        <v>8.5</v>
      </c>
      <c r="E30" s="22">
        <v>4.5999999999999996</v>
      </c>
      <c r="F30" s="18">
        <v>25.5</v>
      </c>
      <c r="G30" s="19">
        <v>14.61</v>
      </c>
      <c r="H30" s="17">
        <v>14.6</v>
      </c>
      <c r="I30" s="18">
        <v>25.6</v>
      </c>
      <c r="J30" s="19">
        <v>20.16</v>
      </c>
      <c r="K30" s="17">
        <v>11.3</v>
      </c>
      <c r="L30" s="18">
        <v>31.2</v>
      </c>
      <c r="M30" s="19">
        <v>20.54</v>
      </c>
      <c r="N30" s="17">
        <v>22.5</v>
      </c>
      <c r="O30" s="18">
        <v>34.1</v>
      </c>
      <c r="P30" s="19">
        <v>28.09</v>
      </c>
      <c r="Q30" s="17">
        <v>22.7</v>
      </c>
      <c r="R30" s="18">
        <v>38.1</v>
      </c>
      <c r="S30" s="19">
        <v>29.41</v>
      </c>
      <c r="T30" s="17">
        <v>22.3</v>
      </c>
      <c r="U30" s="18">
        <v>43.6</v>
      </c>
      <c r="V30" s="19">
        <v>32.03</v>
      </c>
      <c r="W30" s="17">
        <v>16.100000000000001</v>
      </c>
      <c r="X30" s="18">
        <v>36.799999999999997</v>
      </c>
      <c r="Y30" s="19">
        <v>25.53</v>
      </c>
      <c r="Z30" s="17">
        <v>15.8</v>
      </c>
      <c r="AA30" s="18">
        <v>37.700000000000003</v>
      </c>
      <c r="AB30" s="20">
        <v>24.94</v>
      </c>
      <c r="AC30" s="22">
        <v>9.3000000000000007</v>
      </c>
      <c r="AD30" s="18">
        <v>26.7</v>
      </c>
      <c r="AE30" s="19">
        <v>17.53</v>
      </c>
      <c r="AF30" s="22">
        <v>0.7</v>
      </c>
      <c r="AG30" s="23">
        <v>9.5</v>
      </c>
      <c r="AH30" s="24">
        <v>5.23</v>
      </c>
      <c r="AI30" s="22">
        <v>4.2</v>
      </c>
      <c r="AJ30" s="18">
        <v>19.899999999999999</v>
      </c>
      <c r="AK30" s="20">
        <v>10.72</v>
      </c>
      <c r="AL30" s="26"/>
      <c r="AM30" s="23"/>
      <c r="AN30" s="25"/>
    </row>
    <row r="31" spans="1:40" ht="24.9" customHeight="1" x14ac:dyDescent="0.3">
      <c r="A31" s="81">
        <v>24</v>
      </c>
      <c r="B31" s="22">
        <v>2.2999999999999998</v>
      </c>
      <c r="C31" s="18">
        <v>19</v>
      </c>
      <c r="D31" s="19">
        <v>10.15</v>
      </c>
      <c r="E31" s="22">
        <v>5.7</v>
      </c>
      <c r="F31" s="18">
        <v>25.3</v>
      </c>
      <c r="G31" s="19">
        <v>14.34</v>
      </c>
      <c r="H31" s="17">
        <v>12.3</v>
      </c>
      <c r="I31" s="18">
        <v>21.5</v>
      </c>
      <c r="J31" s="19">
        <v>18.21</v>
      </c>
      <c r="K31" s="17">
        <v>13</v>
      </c>
      <c r="L31" s="18">
        <v>29.1</v>
      </c>
      <c r="M31" s="19">
        <v>20.73</v>
      </c>
      <c r="N31" s="17">
        <v>19.600000000000001</v>
      </c>
      <c r="O31" s="18">
        <v>36.1</v>
      </c>
      <c r="P31" s="19">
        <v>28.48</v>
      </c>
      <c r="Q31" s="17">
        <v>21.9</v>
      </c>
      <c r="R31" s="18">
        <v>38</v>
      </c>
      <c r="S31" s="19">
        <v>29.03</v>
      </c>
      <c r="T31" s="17">
        <v>21.9</v>
      </c>
      <c r="U31" s="18">
        <v>42.6</v>
      </c>
      <c r="V31" s="19">
        <v>32.18</v>
      </c>
      <c r="W31" s="17">
        <v>16.100000000000001</v>
      </c>
      <c r="X31" s="18">
        <v>37.200000000000003</v>
      </c>
      <c r="Y31" s="19">
        <v>26.34</v>
      </c>
      <c r="Z31" s="17">
        <v>14.6</v>
      </c>
      <c r="AA31" s="18">
        <v>35.9</v>
      </c>
      <c r="AB31" s="20">
        <v>23.79</v>
      </c>
      <c r="AC31" s="17">
        <v>10.7</v>
      </c>
      <c r="AD31" s="18">
        <v>24.5</v>
      </c>
      <c r="AE31" s="19">
        <v>16.71</v>
      </c>
      <c r="AF31" s="22">
        <v>4.9000000000000004</v>
      </c>
      <c r="AG31" s="23">
        <v>9.6999999999999993</v>
      </c>
      <c r="AH31" s="24">
        <v>6.98</v>
      </c>
      <c r="AI31" s="22">
        <v>2.4</v>
      </c>
      <c r="AJ31" s="18">
        <v>17.100000000000001</v>
      </c>
      <c r="AK31" s="25">
        <v>8.1300000000000008</v>
      </c>
      <c r="AL31" s="26"/>
      <c r="AM31" s="23"/>
      <c r="AN31" s="25"/>
    </row>
    <row r="32" spans="1:40" ht="24.9" customHeight="1" x14ac:dyDescent="0.3">
      <c r="A32" s="81">
        <v>25</v>
      </c>
      <c r="B32" s="22">
        <v>6.3</v>
      </c>
      <c r="C32" s="18">
        <v>19.100000000000001</v>
      </c>
      <c r="D32" s="19">
        <v>12.32</v>
      </c>
      <c r="E32" s="22">
        <v>6.8</v>
      </c>
      <c r="F32" s="18">
        <v>26.4</v>
      </c>
      <c r="G32" s="19">
        <v>16.11</v>
      </c>
      <c r="H32" s="22">
        <v>8</v>
      </c>
      <c r="I32" s="18">
        <v>21.3</v>
      </c>
      <c r="J32" s="19">
        <v>14.08</v>
      </c>
      <c r="K32" s="17">
        <v>14.8</v>
      </c>
      <c r="L32" s="18">
        <v>29.9</v>
      </c>
      <c r="M32" s="19">
        <v>22.54</v>
      </c>
      <c r="N32" s="17">
        <v>18.5</v>
      </c>
      <c r="O32" s="18">
        <v>37.1</v>
      </c>
      <c r="P32" s="19">
        <v>29.2</v>
      </c>
      <c r="Q32" s="17">
        <v>18.399999999999999</v>
      </c>
      <c r="R32" s="18">
        <v>38.700000000000003</v>
      </c>
      <c r="S32" s="19">
        <v>28.35</v>
      </c>
      <c r="T32" s="17">
        <v>23</v>
      </c>
      <c r="U32" s="18">
        <v>43.2</v>
      </c>
      <c r="V32" s="19">
        <v>33.11</v>
      </c>
      <c r="W32" s="17">
        <v>15.9</v>
      </c>
      <c r="X32" s="18">
        <v>36.1</v>
      </c>
      <c r="Y32" s="19">
        <v>25.09</v>
      </c>
      <c r="Z32" s="17">
        <v>13.3</v>
      </c>
      <c r="AA32" s="18">
        <v>36.1</v>
      </c>
      <c r="AB32" s="20">
        <v>23.47</v>
      </c>
      <c r="AC32" s="22">
        <v>7.6</v>
      </c>
      <c r="AD32" s="18">
        <v>22.8</v>
      </c>
      <c r="AE32" s="19">
        <v>13.99</v>
      </c>
      <c r="AF32" s="22">
        <v>3.1</v>
      </c>
      <c r="AG32" s="23">
        <v>7.1</v>
      </c>
      <c r="AH32" s="24">
        <v>5.0999999999999996</v>
      </c>
      <c r="AI32" s="22">
        <v>0.2</v>
      </c>
      <c r="AJ32" s="18">
        <v>13.5</v>
      </c>
      <c r="AK32" s="25">
        <v>5.72</v>
      </c>
      <c r="AL32" s="26"/>
      <c r="AM32" s="23"/>
      <c r="AN32" s="25"/>
    </row>
    <row r="33" spans="1:40" ht="24.9" customHeight="1" x14ac:dyDescent="0.3">
      <c r="A33" s="81">
        <v>26</v>
      </c>
      <c r="B33" s="12">
        <v>7.1</v>
      </c>
      <c r="C33" s="18">
        <v>20.3</v>
      </c>
      <c r="D33" s="19">
        <v>12.49</v>
      </c>
      <c r="E33" s="17">
        <v>10.8</v>
      </c>
      <c r="F33" s="18">
        <v>29.2</v>
      </c>
      <c r="G33" s="19">
        <v>18.82</v>
      </c>
      <c r="H33" s="22">
        <v>7.1</v>
      </c>
      <c r="I33" s="18">
        <v>23</v>
      </c>
      <c r="J33" s="19">
        <v>15.24</v>
      </c>
      <c r="K33" s="17">
        <v>13</v>
      </c>
      <c r="L33" s="18">
        <v>31.4</v>
      </c>
      <c r="M33" s="19">
        <v>22.69</v>
      </c>
      <c r="N33" s="17">
        <v>19.899999999999999</v>
      </c>
      <c r="O33" s="18">
        <v>39.5</v>
      </c>
      <c r="P33" s="19">
        <v>30.14</v>
      </c>
      <c r="Q33" s="17">
        <v>18.8</v>
      </c>
      <c r="R33" s="18">
        <v>38.700000000000003</v>
      </c>
      <c r="S33" s="19">
        <v>29.17</v>
      </c>
      <c r="T33" s="17">
        <v>21.5</v>
      </c>
      <c r="U33" s="18">
        <v>44.8</v>
      </c>
      <c r="V33" s="19">
        <v>34.03</v>
      </c>
      <c r="W33" s="17">
        <v>15.3</v>
      </c>
      <c r="X33" s="18">
        <v>36.5</v>
      </c>
      <c r="Y33" s="19">
        <v>25.74</v>
      </c>
      <c r="Z33" s="17">
        <v>14.3</v>
      </c>
      <c r="AA33" s="18">
        <v>36.700000000000003</v>
      </c>
      <c r="AB33" s="20">
        <v>24.3</v>
      </c>
      <c r="AC33" s="22">
        <v>7.3</v>
      </c>
      <c r="AD33" s="18">
        <v>22.2</v>
      </c>
      <c r="AE33" s="19">
        <v>13.25</v>
      </c>
      <c r="AF33" s="22">
        <v>1.2</v>
      </c>
      <c r="AG33" s="23">
        <v>7.4</v>
      </c>
      <c r="AH33" s="24">
        <v>3.97</v>
      </c>
      <c r="AI33" s="22">
        <v>4</v>
      </c>
      <c r="AJ33" s="18">
        <v>18</v>
      </c>
      <c r="AK33" s="25">
        <v>9.4</v>
      </c>
      <c r="AL33" s="26"/>
      <c r="AM33" s="23"/>
      <c r="AN33" s="25"/>
    </row>
    <row r="34" spans="1:40" ht="24.9" customHeight="1" x14ac:dyDescent="0.3">
      <c r="A34" s="81">
        <v>27</v>
      </c>
      <c r="B34" s="22">
        <v>5.8</v>
      </c>
      <c r="C34" s="18">
        <v>20.5</v>
      </c>
      <c r="D34" s="19">
        <v>12.63</v>
      </c>
      <c r="E34" s="17">
        <v>12.8</v>
      </c>
      <c r="F34" s="18">
        <v>28</v>
      </c>
      <c r="G34" s="19">
        <v>19.29</v>
      </c>
      <c r="H34" s="17">
        <v>11.8</v>
      </c>
      <c r="I34" s="18">
        <v>26.3</v>
      </c>
      <c r="J34" s="19">
        <v>19</v>
      </c>
      <c r="K34" s="17">
        <v>14.5</v>
      </c>
      <c r="L34" s="18">
        <v>33.4</v>
      </c>
      <c r="M34" s="19">
        <v>24.3</v>
      </c>
      <c r="N34" s="17">
        <v>19.2</v>
      </c>
      <c r="O34" s="18">
        <v>37.799999999999997</v>
      </c>
      <c r="P34" s="19">
        <v>30.19</v>
      </c>
      <c r="Q34" s="17">
        <v>17.100000000000001</v>
      </c>
      <c r="R34" s="18">
        <v>38.4</v>
      </c>
      <c r="S34" s="19">
        <v>29.13</v>
      </c>
      <c r="T34" s="17">
        <v>25.7</v>
      </c>
      <c r="U34" s="18">
        <v>44.8</v>
      </c>
      <c r="V34" s="19">
        <v>34.47</v>
      </c>
      <c r="W34" s="17">
        <v>16.2</v>
      </c>
      <c r="X34" s="18">
        <v>37.1</v>
      </c>
      <c r="Y34" s="19">
        <v>26.11</v>
      </c>
      <c r="Z34" s="17">
        <v>15.4</v>
      </c>
      <c r="AA34" s="18">
        <v>37.299999999999997</v>
      </c>
      <c r="AB34" s="20">
        <v>26.26</v>
      </c>
      <c r="AC34" s="22">
        <v>4.5999999999999996</v>
      </c>
      <c r="AD34" s="18">
        <v>23.7</v>
      </c>
      <c r="AE34" s="19">
        <v>13.11</v>
      </c>
      <c r="AF34" s="22">
        <v>0.7</v>
      </c>
      <c r="AG34" s="18">
        <v>10.9</v>
      </c>
      <c r="AH34" s="24">
        <v>5.35</v>
      </c>
      <c r="AI34" s="22">
        <v>5.8</v>
      </c>
      <c r="AJ34" s="18">
        <v>18.3</v>
      </c>
      <c r="AK34" s="20">
        <v>10.94</v>
      </c>
      <c r="AL34" s="26"/>
      <c r="AM34" s="23"/>
      <c r="AN34" s="25"/>
    </row>
    <row r="35" spans="1:40" ht="24.9" customHeight="1" x14ac:dyDescent="0.3">
      <c r="A35" s="81">
        <v>28</v>
      </c>
      <c r="B35" s="17">
        <v>10.4</v>
      </c>
      <c r="C35" s="18">
        <v>20.100000000000001</v>
      </c>
      <c r="D35" s="19">
        <v>14.04</v>
      </c>
      <c r="E35" s="17">
        <v>11.3</v>
      </c>
      <c r="F35" s="18">
        <v>28.5</v>
      </c>
      <c r="G35" s="19">
        <v>19.559999999999999</v>
      </c>
      <c r="H35" s="17">
        <v>15.5</v>
      </c>
      <c r="I35" s="18">
        <v>27.4</v>
      </c>
      <c r="J35" s="19">
        <v>20.53</v>
      </c>
      <c r="K35" s="17">
        <v>16.100000000000001</v>
      </c>
      <c r="L35" s="18">
        <v>34.1</v>
      </c>
      <c r="M35" s="19">
        <v>24.53</v>
      </c>
      <c r="N35" s="17">
        <v>18.8</v>
      </c>
      <c r="O35" s="18">
        <v>37</v>
      </c>
      <c r="P35" s="19">
        <v>29.34</v>
      </c>
      <c r="Q35" s="17">
        <v>22.1</v>
      </c>
      <c r="R35" s="18">
        <v>38</v>
      </c>
      <c r="S35" s="19">
        <v>30.11</v>
      </c>
      <c r="T35" s="17">
        <v>25.6</v>
      </c>
      <c r="U35" s="18">
        <v>41</v>
      </c>
      <c r="V35" s="19">
        <v>33.049999999999997</v>
      </c>
      <c r="W35" s="17">
        <v>15.5</v>
      </c>
      <c r="X35" s="18">
        <v>37.200000000000003</v>
      </c>
      <c r="Y35" s="19">
        <v>25.39</v>
      </c>
      <c r="Z35" s="17">
        <v>16.600000000000001</v>
      </c>
      <c r="AA35" s="18">
        <v>35.9</v>
      </c>
      <c r="AB35" s="20">
        <v>26.87</v>
      </c>
      <c r="AC35" s="22">
        <v>5.5</v>
      </c>
      <c r="AD35" s="18">
        <v>27.3</v>
      </c>
      <c r="AE35" s="19">
        <v>15.4</v>
      </c>
      <c r="AF35" s="22">
        <v>2</v>
      </c>
      <c r="AG35" s="18">
        <v>16.2</v>
      </c>
      <c r="AH35" s="24">
        <v>8.43</v>
      </c>
      <c r="AI35" s="22">
        <v>4.5</v>
      </c>
      <c r="AJ35" s="18">
        <v>20.7</v>
      </c>
      <c r="AK35" s="20">
        <v>11.7</v>
      </c>
      <c r="AL35" s="26"/>
      <c r="AM35" s="23"/>
      <c r="AN35" s="25"/>
    </row>
    <row r="36" spans="1:40" ht="24.9" customHeight="1" x14ac:dyDescent="0.3">
      <c r="A36" s="81">
        <v>29</v>
      </c>
      <c r="B36" s="22">
        <v>5.7</v>
      </c>
      <c r="C36" s="18">
        <v>15.5</v>
      </c>
      <c r="D36" s="19">
        <v>10.38</v>
      </c>
      <c r="E36" s="17">
        <v>14.1</v>
      </c>
      <c r="F36" s="18">
        <v>29.5</v>
      </c>
      <c r="G36" s="19">
        <v>21.47</v>
      </c>
      <c r="H36" s="17">
        <v>15</v>
      </c>
      <c r="I36" s="18">
        <v>30.5</v>
      </c>
      <c r="J36" s="19">
        <v>22.27</v>
      </c>
      <c r="K36" s="17">
        <v>16.7</v>
      </c>
      <c r="L36" s="18">
        <v>34.6</v>
      </c>
      <c r="M36" s="19">
        <v>25.15</v>
      </c>
      <c r="N36" s="17">
        <v>18.899999999999999</v>
      </c>
      <c r="O36" s="18">
        <v>38.200000000000003</v>
      </c>
      <c r="P36" s="19">
        <v>28.74</v>
      </c>
      <c r="Q36" s="17">
        <v>23</v>
      </c>
      <c r="R36" s="18">
        <v>40.200000000000003</v>
      </c>
      <c r="S36" s="19">
        <v>31.72</v>
      </c>
      <c r="T36" s="17">
        <v>25.5</v>
      </c>
      <c r="U36" s="18">
        <v>41.8</v>
      </c>
      <c r="V36" s="19">
        <v>34.590000000000003</v>
      </c>
      <c r="W36" s="17">
        <v>14.9</v>
      </c>
      <c r="X36" s="18">
        <v>37.1</v>
      </c>
      <c r="Y36" s="19">
        <v>25.59</v>
      </c>
      <c r="Z36" s="17">
        <v>14.7</v>
      </c>
      <c r="AA36" s="18">
        <v>36</v>
      </c>
      <c r="AB36" s="20">
        <v>23.76</v>
      </c>
      <c r="AC36" s="22">
        <v>8.3000000000000007</v>
      </c>
      <c r="AD36" s="18">
        <v>24</v>
      </c>
      <c r="AE36" s="19">
        <v>14.6</v>
      </c>
      <c r="AF36" s="22">
        <v>4.7</v>
      </c>
      <c r="AG36" s="18">
        <v>17.3</v>
      </c>
      <c r="AH36" s="19">
        <v>10.92</v>
      </c>
      <c r="AI36" s="22">
        <v>8.3000000000000007</v>
      </c>
      <c r="AJ36" s="18">
        <v>21.4</v>
      </c>
      <c r="AK36" s="20">
        <v>13.82</v>
      </c>
      <c r="AL36" s="26"/>
      <c r="AM36" s="23"/>
      <c r="AN36" s="25"/>
    </row>
    <row r="37" spans="1:40" ht="24.9" customHeight="1" x14ac:dyDescent="0.3">
      <c r="A37" s="81">
        <v>30</v>
      </c>
      <c r="B37" s="22">
        <v>0.9</v>
      </c>
      <c r="C37" s="18">
        <v>14.4</v>
      </c>
      <c r="D37" s="25">
        <v>7.28</v>
      </c>
      <c r="E37" s="21"/>
      <c r="F37" s="18"/>
      <c r="G37" s="19"/>
      <c r="H37" s="17">
        <v>14.2</v>
      </c>
      <c r="I37" s="18">
        <v>30.9</v>
      </c>
      <c r="J37" s="19">
        <v>22.58</v>
      </c>
      <c r="K37" s="17">
        <v>16.8</v>
      </c>
      <c r="L37" s="18">
        <v>37.4</v>
      </c>
      <c r="M37" s="19">
        <v>25.62</v>
      </c>
      <c r="N37" s="17">
        <v>18.3</v>
      </c>
      <c r="O37" s="18">
        <v>37.700000000000003</v>
      </c>
      <c r="P37" s="19">
        <v>28.38</v>
      </c>
      <c r="Q37" s="17">
        <v>20.8</v>
      </c>
      <c r="R37" s="18">
        <v>41.6</v>
      </c>
      <c r="S37" s="19">
        <v>32.659999999999997</v>
      </c>
      <c r="T37" s="17">
        <v>22.7</v>
      </c>
      <c r="U37" s="18">
        <v>41.3</v>
      </c>
      <c r="V37" s="19">
        <v>33.479999999999997</v>
      </c>
      <c r="W37" s="17">
        <v>18.2</v>
      </c>
      <c r="X37" s="18">
        <v>36.4</v>
      </c>
      <c r="Y37" s="19">
        <v>25.9</v>
      </c>
      <c r="Z37" s="17">
        <v>16.5</v>
      </c>
      <c r="AA37" s="18">
        <v>36.700000000000003</v>
      </c>
      <c r="AB37" s="20">
        <v>25.66</v>
      </c>
      <c r="AC37" s="22">
        <v>8.3000000000000007</v>
      </c>
      <c r="AD37" s="18">
        <v>26.8</v>
      </c>
      <c r="AE37" s="19">
        <v>16.03</v>
      </c>
      <c r="AF37" s="22">
        <v>5.3</v>
      </c>
      <c r="AG37" s="18">
        <v>19.3</v>
      </c>
      <c r="AH37" s="20">
        <v>11.2</v>
      </c>
      <c r="AI37" s="22">
        <v>6</v>
      </c>
      <c r="AJ37" s="18">
        <v>20.100000000000001</v>
      </c>
      <c r="AK37" s="20">
        <v>11.88</v>
      </c>
      <c r="AL37" s="26"/>
      <c r="AM37" s="23"/>
      <c r="AN37" s="25"/>
    </row>
    <row r="38" spans="1:40" ht="24.9" customHeight="1" thickBot="1" x14ac:dyDescent="0.35">
      <c r="A38" s="82">
        <v>31</v>
      </c>
      <c r="B38" s="7">
        <v>-0.5</v>
      </c>
      <c r="C38" s="28">
        <v>14.4</v>
      </c>
      <c r="D38" s="37">
        <v>6.56</v>
      </c>
      <c r="E38" s="32"/>
      <c r="F38" s="28"/>
      <c r="G38" s="29"/>
      <c r="H38" s="27">
        <v>18.600000000000001</v>
      </c>
      <c r="I38" s="28">
        <v>27.6</v>
      </c>
      <c r="J38" s="31">
        <v>23.01</v>
      </c>
      <c r="K38" s="32"/>
      <c r="L38" s="28"/>
      <c r="M38" s="29"/>
      <c r="N38" s="27">
        <v>17.100000000000001</v>
      </c>
      <c r="O38" s="28">
        <v>40.1</v>
      </c>
      <c r="P38" s="31">
        <v>28.49</v>
      </c>
      <c r="Q38" s="32"/>
      <c r="R38" s="28"/>
      <c r="S38" s="29"/>
      <c r="T38" s="27">
        <v>25.8</v>
      </c>
      <c r="U38" s="28">
        <v>38.799999999999997</v>
      </c>
      <c r="V38" s="29">
        <v>32.64</v>
      </c>
      <c r="W38" s="27">
        <v>18.100000000000001</v>
      </c>
      <c r="X38" s="28">
        <v>36</v>
      </c>
      <c r="Y38" s="31">
        <v>25.98</v>
      </c>
      <c r="Z38" s="32"/>
      <c r="AA38" s="28"/>
      <c r="AB38" s="31"/>
      <c r="AC38" s="27">
        <v>11.4</v>
      </c>
      <c r="AD38" s="28">
        <v>29.5</v>
      </c>
      <c r="AE38" s="29">
        <v>18.79</v>
      </c>
      <c r="AF38" s="36"/>
      <c r="AG38" s="28"/>
      <c r="AH38" s="30"/>
      <c r="AI38" s="36">
        <v>3</v>
      </c>
      <c r="AJ38" s="28">
        <v>19</v>
      </c>
      <c r="AK38" s="31">
        <v>10.210000000000001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-0.5</v>
      </c>
      <c r="C39" s="88">
        <f>MAX(C8:C38)</f>
        <v>21.9</v>
      </c>
      <c r="D39" s="88">
        <f>AVERAGE(D8:D38)</f>
        <v>9.9564516129032228</v>
      </c>
      <c r="E39" s="88">
        <f t="shared" ref="E39" si="0">MIN(E8:E38)</f>
        <v>-1.6</v>
      </c>
      <c r="F39" s="88">
        <f t="shared" ref="F39" si="1">MAX(F8:F38)</f>
        <v>29.5</v>
      </c>
      <c r="G39" s="88">
        <f t="shared" ref="G39" si="2">AVERAGE(G8:G38)</f>
        <v>11.440689655172413</v>
      </c>
      <c r="H39" s="89">
        <f t="shared" ref="H39" si="3">MIN(H8:H38)</f>
        <v>7.1</v>
      </c>
      <c r="I39" s="88">
        <f t="shared" ref="I39" si="4">MAX(I8:I38)</f>
        <v>30.9</v>
      </c>
      <c r="J39" s="88">
        <f t="shared" ref="J39" si="5">AVERAGE(J8:J38)</f>
        <v>17.150645161290324</v>
      </c>
      <c r="K39" s="89">
        <f t="shared" ref="K39" si="6">MIN(K8:K38)</f>
        <v>9.3000000000000007</v>
      </c>
      <c r="L39" s="88">
        <f t="shared" ref="L39" si="7">MAX(L8:L38)</f>
        <v>37.4</v>
      </c>
      <c r="M39" s="88">
        <f t="shared" ref="M39" si="8">AVERAGE(M8:M38)</f>
        <v>21.293666666666663</v>
      </c>
      <c r="N39" s="88">
        <f t="shared" ref="N39" si="9">MIN(N8:N38)</f>
        <v>15.7</v>
      </c>
      <c r="O39" s="88">
        <f t="shared" ref="O39" si="10">MAX(O8:O38)</f>
        <v>40.1</v>
      </c>
      <c r="P39" s="88">
        <f t="shared" ref="P39" si="11">AVERAGE(P8:P38)</f>
        <v>28.46064516129033</v>
      </c>
      <c r="Q39" s="88">
        <f t="shared" ref="Q39" si="12">MIN(Q8:Q38)</f>
        <v>17.100000000000001</v>
      </c>
      <c r="R39" s="88">
        <f t="shared" ref="R39" si="13">MAX(R8:R38)</f>
        <v>41.6</v>
      </c>
      <c r="S39" s="88">
        <f t="shared" ref="S39" si="14">AVERAGE(S8:S38)</f>
        <v>30.241999999999997</v>
      </c>
      <c r="T39" s="88">
        <f t="shared" ref="T39" si="15">MIN(T8:T38)</f>
        <v>18.7</v>
      </c>
      <c r="U39" s="88">
        <f t="shared" ref="U39" si="16">MAX(U8:U38)</f>
        <v>44.8</v>
      </c>
      <c r="V39" s="88">
        <f t="shared" ref="V39" si="17">AVERAGE(V8:V38)</f>
        <v>32.37903225806452</v>
      </c>
      <c r="W39" s="88">
        <f t="shared" ref="W39" si="18">MIN(W8:W38)</f>
        <v>14.9</v>
      </c>
      <c r="X39" s="88">
        <f t="shared" ref="X39" si="19">MAX(X8:X38)</f>
        <v>41.7</v>
      </c>
      <c r="Y39" s="88">
        <f t="shared" ref="Y39" si="20">AVERAGE(Y8:Y38)</f>
        <v>27.734516129032258</v>
      </c>
      <c r="Z39" s="88">
        <f t="shared" ref="Z39" si="21">MIN(Z8:Z38)</f>
        <v>13.3</v>
      </c>
      <c r="AA39" s="88">
        <f t="shared" ref="AA39" si="22">MAX(AA8:AA38)</f>
        <v>39.799999999999997</v>
      </c>
      <c r="AB39" s="88">
        <f t="shared" ref="AB39" si="23">AVERAGE(AB8:AB38)</f>
        <v>25.887999999999998</v>
      </c>
      <c r="AC39" s="89">
        <f t="shared" ref="AC39" si="24">MIN(AC8:AC38)</f>
        <v>4.5999999999999996</v>
      </c>
      <c r="AD39" s="88">
        <f t="shared" ref="AD39" si="25">MAX(AD8:AD38)</f>
        <v>34.200000000000003</v>
      </c>
      <c r="AE39" s="88">
        <f t="shared" ref="AE39" si="26">AVERAGE(AE8:AE38)</f>
        <v>18.628709677419351</v>
      </c>
      <c r="AF39" s="89">
        <f t="shared" ref="AF39" si="27">MIN(AF8:AF38)</f>
        <v>0.7</v>
      </c>
      <c r="AG39" s="88">
        <f t="shared" ref="AG39" si="28">MAX(AG8:AG38)</f>
        <v>30.3</v>
      </c>
      <c r="AH39" s="88">
        <f t="shared" ref="AH39" si="29">AVERAGE(AH8:AH38)</f>
        <v>11.636000000000005</v>
      </c>
      <c r="AI39" s="89">
        <f t="shared" ref="AI39" si="30">MIN(AI8:AI38)</f>
        <v>0.2</v>
      </c>
      <c r="AJ39" s="88">
        <f t="shared" ref="AJ39" si="31">MAX(AJ8:AJ38)</f>
        <v>26</v>
      </c>
      <c r="AK39" s="88">
        <f t="shared" ref="AK39" si="32">AVERAGE(AK8:AK38)</f>
        <v>11.676451612903225</v>
      </c>
      <c r="AL39" s="88">
        <f>MIN(AI39,AF39,AC39,Z39,W39,T39,Q39,N39,K39,H39,E39,B39)</f>
        <v>-1.6</v>
      </c>
      <c r="AM39" s="88">
        <f>MAX(AJ39,AG39,AD39,AA39,X39,U39,R39,O39,L39,I39,F39,C39)</f>
        <v>44.8</v>
      </c>
      <c r="AN39" s="88">
        <f>AVERAGE(AK39,AH39,AE39,AB39,Y39,V39,S39,P39,M39,J39,G39,D39)</f>
        <v>20.540567327895193</v>
      </c>
    </row>
  </sheetData>
  <mergeCells count="38">
    <mergeCell ref="A1:AN1"/>
    <mergeCell ref="A2:D2"/>
    <mergeCell ref="E2:M2"/>
    <mergeCell ref="N2:P2"/>
    <mergeCell ref="Q2:Z2"/>
    <mergeCell ref="AA2:AD2"/>
    <mergeCell ref="AE2:AN2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6:A7"/>
    <mergeCell ref="B6:D6"/>
    <mergeCell ref="E6:G6"/>
    <mergeCell ref="H6:J6"/>
    <mergeCell ref="K6:M6"/>
    <mergeCell ref="A5:D5"/>
    <mergeCell ref="E5:M5"/>
    <mergeCell ref="Q5:Z5"/>
    <mergeCell ref="AA5:AD5"/>
    <mergeCell ref="AE5:AN5"/>
    <mergeCell ref="AF6:AH6"/>
    <mergeCell ref="AI6:AK6"/>
    <mergeCell ref="AL6:AN6"/>
    <mergeCell ref="N6:P6"/>
    <mergeCell ref="Q6:S6"/>
    <mergeCell ref="T6:V6"/>
    <mergeCell ref="W6:Y6"/>
    <mergeCell ref="Z6:AB6"/>
    <mergeCell ref="AC6:AE6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9" zoomScale="70" zoomScaleNormal="90" zoomScaleSheetLayoutView="70" workbookViewId="0">
      <selection activeCell="B39" sqref="B39:AK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2017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6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2">
        <v>4.8</v>
      </c>
      <c r="C8" s="8">
        <v>20.7</v>
      </c>
      <c r="D8" s="9">
        <v>11.812499999999995</v>
      </c>
      <c r="E8" s="12">
        <v>3.1</v>
      </c>
      <c r="F8" s="8">
        <v>16.7</v>
      </c>
      <c r="G8" s="14">
        <v>9.5239583333333311</v>
      </c>
      <c r="H8" s="12">
        <v>5.4</v>
      </c>
      <c r="I8" s="8">
        <v>20.399999999999999</v>
      </c>
      <c r="J8" s="10">
        <v>12.319791666666669</v>
      </c>
      <c r="K8" s="11">
        <v>14.5</v>
      </c>
      <c r="L8" s="8">
        <v>30</v>
      </c>
      <c r="M8" s="9">
        <v>21.593750000000014</v>
      </c>
      <c r="N8" s="7">
        <v>15.1</v>
      </c>
      <c r="O8" s="8">
        <v>31.4</v>
      </c>
      <c r="P8" s="9">
        <v>22.940625000000001</v>
      </c>
      <c r="Q8" s="7">
        <v>16</v>
      </c>
      <c r="R8" s="8">
        <v>37</v>
      </c>
      <c r="S8" s="9">
        <v>26.644791666666688</v>
      </c>
      <c r="T8" s="7">
        <v>18.3</v>
      </c>
      <c r="U8" s="8">
        <v>40.1</v>
      </c>
      <c r="V8" s="9">
        <v>29.606249999999999</v>
      </c>
      <c r="W8" s="7">
        <v>23.9</v>
      </c>
      <c r="X8" s="8">
        <v>39.200000000000003</v>
      </c>
      <c r="Y8" s="9">
        <v>30.255208333333325</v>
      </c>
      <c r="Z8" s="7">
        <v>18.7</v>
      </c>
      <c r="AA8" s="8">
        <v>38.4</v>
      </c>
      <c r="AB8" s="9">
        <v>27.309375000000017</v>
      </c>
      <c r="AC8" s="7">
        <v>14.6</v>
      </c>
      <c r="AD8" s="8">
        <v>31.3</v>
      </c>
      <c r="AE8" s="9">
        <v>21.105208333333341</v>
      </c>
      <c r="AF8" s="7">
        <v>11.5</v>
      </c>
      <c r="AG8" s="8">
        <v>30</v>
      </c>
      <c r="AH8" s="9">
        <v>18.811578947368428</v>
      </c>
      <c r="AI8" s="12">
        <v>3.2</v>
      </c>
      <c r="AJ8" s="8">
        <v>19.8</v>
      </c>
      <c r="AK8" s="10">
        <v>10.435416666666663</v>
      </c>
      <c r="AL8" s="16"/>
      <c r="AM8" s="13"/>
      <c r="AN8" s="15"/>
    </row>
    <row r="9" spans="1:40" ht="24.9" customHeight="1" x14ac:dyDescent="0.3">
      <c r="A9" s="81">
        <v>2</v>
      </c>
      <c r="B9" s="22">
        <v>8.1999999999999993</v>
      </c>
      <c r="C9" s="18">
        <v>21.6</v>
      </c>
      <c r="D9" s="19">
        <v>13.153125000000003</v>
      </c>
      <c r="E9" s="22">
        <v>8.9</v>
      </c>
      <c r="F9" s="18">
        <v>20</v>
      </c>
      <c r="G9" s="19">
        <v>13.961458333333333</v>
      </c>
      <c r="H9" s="22">
        <v>6</v>
      </c>
      <c r="I9" s="18">
        <v>20.399999999999999</v>
      </c>
      <c r="J9" s="20">
        <v>12.773958333333333</v>
      </c>
      <c r="K9" s="21">
        <v>14.7</v>
      </c>
      <c r="L9" s="18">
        <v>30.9</v>
      </c>
      <c r="M9" s="19">
        <v>22.094791666666666</v>
      </c>
      <c r="N9" s="17">
        <v>17.899999999999999</v>
      </c>
      <c r="O9" s="18">
        <v>30.7</v>
      </c>
      <c r="P9" s="19">
        <v>24.201041666666669</v>
      </c>
      <c r="Q9" s="17">
        <v>16.2</v>
      </c>
      <c r="R9" s="18">
        <v>39.4</v>
      </c>
      <c r="S9" s="19">
        <v>27.831249999999997</v>
      </c>
      <c r="T9" s="17">
        <v>26.6</v>
      </c>
      <c r="U9" s="18">
        <v>39.9</v>
      </c>
      <c r="V9" s="19">
        <v>32.230208333333344</v>
      </c>
      <c r="W9" s="17">
        <v>22.7</v>
      </c>
      <c r="X9" s="18">
        <v>38</v>
      </c>
      <c r="Y9" s="19">
        <v>29.893749999999994</v>
      </c>
      <c r="Z9" s="17">
        <v>18.2</v>
      </c>
      <c r="AA9" s="18">
        <v>39.1</v>
      </c>
      <c r="AB9" s="19">
        <v>27.056249999999988</v>
      </c>
      <c r="AC9" s="17">
        <v>10.8</v>
      </c>
      <c r="AD9" s="18">
        <v>34.4</v>
      </c>
      <c r="AE9" s="19">
        <v>20.974999999999998</v>
      </c>
      <c r="AF9" s="17">
        <v>12.6</v>
      </c>
      <c r="AG9" s="18">
        <v>30.7</v>
      </c>
      <c r="AH9" s="19">
        <v>18.904166666666672</v>
      </c>
      <c r="AI9" s="22">
        <v>2.7</v>
      </c>
      <c r="AJ9" s="18">
        <v>18.600000000000001</v>
      </c>
      <c r="AK9" s="20">
        <v>9.9708333333333314</v>
      </c>
      <c r="AL9" s="26"/>
      <c r="AM9" s="23"/>
      <c r="AN9" s="25"/>
    </row>
    <row r="10" spans="1:40" ht="24.9" customHeight="1" x14ac:dyDescent="0.3">
      <c r="A10" s="81">
        <v>3</v>
      </c>
      <c r="B10" s="22">
        <v>7.8</v>
      </c>
      <c r="C10" s="18">
        <v>21.5</v>
      </c>
      <c r="D10" s="19">
        <v>13.390625000000002</v>
      </c>
      <c r="E10" s="22">
        <v>7.9</v>
      </c>
      <c r="F10" s="18">
        <v>15.9</v>
      </c>
      <c r="G10" s="19">
        <v>10.826041666666663</v>
      </c>
      <c r="H10" s="22">
        <v>7.2</v>
      </c>
      <c r="I10" s="18">
        <v>20.9</v>
      </c>
      <c r="J10" s="20">
        <v>13.268749999999995</v>
      </c>
      <c r="K10" s="21">
        <v>16.7</v>
      </c>
      <c r="L10" s="18">
        <v>31.5</v>
      </c>
      <c r="M10" s="19">
        <v>23.222916666666652</v>
      </c>
      <c r="N10" s="17">
        <v>16</v>
      </c>
      <c r="O10" s="18">
        <v>32.299999999999997</v>
      </c>
      <c r="P10" s="19">
        <v>23.765625</v>
      </c>
      <c r="Q10" s="17">
        <v>19.8</v>
      </c>
      <c r="R10" s="18">
        <v>40.200000000000003</v>
      </c>
      <c r="S10" s="19">
        <v>30.20416666666668</v>
      </c>
      <c r="T10" s="17">
        <v>21.1</v>
      </c>
      <c r="U10" s="18">
        <v>39.200000000000003</v>
      </c>
      <c r="V10" s="19">
        <v>29.755208333333325</v>
      </c>
      <c r="W10" s="17">
        <v>22.9</v>
      </c>
      <c r="X10" s="18">
        <v>38.5</v>
      </c>
      <c r="Y10" s="19">
        <v>30.037499999999994</v>
      </c>
      <c r="Z10" s="17">
        <v>18.2</v>
      </c>
      <c r="AA10" s="18">
        <v>37.200000000000003</v>
      </c>
      <c r="AB10" s="19">
        <v>26.854166666666661</v>
      </c>
      <c r="AC10" s="17">
        <v>12.6</v>
      </c>
      <c r="AD10" s="18">
        <v>34.299999999999997</v>
      </c>
      <c r="AE10" s="19">
        <v>22.167708333333341</v>
      </c>
      <c r="AF10" s="22">
        <v>9.5</v>
      </c>
      <c r="AG10" s="18">
        <v>29.8</v>
      </c>
      <c r="AH10" s="19">
        <v>18.038541666666656</v>
      </c>
      <c r="AI10" s="22">
        <v>2.5</v>
      </c>
      <c r="AJ10" s="18">
        <v>13.2</v>
      </c>
      <c r="AK10" s="25">
        <v>6.8000000000000016</v>
      </c>
      <c r="AL10" s="26"/>
      <c r="AM10" s="23"/>
      <c r="AN10" s="25"/>
    </row>
    <row r="11" spans="1:40" ht="24.9" customHeight="1" x14ac:dyDescent="0.3">
      <c r="A11" s="81">
        <v>4</v>
      </c>
      <c r="B11" s="22">
        <v>6.1</v>
      </c>
      <c r="C11" s="18">
        <v>19.399999999999999</v>
      </c>
      <c r="D11" s="19">
        <v>11.410416666666663</v>
      </c>
      <c r="E11" s="17">
        <v>-0.4</v>
      </c>
      <c r="F11" s="23">
        <v>7.9</v>
      </c>
      <c r="G11" s="24">
        <v>1.6458333333333333</v>
      </c>
      <c r="H11" s="22">
        <v>6.5</v>
      </c>
      <c r="I11" s="18">
        <v>22.9</v>
      </c>
      <c r="J11" s="20">
        <v>14.240625</v>
      </c>
      <c r="K11" s="21">
        <v>15.9</v>
      </c>
      <c r="L11" s="18">
        <v>26.3</v>
      </c>
      <c r="M11" s="19">
        <v>20.398958333333329</v>
      </c>
      <c r="N11" s="17">
        <v>15.5</v>
      </c>
      <c r="O11" s="18">
        <v>34.200000000000003</v>
      </c>
      <c r="P11" s="19">
        <v>24.826041666666665</v>
      </c>
      <c r="Q11" s="17">
        <v>20.8</v>
      </c>
      <c r="R11" s="18">
        <v>41</v>
      </c>
      <c r="S11" s="19">
        <v>31.739583333333332</v>
      </c>
      <c r="T11" s="17">
        <v>21</v>
      </c>
      <c r="U11" s="18">
        <v>38.700000000000003</v>
      </c>
      <c r="V11" s="19">
        <v>29.429166666666664</v>
      </c>
      <c r="W11" s="17">
        <v>23.3</v>
      </c>
      <c r="X11" s="18">
        <v>38.799999999999997</v>
      </c>
      <c r="Y11" s="19">
        <v>30.176041666666674</v>
      </c>
      <c r="Z11" s="17">
        <v>15.9</v>
      </c>
      <c r="AA11" s="18">
        <v>38.1</v>
      </c>
      <c r="AB11" s="19">
        <v>26.430208333333326</v>
      </c>
      <c r="AC11" s="17">
        <v>14.6</v>
      </c>
      <c r="AD11" s="18">
        <v>35.200000000000003</v>
      </c>
      <c r="AE11" s="19">
        <v>23.621875000000003</v>
      </c>
      <c r="AF11" s="22">
        <v>8.4</v>
      </c>
      <c r="AG11" s="18">
        <v>28.5</v>
      </c>
      <c r="AH11" s="19">
        <v>16.784374999999994</v>
      </c>
      <c r="AI11" s="17">
        <v>-1.5</v>
      </c>
      <c r="AJ11" s="23">
        <v>7.3</v>
      </c>
      <c r="AK11" s="25">
        <v>2.0625</v>
      </c>
      <c r="AL11" s="26"/>
      <c r="AM11" s="23"/>
      <c r="AN11" s="25"/>
    </row>
    <row r="12" spans="1:40" ht="24.9" customHeight="1" x14ac:dyDescent="0.3">
      <c r="A12" s="81">
        <v>5</v>
      </c>
      <c r="B12" s="22">
        <v>4.5</v>
      </c>
      <c r="C12" s="18">
        <v>17.399999999999999</v>
      </c>
      <c r="D12" s="19">
        <v>10.507291666666665</v>
      </c>
      <c r="E12" s="17">
        <v>-1.3</v>
      </c>
      <c r="F12" s="23">
        <v>5.9</v>
      </c>
      <c r="G12" s="24">
        <v>2.3104166666666672</v>
      </c>
      <c r="H12" s="22">
        <v>8.9</v>
      </c>
      <c r="I12" s="18">
        <v>22.5</v>
      </c>
      <c r="J12" s="20">
        <v>15.559375000000001</v>
      </c>
      <c r="K12" s="21">
        <v>11.5</v>
      </c>
      <c r="L12" s="18">
        <v>19.8</v>
      </c>
      <c r="M12" s="19">
        <v>15.886458333333337</v>
      </c>
      <c r="N12" s="17">
        <v>15.9</v>
      </c>
      <c r="O12" s="18">
        <v>36.700000000000003</v>
      </c>
      <c r="P12" s="19">
        <v>26.06145833333332</v>
      </c>
      <c r="Q12" s="17">
        <v>22.8</v>
      </c>
      <c r="R12" s="18">
        <v>39</v>
      </c>
      <c r="S12" s="19">
        <v>31.667708333333334</v>
      </c>
      <c r="T12" s="17">
        <v>21.8</v>
      </c>
      <c r="U12" s="18">
        <v>41</v>
      </c>
      <c r="V12" s="19">
        <v>30.237499999999997</v>
      </c>
      <c r="W12" s="17">
        <v>21.4</v>
      </c>
      <c r="X12" s="18">
        <v>40.200000000000003</v>
      </c>
      <c r="Y12" s="19">
        <v>30.154166666666672</v>
      </c>
      <c r="Z12" s="17">
        <v>15.3</v>
      </c>
      <c r="AA12" s="18">
        <v>37.200000000000003</v>
      </c>
      <c r="AB12" s="19">
        <v>25.223958333333332</v>
      </c>
      <c r="AC12" s="17">
        <v>15</v>
      </c>
      <c r="AD12" s="18">
        <v>31.4</v>
      </c>
      <c r="AE12" s="19">
        <v>21.311458333333341</v>
      </c>
      <c r="AF12" s="22">
        <v>9.9</v>
      </c>
      <c r="AG12" s="18">
        <v>28.6</v>
      </c>
      <c r="AH12" s="19">
        <v>17.122916666666658</v>
      </c>
      <c r="AI12" s="17">
        <v>-3.3</v>
      </c>
      <c r="AJ12" s="18">
        <v>10.8</v>
      </c>
      <c r="AK12" s="25">
        <v>2.5520833333333335</v>
      </c>
      <c r="AL12" s="26"/>
      <c r="AM12" s="23"/>
      <c r="AN12" s="25"/>
    </row>
    <row r="13" spans="1:40" ht="24.9" customHeight="1" x14ac:dyDescent="0.3">
      <c r="A13" s="81">
        <v>6</v>
      </c>
      <c r="B13" s="22">
        <v>2.6</v>
      </c>
      <c r="C13" s="18">
        <v>13.5</v>
      </c>
      <c r="D13" s="24">
        <v>7.9406250000000034</v>
      </c>
      <c r="E13" s="22">
        <v>0</v>
      </c>
      <c r="F13" s="23">
        <v>8.6999999999999993</v>
      </c>
      <c r="G13" s="24">
        <v>4.3166666666666673</v>
      </c>
      <c r="H13" s="17">
        <v>11.2</v>
      </c>
      <c r="I13" s="18">
        <v>22.9</v>
      </c>
      <c r="J13" s="20">
        <v>16.25</v>
      </c>
      <c r="K13" s="26">
        <v>7.3</v>
      </c>
      <c r="L13" s="18">
        <v>22.5</v>
      </c>
      <c r="M13" s="19">
        <v>13.968749999999995</v>
      </c>
      <c r="N13" s="17">
        <v>19.8</v>
      </c>
      <c r="O13" s="18">
        <v>35.4</v>
      </c>
      <c r="P13" s="19">
        <v>27.951041666666672</v>
      </c>
      <c r="Q13" s="17">
        <v>20.7</v>
      </c>
      <c r="R13" s="18">
        <v>37</v>
      </c>
      <c r="S13" s="19">
        <v>28.65625</v>
      </c>
      <c r="T13" s="17">
        <v>21.6</v>
      </c>
      <c r="U13" s="18">
        <v>41.7</v>
      </c>
      <c r="V13" s="19">
        <v>32.439583333333317</v>
      </c>
      <c r="W13" s="17">
        <v>20.3</v>
      </c>
      <c r="X13" s="18">
        <v>40.6</v>
      </c>
      <c r="Y13" s="19">
        <v>31.019791666666659</v>
      </c>
      <c r="Z13" s="17">
        <v>15.4</v>
      </c>
      <c r="AA13" s="18">
        <v>36.200000000000003</v>
      </c>
      <c r="AB13" s="19">
        <v>24.700000000000003</v>
      </c>
      <c r="AC13" s="17">
        <v>13.9</v>
      </c>
      <c r="AD13" s="18">
        <v>31.5</v>
      </c>
      <c r="AE13" s="19">
        <v>22.293749999999999</v>
      </c>
      <c r="AF13" s="22">
        <v>8.3000000000000007</v>
      </c>
      <c r="AG13" s="18">
        <v>28.4</v>
      </c>
      <c r="AH13" s="19">
        <v>16.878125000000001</v>
      </c>
      <c r="AI13" s="17">
        <v>-3.3</v>
      </c>
      <c r="AJ13" s="18">
        <v>13.4</v>
      </c>
      <c r="AK13" s="25">
        <v>3.390625</v>
      </c>
      <c r="AL13" s="26"/>
      <c r="AM13" s="23"/>
      <c r="AN13" s="25"/>
    </row>
    <row r="14" spans="1:40" ht="24.9" customHeight="1" x14ac:dyDescent="0.3">
      <c r="A14" s="81">
        <v>7</v>
      </c>
      <c r="B14" s="17">
        <v>-1</v>
      </c>
      <c r="C14" s="18">
        <v>12</v>
      </c>
      <c r="D14" s="24">
        <v>4.3124999999999991</v>
      </c>
      <c r="E14" s="22">
        <v>3.6</v>
      </c>
      <c r="F14" s="18">
        <v>12.2</v>
      </c>
      <c r="G14" s="24">
        <v>6.6343750000000021</v>
      </c>
      <c r="H14" s="22">
        <v>9.1</v>
      </c>
      <c r="I14" s="18">
        <v>18.8</v>
      </c>
      <c r="J14" s="20">
        <v>13.398958333333328</v>
      </c>
      <c r="K14" s="26">
        <v>7.9</v>
      </c>
      <c r="L14" s="18">
        <v>22.5</v>
      </c>
      <c r="M14" s="19">
        <v>14.690625000000004</v>
      </c>
      <c r="N14" s="17">
        <v>18</v>
      </c>
      <c r="O14" s="18">
        <v>36</v>
      </c>
      <c r="P14" s="19">
        <v>27.296874999999986</v>
      </c>
      <c r="Q14" s="17">
        <v>21.7</v>
      </c>
      <c r="R14" s="18">
        <v>38.299999999999997</v>
      </c>
      <c r="S14" s="19">
        <v>28.821874999999995</v>
      </c>
      <c r="T14" s="17">
        <v>20.6</v>
      </c>
      <c r="U14" s="18">
        <v>40.9</v>
      </c>
      <c r="V14" s="19">
        <v>30.829166666666691</v>
      </c>
      <c r="W14" s="17">
        <v>18.3</v>
      </c>
      <c r="X14" s="18">
        <v>40.6</v>
      </c>
      <c r="Y14" s="19">
        <v>29.653124999999999</v>
      </c>
      <c r="Z14" s="17">
        <v>15.6</v>
      </c>
      <c r="AA14" s="18">
        <v>37</v>
      </c>
      <c r="AB14" s="19">
        <v>25.218749999999989</v>
      </c>
      <c r="AC14" s="17">
        <v>14.3</v>
      </c>
      <c r="AD14" s="18">
        <v>30.1</v>
      </c>
      <c r="AE14" s="19">
        <v>21.05104166666667</v>
      </c>
      <c r="AF14" s="22">
        <v>8.4</v>
      </c>
      <c r="AG14" s="18">
        <v>27</v>
      </c>
      <c r="AH14" s="19">
        <v>16.951041666666665</v>
      </c>
      <c r="AI14" s="17">
        <v>-1.9</v>
      </c>
      <c r="AJ14" s="18">
        <v>15.8</v>
      </c>
      <c r="AK14" s="25">
        <v>5.9510416666666677</v>
      </c>
      <c r="AL14" s="26"/>
      <c r="AM14" s="23"/>
      <c r="AN14" s="25"/>
    </row>
    <row r="15" spans="1:40" ht="24.9" customHeight="1" x14ac:dyDescent="0.3">
      <c r="A15" s="81">
        <v>8</v>
      </c>
      <c r="B15" s="17">
        <v>-3.3</v>
      </c>
      <c r="C15" s="18">
        <v>13.1</v>
      </c>
      <c r="D15" s="24">
        <v>3.5666666666666669</v>
      </c>
      <c r="E15" s="22">
        <v>1.8</v>
      </c>
      <c r="F15" s="18">
        <v>15.1</v>
      </c>
      <c r="G15" s="24">
        <v>7.7427083333333355</v>
      </c>
      <c r="H15" s="22">
        <v>6.5</v>
      </c>
      <c r="I15" s="18">
        <v>18.7</v>
      </c>
      <c r="J15" s="20">
        <v>12.238541666666672</v>
      </c>
      <c r="K15" s="26">
        <v>8.1</v>
      </c>
      <c r="L15" s="18">
        <v>26.3</v>
      </c>
      <c r="M15" s="19">
        <v>16.114583333333332</v>
      </c>
      <c r="N15" s="17">
        <v>19.8</v>
      </c>
      <c r="O15" s="18">
        <v>35</v>
      </c>
      <c r="P15" s="19">
        <v>27.966666666666679</v>
      </c>
      <c r="Q15" s="17">
        <v>19.5</v>
      </c>
      <c r="R15" s="18">
        <v>38.6</v>
      </c>
      <c r="S15" s="19">
        <v>29.641666666666652</v>
      </c>
      <c r="T15" s="17">
        <v>21.1</v>
      </c>
      <c r="U15" s="18">
        <v>42.7</v>
      </c>
      <c r="V15" s="19">
        <v>30.838541666666675</v>
      </c>
      <c r="W15" s="17">
        <v>21.5</v>
      </c>
      <c r="X15" s="18">
        <v>39.299999999999997</v>
      </c>
      <c r="Y15" s="19">
        <v>29.363541666666677</v>
      </c>
      <c r="Z15" s="17">
        <v>16.3</v>
      </c>
      <c r="AA15" s="18">
        <v>37.4</v>
      </c>
      <c r="AB15" s="19">
        <v>26.166666666666661</v>
      </c>
      <c r="AC15" s="17">
        <v>12.7</v>
      </c>
      <c r="AD15" s="18">
        <v>30</v>
      </c>
      <c r="AE15" s="19">
        <v>19.619791666666671</v>
      </c>
      <c r="AF15" s="22">
        <v>7.5</v>
      </c>
      <c r="AG15" s="18">
        <v>23.6</v>
      </c>
      <c r="AH15" s="19">
        <v>14.564583333333331</v>
      </c>
      <c r="AI15" s="22">
        <v>3.4</v>
      </c>
      <c r="AJ15" s="18">
        <v>20.9</v>
      </c>
      <c r="AK15" s="20">
        <v>10.465625000000003</v>
      </c>
      <c r="AL15" s="26"/>
      <c r="AM15" s="23"/>
      <c r="AN15" s="25"/>
    </row>
    <row r="16" spans="1:40" ht="24.9" customHeight="1" x14ac:dyDescent="0.3">
      <c r="A16" s="81">
        <v>9</v>
      </c>
      <c r="B16" s="17">
        <v>-2.5</v>
      </c>
      <c r="C16" s="18">
        <v>13.1</v>
      </c>
      <c r="D16" s="24">
        <v>3.9927083333333324</v>
      </c>
      <c r="E16" s="22">
        <v>2.1</v>
      </c>
      <c r="F16" s="18">
        <v>15</v>
      </c>
      <c r="G16" s="24">
        <v>8.0458333333333325</v>
      </c>
      <c r="H16" s="22">
        <v>5</v>
      </c>
      <c r="I16" s="18">
        <v>18</v>
      </c>
      <c r="J16" s="20">
        <v>11.090624999999998</v>
      </c>
      <c r="K16" s="21">
        <v>14.3</v>
      </c>
      <c r="L16" s="18">
        <v>28.6</v>
      </c>
      <c r="M16" s="19">
        <v>20.297916666666662</v>
      </c>
      <c r="N16" s="17">
        <v>19.600000000000001</v>
      </c>
      <c r="O16" s="18">
        <v>34.799999999999997</v>
      </c>
      <c r="P16" s="19">
        <v>27.577083333333338</v>
      </c>
      <c r="Q16" s="17">
        <v>17.600000000000001</v>
      </c>
      <c r="R16" s="18">
        <v>39</v>
      </c>
      <c r="S16" s="19">
        <v>28.125000000000004</v>
      </c>
      <c r="T16" s="17">
        <v>21.7</v>
      </c>
      <c r="U16" s="18">
        <v>42.1</v>
      </c>
      <c r="V16" s="19">
        <v>31.936458333333345</v>
      </c>
      <c r="W16" s="17">
        <v>18.899999999999999</v>
      </c>
      <c r="X16" s="18">
        <v>39.700000000000003</v>
      </c>
      <c r="Y16" s="19">
        <v>29.055208333333344</v>
      </c>
      <c r="Z16" s="17">
        <v>16.3</v>
      </c>
      <c r="AA16" s="18">
        <v>37.700000000000003</v>
      </c>
      <c r="AB16" s="19">
        <v>26.128124999999997</v>
      </c>
      <c r="AC16" s="22">
        <v>8.1999999999999993</v>
      </c>
      <c r="AD16" s="18">
        <v>31.1</v>
      </c>
      <c r="AE16" s="19">
        <v>17.966666666666665</v>
      </c>
      <c r="AF16" s="22">
        <v>7.7</v>
      </c>
      <c r="AG16" s="18">
        <v>24.6</v>
      </c>
      <c r="AH16" s="19">
        <v>14.121875000000001</v>
      </c>
      <c r="AI16" s="22">
        <v>4.5999999999999996</v>
      </c>
      <c r="AJ16" s="18">
        <v>16.399999999999999</v>
      </c>
      <c r="AK16" s="25">
        <v>9.2291666666666643</v>
      </c>
      <c r="AL16" s="26"/>
      <c r="AM16" s="23"/>
      <c r="AN16" s="25"/>
    </row>
    <row r="17" spans="1:40" ht="24.9" customHeight="1" x14ac:dyDescent="0.3">
      <c r="A17" s="81">
        <v>10</v>
      </c>
      <c r="B17" s="17">
        <v>-3</v>
      </c>
      <c r="C17" s="18">
        <v>14.2</v>
      </c>
      <c r="D17" s="24">
        <v>4.177083333333333</v>
      </c>
      <c r="E17" s="22">
        <v>2.7</v>
      </c>
      <c r="F17" s="18">
        <v>16.399999999999999</v>
      </c>
      <c r="G17" s="24">
        <v>8.8968749999999996</v>
      </c>
      <c r="H17" s="22">
        <v>3.2</v>
      </c>
      <c r="I17" s="18">
        <v>17.8</v>
      </c>
      <c r="J17" s="20">
        <v>10.38020833333333</v>
      </c>
      <c r="K17" s="21">
        <v>14.7</v>
      </c>
      <c r="L17" s="18">
        <v>31.4</v>
      </c>
      <c r="M17" s="19">
        <v>21.489583333333332</v>
      </c>
      <c r="N17" s="17">
        <v>17.8</v>
      </c>
      <c r="O17" s="18">
        <v>36.200000000000003</v>
      </c>
      <c r="P17" s="19">
        <v>27.349999999999998</v>
      </c>
      <c r="Q17" s="17">
        <v>18.899999999999999</v>
      </c>
      <c r="R17" s="18">
        <v>39.1</v>
      </c>
      <c r="S17" s="19">
        <v>31.414583333333322</v>
      </c>
      <c r="T17" s="17">
        <v>25.8</v>
      </c>
      <c r="U17" s="18">
        <v>42.4</v>
      </c>
      <c r="V17" s="19">
        <v>33.197916666666664</v>
      </c>
      <c r="W17" s="17">
        <v>20.3</v>
      </c>
      <c r="X17" s="18">
        <v>40.6</v>
      </c>
      <c r="Y17" s="19">
        <v>29.729166666666643</v>
      </c>
      <c r="Z17" s="17">
        <v>16.7</v>
      </c>
      <c r="AA17" s="18">
        <v>36.9</v>
      </c>
      <c r="AB17" s="19">
        <v>25.663541666666671</v>
      </c>
      <c r="AC17" s="22">
        <v>9.6999999999999993</v>
      </c>
      <c r="AD17" s="18">
        <v>31.9</v>
      </c>
      <c r="AE17" s="19">
        <v>19.55833333333333</v>
      </c>
      <c r="AF17" s="22">
        <v>6.8</v>
      </c>
      <c r="AG17" s="18">
        <v>24.2</v>
      </c>
      <c r="AH17" s="19">
        <v>13.555208333333333</v>
      </c>
      <c r="AI17" s="17">
        <v>-0.8</v>
      </c>
      <c r="AJ17" s="18">
        <v>13.8</v>
      </c>
      <c r="AK17" s="25">
        <v>5.119791666666667</v>
      </c>
      <c r="AL17" s="26"/>
      <c r="AM17" s="23"/>
      <c r="AN17" s="25"/>
    </row>
    <row r="18" spans="1:40" ht="24.9" customHeight="1" x14ac:dyDescent="0.3">
      <c r="A18" s="81">
        <v>11</v>
      </c>
      <c r="B18" s="17">
        <v>-1.2</v>
      </c>
      <c r="C18" s="18">
        <v>15.4</v>
      </c>
      <c r="D18" s="24">
        <v>5.6520833333333327</v>
      </c>
      <c r="E18" s="22">
        <v>5.8</v>
      </c>
      <c r="F18" s="18">
        <v>18.100000000000001</v>
      </c>
      <c r="G18" s="19">
        <v>10.823958333333332</v>
      </c>
      <c r="H18" s="22">
        <v>4.4000000000000004</v>
      </c>
      <c r="I18" s="18">
        <v>17.100000000000001</v>
      </c>
      <c r="J18" s="20">
        <v>10.490624999999998</v>
      </c>
      <c r="K18" s="21">
        <v>14.8</v>
      </c>
      <c r="L18" s="18">
        <v>35.200000000000003</v>
      </c>
      <c r="M18" s="19">
        <v>23.374999999999989</v>
      </c>
      <c r="N18" s="17">
        <v>21.3</v>
      </c>
      <c r="O18" s="18">
        <v>36.700000000000003</v>
      </c>
      <c r="P18" s="19">
        <v>28.078125000000004</v>
      </c>
      <c r="Q18" s="17">
        <v>19.7</v>
      </c>
      <c r="R18" s="18">
        <v>39.4</v>
      </c>
      <c r="S18" s="19">
        <v>31.318750000000009</v>
      </c>
      <c r="T18" s="17">
        <v>24.8</v>
      </c>
      <c r="U18" s="18">
        <v>42.9</v>
      </c>
      <c r="V18" s="19">
        <v>33.58958333333333</v>
      </c>
      <c r="W18" s="17">
        <v>22.8</v>
      </c>
      <c r="X18" s="18">
        <v>40.1</v>
      </c>
      <c r="Y18" s="19">
        <v>30.432291666666675</v>
      </c>
      <c r="Z18" s="17">
        <v>16.3</v>
      </c>
      <c r="AA18" s="18">
        <v>36.1</v>
      </c>
      <c r="AB18" s="19">
        <v>25.489583333333325</v>
      </c>
      <c r="AC18" s="17">
        <v>12.3</v>
      </c>
      <c r="AD18" s="18">
        <v>33.6</v>
      </c>
      <c r="AE18" s="19">
        <v>21.338541666666671</v>
      </c>
      <c r="AF18" s="22">
        <v>9.1</v>
      </c>
      <c r="AG18" s="18">
        <v>25.7</v>
      </c>
      <c r="AH18" s="19">
        <v>15.171875</v>
      </c>
      <c r="AI18" s="17">
        <v>-1.7</v>
      </c>
      <c r="AJ18" s="18">
        <v>12.8</v>
      </c>
      <c r="AK18" s="25">
        <v>4.7</v>
      </c>
      <c r="AL18" s="26"/>
      <c r="AM18" s="23"/>
      <c r="AN18" s="25"/>
    </row>
    <row r="19" spans="1:40" ht="24.9" customHeight="1" x14ac:dyDescent="0.3">
      <c r="A19" s="81">
        <v>12</v>
      </c>
      <c r="B19" s="17">
        <v>-1.3</v>
      </c>
      <c r="C19" s="18">
        <v>15.7</v>
      </c>
      <c r="D19" s="24">
        <v>6.8208333333333329</v>
      </c>
      <c r="E19" s="22">
        <v>7.7</v>
      </c>
      <c r="F19" s="18">
        <v>21.4</v>
      </c>
      <c r="G19" s="19">
        <v>13.581249999999999</v>
      </c>
      <c r="H19" s="22">
        <v>2.7</v>
      </c>
      <c r="I19" s="18">
        <v>18.100000000000001</v>
      </c>
      <c r="J19" s="20">
        <v>10.685416666666669</v>
      </c>
      <c r="K19" s="21">
        <v>13.7</v>
      </c>
      <c r="L19" s="18">
        <v>33.200000000000003</v>
      </c>
      <c r="M19" s="19">
        <v>24.027083333333337</v>
      </c>
      <c r="N19" s="17">
        <v>18.2</v>
      </c>
      <c r="O19" s="18">
        <v>36.6</v>
      </c>
      <c r="P19" s="19">
        <v>27.898958333333336</v>
      </c>
      <c r="Q19" s="17">
        <v>21.2</v>
      </c>
      <c r="R19" s="18">
        <v>39</v>
      </c>
      <c r="S19" s="19">
        <v>30.704166666666669</v>
      </c>
      <c r="T19" s="17">
        <v>21.3</v>
      </c>
      <c r="U19" s="18">
        <v>41.5</v>
      </c>
      <c r="V19" s="19">
        <v>31.584375000000009</v>
      </c>
      <c r="W19" s="17">
        <v>21.3</v>
      </c>
      <c r="X19" s="18">
        <v>39.6</v>
      </c>
      <c r="Y19" s="19">
        <v>30.020833333333332</v>
      </c>
      <c r="Z19" s="17">
        <v>15.9</v>
      </c>
      <c r="AA19" s="18">
        <v>36.6</v>
      </c>
      <c r="AB19" s="19">
        <v>24.689583333333328</v>
      </c>
      <c r="AC19" s="17">
        <v>12.6</v>
      </c>
      <c r="AD19" s="18">
        <v>33.1</v>
      </c>
      <c r="AE19" s="19">
        <v>21.905208333333331</v>
      </c>
      <c r="AF19" s="17">
        <v>10.3</v>
      </c>
      <c r="AG19" s="18">
        <v>23.9</v>
      </c>
      <c r="AH19" s="19">
        <v>16.454166666666669</v>
      </c>
      <c r="AI19" s="17">
        <v>-2.4</v>
      </c>
      <c r="AJ19" s="18">
        <v>12.8</v>
      </c>
      <c r="AK19" s="25">
        <v>4.3052083333333329</v>
      </c>
      <c r="AL19" s="26"/>
      <c r="AM19" s="23"/>
      <c r="AN19" s="25"/>
    </row>
    <row r="20" spans="1:40" ht="24.9" customHeight="1" x14ac:dyDescent="0.3">
      <c r="A20" s="81">
        <v>13</v>
      </c>
      <c r="B20" s="17">
        <v>-1.2</v>
      </c>
      <c r="C20" s="18">
        <v>14.9</v>
      </c>
      <c r="D20" s="24">
        <v>7.8041666666666698</v>
      </c>
      <c r="E20" s="22">
        <v>9.8000000000000007</v>
      </c>
      <c r="F20" s="18">
        <v>22.3</v>
      </c>
      <c r="G20" s="19">
        <v>16.007291666666667</v>
      </c>
      <c r="H20" s="22">
        <v>5.2</v>
      </c>
      <c r="I20" s="18">
        <v>22.5</v>
      </c>
      <c r="J20" s="20">
        <v>13.871874999999998</v>
      </c>
      <c r="K20" s="21">
        <v>15.2</v>
      </c>
      <c r="L20" s="18">
        <v>34.799999999999997</v>
      </c>
      <c r="M20" s="19">
        <v>25.485416666666676</v>
      </c>
      <c r="N20" s="17">
        <v>20.3</v>
      </c>
      <c r="O20" s="18">
        <v>35.9</v>
      </c>
      <c r="P20" s="19">
        <v>28.576041666666672</v>
      </c>
      <c r="Q20" s="17">
        <v>23.8</v>
      </c>
      <c r="R20" s="18">
        <v>40.9</v>
      </c>
      <c r="S20" s="19">
        <v>32.304166666666681</v>
      </c>
      <c r="T20" s="17">
        <v>23.4</v>
      </c>
      <c r="U20" s="18">
        <v>39.1</v>
      </c>
      <c r="V20" s="19">
        <v>30.974999999999994</v>
      </c>
      <c r="W20" s="17">
        <v>21.6</v>
      </c>
      <c r="X20" s="18">
        <v>35.799999999999997</v>
      </c>
      <c r="Y20" s="19">
        <v>26.720833333333331</v>
      </c>
      <c r="Z20" s="17">
        <v>17</v>
      </c>
      <c r="AA20" s="18">
        <v>34.700000000000003</v>
      </c>
      <c r="AB20" s="19">
        <v>24.051041666666659</v>
      </c>
      <c r="AC20" s="17">
        <v>12.4</v>
      </c>
      <c r="AD20" s="18">
        <v>31.7</v>
      </c>
      <c r="AE20" s="19">
        <v>21.074999999999996</v>
      </c>
      <c r="AF20" s="17">
        <v>11.9</v>
      </c>
      <c r="AG20" s="18">
        <v>21.5</v>
      </c>
      <c r="AH20" s="19">
        <v>15.976041666666667</v>
      </c>
      <c r="AI20" s="17">
        <v>-1.2</v>
      </c>
      <c r="AJ20" s="18">
        <v>10.4</v>
      </c>
      <c r="AK20" s="25">
        <v>3.4052083333333343</v>
      </c>
      <c r="AL20" s="26"/>
      <c r="AM20" s="23"/>
      <c r="AN20" s="25"/>
    </row>
    <row r="21" spans="1:40" ht="24.9" customHeight="1" x14ac:dyDescent="0.3">
      <c r="A21" s="81">
        <v>14</v>
      </c>
      <c r="B21" s="22">
        <v>5.8</v>
      </c>
      <c r="C21" s="18">
        <v>13.4</v>
      </c>
      <c r="D21" s="24">
        <v>9.4354166666666668</v>
      </c>
      <c r="E21" s="17">
        <v>13.7</v>
      </c>
      <c r="F21" s="18">
        <v>21.1</v>
      </c>
      <c r="G21" s="19">
        <v>16.951041666666665</v>
      </c>
      <c r="H21" s="22">
        <v>9.4</v>
      </c>
      <c r="I21" s="18">
        <v>25.4</v>
      </c>
      <c r="J21" s="20">
        <v>17.161458333333336</v>
      </c>
      <c r="K21" s="21">
        <v>16.5</v>
      </c>
      <c r="L21" s="18">
        <v>34.299999999999997</v>
      </c>
      <c r="M21" s="19">
        <v>24.989583333333332</v>
      </c>
      <c r="N21" s="17">
        <v>21</v>
      </c>
      <c r="O21" s="18">
        <v>35.299999999999997</v>
      </c>
      <c r="P21" s="19">
        <v>27.704166666666676</v>
      </c>
      <c r="Q21" s="17">
        <v>19.3</v>
      </c>
      <c r="R21" s="18">
        <v>42.5</v>
      </c>
      <c r="S21" s="19">
        <v>31.99166666666666</v>
      </c>
      <c r="T21" s="17">
        <v>23.5</v>
      </c>
      <c r="U21" s="18">
        <v>40.1</v>
      </c>
      <c r="V21" s="19">
        <v>32.042708333333323</v>
      </c>
      <c r="W21" s="17">
        <v>18.5</v>
      </c>
      <c r="X21" s="18">
        <v>35.6</v>
      </c>
      <c r="Y21" s="19">
        <v>25.239583333333329</v>
      </c>
      <c r="Z21" s="17">
        <v>17.3</v>
      </c>
      <c r="AA21" s="18">
        <v>32.5</v>
      </c>
      <c r="AB21" s="19">
        <v>22.832291666666666</v>
      </c>
      <c r="AC21" s="17">
        <v>11.5</v>
      </c>
      <c r="AD21" s="18">
        <v>32</v>
      </c>
      <c r="AE21" s="19">
        <v>21.354166666666671</v>
      </c>
      <c r="AF21" s="22">
        <v>8.1</v>
      </c>
      <c r="AG21" s="18">
        <v>19.2</v>
      </c>
      <c r="AH21" s="19">
        <v>12.38125</v>
      </c>
      <c r="AI21" s="22">
        <v>0.5</v>
      </c>
      <c r="AJ21" s="18">
        <v>11.8</v>
      </c>
      <c r="AK21" s="25">
        <v>4.8468749999999998</v>
      </c>
      <c r="AL21" s="26"/>
      <c r="AM21" s="23"/>
      <c r="AN21" s="25"/>
    </row>
    <row r="22" spans="1:40" ht="24.9" customHeight="1" x14ac:dyDescent="0.3">
      <c r="A22" s="81">
        <v>15</v>
      </c>
      <c r="B22" s="22">
        <v>3.9</v>
      </c>
      <c r="C22" s="23">
        <v>7.3</v>
      </c>
      <c r="D22" s="24">
        <v>5.6156250000000014</v>
      </c>
      <c r="E22" s="17">
        <v>12.7</v>
      </c>
      <c r="F22" s="18">
        <v>17.600000000000001</v>
      </c>
      <c r="G22" s="19">
        <v>14.976041666666672</v>
      </c>
      <c r="H22" s="17">
        <v>12.2</v>
      </c>
      <c r="I22" s="18">
        <v>20.5</v>
      </c>
      <c r="J22" s="20">
        <v>16.112500000000001</v>
      </c>
      <c r="K22" s="21">
        <v>14.7</v>
      </c>
      <c r="L22" s="18">
        <v>35.200000000000003</v>
      </c>
      <c r="M22" s="19">
        <v>24.206249999999997</v>
      </c>
      <c r="N22" s="17">
        <v>21.4</v>
      </c>
      <c r="O22" s="18">
        <v>34</v>
      </c>
      <c r="P22" s="19">
        <v>27.786458333333332</v>
      </c>
      <c r="Q22" s="17">
        <v>23</v>
      </c>
      <c r="R22" s="18">
        <v>41.7</v>
      </c>
      <c r="S22" s="19">
        <v>34.262499999999996</v>
      </c>
      <c r="T22" s="17">
        <v>25.4</v>
      </c>
      <c r="U22" s="18">
        <v>41</v>
      </c>
      <c r="V22" s="19">
        <v>33.186458333333313</v>
      </c>
      <c r="W22" s="17">
        <v>12.7</v>
      </c>
      <c r="X22" s="18">
        <v>37.5</v>
      </c>
      <c r="Y22" s="19">
        <v>24.273958333333336</v>
      </c>
      <c r="Z22" s="17">
        <v>13.8</v>
      </c>
      <c r="AA22" s="18">
        <v>31.1</v>
      </c>
      <c r="AB22" s="19">
        <v>21.129166666666674</v>
      </c>
      <c r="AC22" s="17">
        <v>12.7</v>
      </c>
      <c r="AD22" s="18">
        <v>29.4</v>
      </c>
      <c r="AE22" s="19">
        <v>20.103125000000002</v>
      </c>
      <c r="AF22" s="22">
        <v>7.1</v>
      </c>
      <c r="AG22" s="18">
        <v>18.399999999999999</v>
      </c>
      <c r="AH22" s="19">
        <v>11.165625</v>
      </c>
      <c r="AI22" s="22">
        <v>2.7</v>
      </c>
      <c r="AJ22" s="18">
        <v>13.4</v>
      </c>
      <c r="AK22" s="25">
        <v>7.055208333333332</v>
      </c>
      <c r="AL22" s="26"/>
      <c r="AM22" s="23"/>
      <c r="AN22" s="25"/>
    </row>
    <row r="23" spans="1:40" ht="24.9" customHeight="1" x14ac:dyDescent="0.3">
      <c r="A23" s="81">
        <v>16</v>
      </c>
      <c r="B23" s="22">
        <v>0.4</v>
      </c>
      <c r="C23" s="23">
        <v>9</v>
      </c>
      <c r="D23" s="24">
        <v>4.9552083333333323</v>
      </c>
      <c r="E23" s="17">
        <v>13</v>
      </c>
      <c r="F23" s="18">
        <v>16.7</v>
      </c>
      <c r="G23" s="19">
        <v>14.087499999999993</v>
      </c>
      <c r="H23" s="17">
        <v>10.9</v>
      </c>
      <c r="I23" s="18">
        <v>23.8</v>
      </c>
      <c r="J23" s="20">
        <v>17.120833333333337</v>
      </c>
      <c r="K23" s="21">
        <v>16.600000000000001</v>
      </c>
      <c r="L23" s="18">
        <v>37.9</v>
      </c>
      <c r="M23" s="19">
        <v>25.403124999999992</v>
      </c>
      <c r="N23" s="17">
        <v>18.3</v>
      </c>
      <c r="O23" s="18">
        <v>34.799999999999997</v>
      </c>
      <c r="P23" s="19">
        <v>26.664583333333336</v>
      </c>
      <c r="Q23" s="17">
        <v>21.3</v>
      </c>
      <c r="R23" s="18">
        <v>41.7</v>
      </c>
      <c r="S23" s="19">
        <v>33.597916666666663</v>
      </c>
      <c r="T23" s="17">
        <v>22.3</v>
      </c>
      <c r="U23" s="18">
        <v>38.200000000000003</v>
      </c>
      <c r="V23" s="19">
        <v>30.203124999999996</v>
      </c>
      <c r="W23" s="17">
        <v>14.1</v>
      </c>
      <c r="X23" s="18">
        <v>37.5</v>
      </c>
      <c r="Y23" s="19">
        <v>25.206250000000001</v>
      </c>
      <c r="Z23" s="17">
        <v>12.7</v>
      </c>
      <c r="AA23" s="18">
        <v>33.4</v>
      </c>
      <c r="AB23" s="19">
        <v>21.690625000000001</v>
      </c>
      <c r="AC23" s="22">
        <v>8.9</v>
      </c>
      <c r="AD23" s="18">
        <v>32.6</v>
      </c>
      <c r="AE23" s="19">
        <v>18.809374999999999</v>
      </c>
      <c r="AF23" s="22">
        <v>4.5</v>
      </c>
      <c r="AG23" s="18">
        <v>17.399999999999999</v>
      </c>
      <c r="AH23" s="19">
        <v>9.9479166666666679</v>
      </c>
      <c r="AI23" s="22">
        <v>1.9</v>
      </c>
      <c r="AJ23" s="18">
        <v>15.9</v>
      </c>
      <c r="AK23" s="25">
        <v>7.908333333333335</v>
      </c>
      <c r="AL23" s="26"/>
      <c r="AM23" s="23"/>
      <c r="AN23" s="25"/>
    </row>
    <row r="24" spans="1:40" ht="24.9" customHeight="1" x14ac:dyDescent="0.3">
      <c r="A24" s="81">
        <v>17</v>
      </c>
      <c r="B24" s="22">
        <v>4</v>
      </c>
      <c r="C24" s="23">
        <v>9.9</v>
      </c>
      <c r="D24" s="24">
        <v>6.6781249999999988</v>
      </c>
      <c r="E24" s="17">
        <v>12.9</v>
      </c>
      <c r="F24" s="18">
        <v>16.3</v>
      </c>
      <c r="G24" s="19">
        <v>14.031250000000002</v>
      </c>
      <c r="H24" s="17">
        <v>12.3</v>
      </c>
      <c r="I24" s="18">
        <v>26.6</v>
      </c>
      <c r="J24" s="20">
        <v>18.332291666666659</v>
      </c>
      <c r="K24" s="21">
        <v>16.7</v>
      </c>
      <c r="L24" s="18">
        <v>37.1</v>
      </c>
      <c r="M24" s="19">
        <v>25.946875000000006</v>
      </c>
      <c r="N24" s="17">
        <v>19.2</v>
      </c>
      <c r="O24" s="18">
        <v>37.1</v>
      </c>
      <c r="P24" s="19">
        <v>28.495833333333323</v>
      </c>
      <c r="Q24" s="17">
        <v>23.6</v>
      </c>
      <c r="R24" s="18">
        <v>42.1</v>
      </c>
      <c r="S24" s="19">
        <v>34.635416666666664</v>
      </c>
      <c r="T24" s="17">
        <v>21.8</v>
      </c>
      <c r="U24" s="18">
        <v>37.1</v>
      </c>
      <c r="V24" s="19">
        <v>28.920833333333331</v>
      </c>
      <c r="W24" s="17">
        <v>15.9</v>
      </c>
      <c r="X24" s="18">
        <v>37.1</v>
      </c>
      <c r="Y24" s="19">
        <v>26.067708333333325</v>
      </c>
      <c r="Z24" s="17">
        <v>13.7</v>
      </c>
      <c r="AA24" s="18">
        <v>33.200000000000003</v>
      </c>
      <c r="AB24" s="19">
        <v>22.961458333333344</v>
      </c>
      <c r="AC24" s="17">
        <v>13.3</v>
      </c>
      <c r="AD24" s="18">
        <v>33.700000000000003</v>
      </c>
      <c r="AE24" s="19">
        <v>21.187500000000004</v>
      </c>
      <c r="AF24" s="22">
        <v>4.7</v>
      </c>
      <c r="AG24" s="18">
        <v>18.100000000000001</v>
      </c>
      <c r="AH24" s="19">
        <v>10.054166666666669</v>
      </c>
      <c r="AI24" s="22">
        <v>4.3</v>
      </c>
      <c r="AJ24" s="18">
        <v>14.6</v>
      </c>
      <c r="AK24" s="25">
        <v>8.6697916666666668</v>
      </c>
      <c r="AL24" s="26"/>
      <c r="AM24" s="23"/>
      <c r="AN24" s="25"/>
    </row>
    <row r="25" spans="1:40" ht="24.9" customHeight="1" x14ac:dyDescent="0.3">
      <c r="A25" s="81">
        <v>18</v>
      </c>
      <c r="B25" s="22">
        <v>0.9</v>
      </c>
      <c r="C25" s="18">
        <v>11.3</v>
      </c>
      <c r="D25" s="24">
        <v>5.3302083333333341</v>
      </c>
      <c r="E25" s="17">
        <v>13.2</v>
      </c>
      <c r="F25" s="18">
        <v>20.6</v>
      </c>
      <c r="G25" s="19">
        <v>16.157291666666669</v>
      </c>
      <c r="H25" s="17">
        <v>13</v>
      </c>
      <c r="I25" s="18">
        <v>21.3</v>
      </c>
      <c r="J25" s="20">
        <v>16.866666666666671</v>
      </c>
      <c r="K25" s="21">
        <v>16.600000000000001</v>
      </c>
      <c r="L25" s="18">
        <v>36.299999999999997</v>
      </c>
      <c r="M25" s="19">
        <v>25.848958333333329</v>
      </c>
      <c r="N25" s="17">
        <v>18.3</v>
      </c>
      <c r="O25" s="18">
        <v>38.299999999999997</v>
      </c>
      <c r="P25" s="19">
        <v>30.332291666666659</v>
      </c>
      <c r="Q25" s="17">
        <v>29.8</v>
      </c>
      <c r="R25" s="18">
        <v>41.5</v>
      </c>
      <c r="S25" s="19">
        <v>36.028124999999989</v>
      </c>
      <c r="T25" s="17">
        <v>21.9</v>
      </c>
      <c r="U25" s="18">
        <v>37.799999999999997</v>
      </c>
      <c r="V25" s="19">
        <v>29.015624999999986</v>
      </c>
      <c r="W25" s="17">
        <v>18.7</v>
      </c>
      <c r="X25" s="18">
        <v>37.4</v>
      </c>
      <c r="Y25" s="19">
        <v>26.168749999999999</v>
      </c>
      <c r="Z25" s="17">
        <v>11.7</v>
      </c>
      <c r="AA25" s="18">
        <v>32.9</v>
      </c>
      <c r="AB25" s="19">
        <v>21.479166666666668</v>
      </c>
      <c r="AC25" s="17">
        <v>10</v>
      </c>
      <c r="AD25" s="18">
        <v>31.7</v>
      </c>
      <c r="AE25" s="19">
        <v>20.668749999999996</v>
      </c>
      <c r="AF25" s="22">
        <v>3.9</v>
      </c>
      <c r="AG25" s="18">
        <v>18.5</v>
      </c>
      <c r="AH25" s="19">
        <v>10.52604166666667</v>
      </c>
      <c r="AI25" s="22">
        <v>5.0999999999999996</v>
      </c>
      <c r="AJ25" s="18">
        <v>17.899999999999999</v>
      </c>
      <c r="AK25" s="20">
        <v>10.509375000000004</v>
      </c>
      <c r="AL25" s="26"/>
      <c r="AM25" s="23"/>
      <c r="AN25" s="25"/>
    </row>
    <row r="26" spans="1:40" ht="24.9" customHeight="1" x14ac:dyDescent="0.3">
      <c r="A26" s="81">
        <v>19</v>
      </c>
      <c r="B26" s="22">
        <v>2.1</v>
      </c>
      <c r="C26" s="18">
        <v>14.2</v>
      </c>
      <c r="D26" s="24">
        <v>7.4447916666666645</v>
      </c>
      <c r="E26" s="22">
        <v>5.4</v>
      </c>
      <c r="F26" s="18">
        <v>12.9</v>
      </c>
      <c r="G26" s="24">
        <v>9.4958333333333353</v>
      </c>
      <c r="H26" s="17">
        <v>10.199999999999999</v>
      </c>
      <c r="I26" s="18">
        <v>25</v>
      </c>
      <c r="J26" s="20">
        <v>16.890625000000007</v>
      </c>
      <c r="K26" s="21">
        <v>18.3</v>
      </c>
      <c r="L26" s="18">
        <v>36.700000000000003</v>
      </c>
      <c r="M26" s="19">
        <v>26.618750000000002</v>
      </c>
      <c r="N26" s="17">
        <v>21.4</v>
      </c>
      <c r="O26" s="18">
        <v>36.799999999999997</v>
      </c>
      <c r="P26" s="19">
        <v>29.953125000000004</v>
      </c>
      <c r="Q26" s="17">
        <v>21.5</v>
      </c>
      <c r="R26" s="18">
        <v>41.5</v>
      </c>
      <c r="S26" s="19">
        <v>33.609374999999993</v>
      </c>
      <c r="T26" s="17">
        <v>20.100000000000001</v>
      </c>
      <c r="U26" s="18">
        <v>38.5</v>
      </c>
      <c r="V26" s="19">
        <v>29.702083333333331</v>
      </c>
      <c r="W26" s="17">
        <v>15.6</v>
      </c>
      <c r="X26" s="18">
        <v>37.5</v>
      </c>
      <c r="Y26" s="19">
        <v>25.472916666666666</v>
      </c>
      <c r="Z26" s="17">
        <v>13.3</v>
      </c>
      <c r="AA26" s="18">
        <v>32.5</v>
      </c>
      <c r="AB26" s="19">
        <v>21.850000000000005</v>
      </c>
      <c r="AC26" s="17">
        <v>12.7</v>
      </c>
      <c r="AD26" s="18">
        <v>27.6</v>
      </c>
      <c r="AE26" s="19">
        <v>18.788541666666671</v>
      </c>
      <c r="AF26" s="22">
        <v>3.6</v>
      </c>
      <c r="AG26" s="18">
        <v>18.399999999999999</v>
      </c>
      <c r="AH26" s="19">
        <v>9.9656250000000011</v>
      </c>
      <c r="AI26" s="22">
        <v>3.6</v>
      </c>
      <c r="AJ26" s="18">
        <v>15</v>
      </c>
      <c r="AK26" s="20">
        <v>9.6302083333333339</v>
      </c>
      <c r="AL26" s="26"/>
      <c r="AM26" s="23"/>
      <c r="AN26" s="25"/>
    </row>
    <row r="27" spans="1:40" ht="24.9" customHeight="1" x14ac:dyDescent="0.3">
      <c r="A27" s="81">
        <v>20</v>
      </c>
      <c r="B27" s="22">
        <v>5.6</v>
      </c>
      <c r="C27" s="18">
        <v>14.9</v>
      </c>
      <c r="D27" s="24">
        <v>9.8885416666666686</v>
      </c>
      <c r="E27" s="22">
        <v>1.5</v>
      </c>
      <c r="F27" s="18">
        <v>13.4</v>
      </c>
      <c r="G27" s="24">
        <v>6.7937499999999984</v>
      </c>
      <c r="H27" s="17">
        <v>13.7</v>
      </c>
      <c r="I27" s="18">
        <v>23.2</v>
      </c>
      <c r="J27" s="20">
        <v>17.608333333333338</v>
      </c>
      <c r="K27" s="21">
        <v>18.2</v>
      </c>
      <c r="L27" s="18">
        <v>36.700000000000003</v>
      </c>
      <c r="M27" s="19">
        <v>26.246874999999999</v>
      </c>
      <c r="N27" s="17">
        <v>22.4</v>
      </c>
      <c r="O27" s="18">
        <v>36.4</v>
      </c>
      <c r="P27" s="19">
        <v>29.308333333333337</v>
      </c>
      <c r="Q27" s="17">
        <v>25.7</v>
      </c>
      <c r="R27" s="18">
        <v>39.9</v>
      </c>
      <c r="S27" s="19">
        <v>33.884375000000006</v>
      </c>
      <c r="T27" s="17">
        <v>21.6</v>
      </c>
      <c r="U27" s="18">
        <v>38.6</v>
      </c>
      <c r="V27" s="19">
        <v>30.111458333333342</v>
      </c>
      <c r="W27" s="17">
        <v>15.9</v>
      </c>
      <c r="X27" s="18">
        <v>39.1</v>
      </c>
      <c r="Y27" s="19">
        <v>26.418749999999989</v>
      </c>
      <c r="Z27" s="17">
        <v>11.9</v>
      </c>
      <c r="AA27" s="18">
        <v>32.299999999999997</v>
      </c>
      <c r="AB27" s="19">
        <v>20.531249999999996</v>
      </c>
      <c r="AC27" s="22">
        <v>8.1999999999999993</v>
      </c>
      <c r="AD27" s="18">
        <v>23.9</v>
      </c>
      <c r="AE27" s="19">
        <v>15.248958333333333</v>
      </c>
      <c r="AF27" s="22">
        <v>1.8</v>
      </c>
      <c r="AG27" s="18">
        <v>18.3</v>
      </c>
      <c r="AH27" s="19">
        <v>9.3635416666666647</v>
      </c>
      <c r="AI27" s="22">
        <v>5.4</v>
      </c>
      <c r="AJ27" s="18">
        <v>18.5</v>
      </c>
      <c r="AK27" s="20">
        <v>10.74583333333333</v>
      </c>
      <c r="AL27" s="26"/>
      <c r="AM27" s="23"/>
      <c r="AN27" s="25"/>
    </row>
    <row r="28" spans="1:40" ht="24.9" customHeight="1" x14ac:dyDescent="0.3">
      <c r="A28" s="81">
        <v>21</v>
      </c>
      <c r="B28" s="22">
        <v>9.3000000000000007</v>
      </c>
      <c r="C28" s="18">
        <v>17.3</v>
      </c>
      <c r="D28" s="19">
        <v>12.073958333333335</v>
      </c>
      <c r="E28" s="22">
        <v>2</v>
      </c>
      <c r="F28" s="18">
        <v>14.4</v>
      </c>
      <c r="G28" s="24">
        <v>7.5104166666666643</v>
      </c>
      <c r="H28" s="17">
        <v>14.9</v>
      </c>
      <c r="I28" s="18">
        <v>18.2</v>
      </c>
      <c r="J28" s="20">
        <v>15.996875000000001</v>
      </c>
      <c r="K28" s="21">
        <v>18.100000000000001</v>
      </c>
      <c r="L28" s="18">
        <v>32.4</v>
      </c>
      <c r="M28" s="19">
        <v>24.696875000000002</v>
      </c>
      <c r="N28" s="17">
        <v>19.3</v>
      </c>
      <c r="O28" s="18">
        <v>37.1</v>
      </c>
      <c r="P28" s="19">
        <v>26.288541666666678</v>
      </c>
      <c r="Q28" s="17">
        <v>26.8</v>
      </c>
      <c r="R28" s="18">
        <v>40.799999999999997</v>
      </c>
      <c r="S28" s="19">
        <v>33.808333333333323</v>
      </c>
      <c r="T28" s="17">
        <v>21.2</v>
      </c>
      <c r="U28" s="18">
        <v>39.6</v>
      </c>
      <c r="V28" s="19">
        <v>31.337499999999991</v>
      </c>
      <c r="W28" s="17">
        <v>15.8</v>
      </c>
      <c r="X28" s="18">
        <v>38.299999999999997</v>
      </c>
      <c r="Y28" s="19">
        <v>26.594791666666666</v>
      </c>
      <c r="Z28" s="17">
        <v>12</v>
      </c>
      <c r="AA28" s="18">
        <v>32.200000000000003</v>
      </c>
      <c r="AB28" s="19">
        <v>20.670833333333338</v>
      </c>
      <c r="AC28" s="22">
        <v>6.6</v>
      </c>
      <c r="AD28" s="18">
        <v>26</v>
      </c>
      <c r="AE28" s="19">
        <v>14.728125000000006</v>
      </c>
      <c r="AF28" s="22">
        <v>2.7</v>
      </c>
      <c r="AG28" s="18">
        <v>19.600000000000001</v>
      </c>
      <c r="AH28" s="19">
        <v>9.4895833333333375</v>
      </c>
      <c r="AI28" s="22">
        <v>2.2999999999999998</v>
      </c>
      <c r="AJ28" s="18">
        <v>18</v>
      </c>
      <c r="AK28" s="20">
        <v>8.9583333333333321</v>
      </c>
      <c r="AL28" s="26"/>
      <c r="AM28" s="23"/>
      <c r="AN28" s="25"/>
    </row>
    <row r="29" spans="1:40" ht="24.9" customHeight="1" x14ac:dyDescent="0.3">
      <c r="A29" s="81">
        <v>22</v>
      </c>
      <c r="B29" s="22">
        <v>7.4</v>
      </c>
      <c r="C29" s="18">
        <v>16.3</v>
      </c>
      <c r="D29" s="19">
        <v>11.149999999999999</v>
      </c>
      <c r="E29" s="22">
        <v>2.2999999999999998</v>
      </c>
      <c r="F29" s="18">
        <v>16.100000000000001</v>
      </c>
      <c r="G29" s="24">
        <v>8.9541666666666604</v>
      </c>
      <c r="H29" s="17">
        <v>14.3</v>
      </c>
      <c r="I29" s="18">
        <v>23.6</v>
      </c>
      <c r="J29" s="20">
        <v>17.955208333333331</v>
      </c>
      <c r="K29" s="21">
        <v>15.7</v>
      </c>
      <c r="L29" s="18">
        <v>29.3</v>
      </c>
      <c r="M29" s="19">
        <v>22.748958333333334</v>
      </c>
      <c r="N29" s="17">
        <v>16.100000000000001</v>
      </c>
      <c r="O29" s="18">
        <v>38.799999999999997</v>
      </c>
      <c r="P29" s="19">
        <v>28.039583333333336</v>
      </c>
      <c r="Q29" s="17">
        <v>23.7</v>
      </c>
      <c r="R29" s="18">
        <v>42.7</v>
      </c>
      <c r="S29" s="19">
        <v>33.559374999999989</v>
      </c>
      <c r="T29" s="17">
        <v>22.3</v>
      </c>
      <c r="U29" s="18">
        <v>38.700000000000003</v>
      </c>
      <c r="V29" s="19">
        <v>29.854166666666675</v>
      </c>
      <c r="W29" s="17">
        <v>15.9</v>
      </c>
      <c r="X29" s="18">
        <v>37.5</v>
      </c>
      <c r="Y29" s="19">
        <v>26.792708333333341</v>
      </c>
      <c r="Z29" s="17">
        <v>12.5</v>
      </c>
      <c r="AA29" s="18">
        <v>32.9</v>
      </c>
      <c r="AB29" s="19">
        <v>22.184375000000006</v>
      </c>
      <c r="AC29" s="22">
        <v>7.3</v>
      </c>
      <c r="AD29" s="18">
        <v>27.3</v>
      </c>
      <c r="AE29" s="19">
        <v>15.953125</v>
      </c>
      <c r="AF29" s="22">
        <v>4.4000000000000004</v>
      </c>
      <c r="AG29" s="18">
        <v>18.8</v>
      </c>
      <c r="AH29" s="19">
        <v>11.282291666666666</v>
      </c>
      <c r="AI29" s="22">
        <v>1.9</v>
      </c>
      <c r="AJ29" s="18">
        <v>18.399999999999999</v>
      </c>
      <c r="AK29" s="20">
        <v>8.7593749999999986</v>
      </c>
      <c r="AL29" s="26"/>
      <c r="AM29" s="23"/>
      <c r="AN29" s="25"/>
    </row>
    <row r="30" spans="1:40" ht="24.9" customHeight="1" x14ac:dyDescent="0.3">
      <c r="A30" s="81">
        <v>23</v>
      </c>
      <c r="B30" s="22">
        <v>9.6</v>
      </c>
      <c r="C30" s="18">
        <v>14</v>
      </c>
      <c r="D30" s="19">
        <v>11.751041666666666</v>
      </c>
      <c r="E30" s="22">
        <v>4.5999999999999996</v>
      </c>
      <c r="F30" s="18">
        <v>19.2</v>
      </c>
      <c r="G30" s="19">
        <v>11.766666666666667</v>
      </c>
      <c r="H30" s="17">
        <v>12.6</v>
      </c>
      <c r="I30" s="18">
        <v>23.6</v>
      </c>
      <c r="J30" s="20">
        <v>17.471875000000001</v>
      </c>
      <c r="K30" s="21">
        <v>14.8</v>
      </c>
      <c r="L30" s="18">
        <v>31.2</v>
      </c>
      <c r="M30" s="19">
        <v>22.926041666666674</v>
      </c>
      <c r="N30" s="17">
        <v>22.8</v>
      </c>
      <c r="O30" s="18">
        <v>38.799999999999997</v>
      </c>
      <c r="P30" s="19">
        <v>31.179166666666664</v>
      </c>
      <c r="Q30" s="17">
        <v>22.4</v>
      </c>
      <c r="R30" s="18">
        <v>42.9</v>
      </c>
      <c r="S30" s="19">
        <v>34.640624999999986</v>
      </c>
      <c r="T30" s="17">
        <v>19.899999999999999</v>
      </c>
      <c r="U30" s="18">
        <v>40</v>
      </c>
      <c r="V30" s="19">
        <v>29.460416666666671</v>
      </c>
      <c r="W30" s="17">
        <v>16</v>
      </c>
      <c r="X30" s="18">
        <v>37.9</v>
      </c>
      <c r="Y30" s="19">
        <v>26.723958333333329</v>
      </c>
      <c r="Z30" s="17">
        <v>12.4</v>
      </c>
      <c r="AA30" s="18">
        <v>33.200000000000003</v>
      </c>
      <c r="AB30" s="19">
        <v>21.901041666666675</v>
      </c>
      <c r="AC30" s="22">
        <v>7.2</v>
      </c>
      <c r="AD30" s="18">
        <v>28.1</v>
      </c>
      <c r="AE30" s="19">
        <v>16.893750000000001</v>
      </c>
      <c r="AF30" s="22">
        <v>8.6999999999999993</v>
      </c>
      <c r="AG30" s="18">
        <v>22.9</v>
      </c>
      <c r="AH30" s="19">
        <v>14.132291666666667</v>
      </c>
      <c r="AI30" s="22">
        <v>2.2000000000000002</v>
      </c>
      <c r="AJ30" s="18">
        <v>18.399999999999999</v>
      </c>
      <c r="AK30" s="20">
        <v>9.2614583333333336</v>
      </c>
      <c r="AL30" s="26"/>
      <c r="AM30" s="23"/>
      <c r="AN30" s="25"/>
    </row>
    <row r="31" spans="1:40" ht="24.9" customHeight="1" x14ac:dyDescent="0.3">
      <c r="A31" s="81">
        <v>24</v>
      </c>
      <c r="B31" s="22">
        <v>4</v>
      </c>
      <c r="C31" s="18">
        <v>11.1</v>
      </c>
      <c r="D31" s="24">
        <v>7.5708333333333364</v>
      </c>
      <c r="E31" s="17">
        <v>10.7</v>
      </c>
      <c r="F31" s="18">
        <v>22.2</v>
      </c>
      <c r="G31" s="19">
        <v>14.95520833333333</v>
      </c>
      <c r="H31" s="17">
        <v>14.5</v>
      </c>
      <c r="I31" s="18">
        <v>24.4</v>
      </c>
      <c r="J31" s="20">
        <v>19.884375000000002</v>
      </c>
      <c r="K31" s="17">
        <v>12.6</v>
      </c>
      <c r="L31" s="18">
        <v>31.1</v>
      </c>
      <c r="M31" s="19">
        <v>20.847916666666674</v>
      </c>
      <c r="N31" s="17">
        <v>18.100000000000001</v>
      </c>
      <c r="O31" s="18">
        <v>38.299999999999997</v>
      </c>
      <c r="P31" s="19">
        <v>29.148958333333312</v>
      </c>
      <c r="Q31" s="17">
        <v>22</v>
      </c>
      <c r="R31" s="18">
        <v>44.4</v>
      </c>
      <c r="S31" s="19">
        <v>34.89895833333334</v>
      </c>
      <c r="T31" s="17">
        <v>20.100000000000001</v>
      </c>
      <c r="U31" s="18">
        <v>40.200000000000003</v>
      </c>
      <c r="V31" s="19">
        <v>31.25833333333334</v>
      </c>
      <c r="W31" s="17">
        <v>16.7</v>
      </c>
      <c r="X31" s="18">
        <v>36.9</v>
      </c>
      <c r="Y31" s="19">
        <v>26.167708333333337</v>
      </c>
      <c r="Z31" s="17">
        <v>12.3</v>
      </c>
      <c r="AA31" s="18">
        <v>33.299999999999997</v>
      </c>
      <c r="AB31" s="19">
        <v>21.890625</v>
      </c>
      <c r="AC31" s="22">
        <v>8.6999999999999993</v>
      </c>
      <c r="AD31" s="18">
        <v>30.4</v>
      </c>
      <c r="AE31" s="19">
        <v>17.613541666666674</v>
      </c>
      <c r="AF31" s="17">
        <v>10.9</v>
      </c>
      <c r="AG31" s="18">
        <v>20.2</v>
      </c>
      <c r="AH31" s="19">
        <v>14.531249999999998</v>
      </c>
      <c r="AI31" s="22">
        <v>4.3</v>
      </c>
      <c r="AJ31" s="18">
        <v>19.399999999999999</v>
      </c>
      <c r="AK31" s="20">
        <v>10.821874999999999</v>
      </c>
      <c r="AL31" s="26"/>
      <c r="AM31" s="23"/>
      <c r="AN31" s="25"/>
    </row>
    <row r="32" spans="1:40" ht="24.9" customHeight="1" x14ac:dyDescent="0.3">
      <c r="A32" s="81">
        <v>25</v>
      </c>
      <c r="B32" s="22">
        <v>2.1</v>
      </c>
      <c r="C32" s="23">
        <v>8.1999999999999993</v>
      </c>
      <c r="D32" s="24">
        <v>4.4875000000000025</v>
      </c>
      <c r="E32" s="22">
        <v>6.6</v>
      </c>
      <c r="F32" s="18">
        <v>18.899999999999999</v>
      </c>
      <c r="G32" s="19">
        <v>12.415625</v>
      </c>
      <c r="H32" s="17">
        <v>16.100000000000001</v>
      </c>
      <c r="I32" s="18">
        <v>28</v>
      </c>
      <c r="J32" s="20">
        <v>22.288541666666664</v>
      </c>
      <c r="K32" s="17">
        <v>11.3</v>
      </c>
      <c r="L32" s="18">
        <v>34.200000000000003</v>
      </c>
      <c r="M32" s="19">
        <v>21.208333333333336</v>
      </c>
      <c r="N32" s="17">
        <v>16.899999999999999</v>
      </c>
      <c r="O32" s="18">
        <v>40.4</v>
      </c>
      <c r="P32" s="19">
        <v>29.810416666666672</v>
      </c>
      <c r="Q32" s="17">
        <v>26.6</v>
      </c>
      <c r="R32" s="18">
        <v>41.4</v>
      </c>
      <c r="S32" s="19">
        <v>34.263541666666661</v>
      </c>
      <c r="T32" s="17">
        <v>19.8</v>
      </c>
      <c r="U32" s="18">
        <v>39.799999999999997</v>
      </c>
      <c r="V32" s="19">
        <v>29.360416666666655</v>
      </c>
      <c r="W32" s="17">
        <v>15.8</v>
      </c>
      <c r="X32" s="18">
        <v>37.6</v>
      </c>
      <c r="Y32" s="19">
        <v>25.509374999999995</v>
      </c>
      <c r="Z32" s="17">
        <v>11.8</v>
      </c>
      <c r="AA32" s="18">
        <v>33.200000000000003</v>
      </c>
      <c r="AB32" s="19">
        <v>21.608333333333334</v>
      </c>
      <c r="AC32" s="22">
        <v>7.3</v>
      </c>
      <c r="AD32" s="18">
        <v>29.8</v>
      </c>
      <c r="AE32" s="19">
        <v>17.737499999999997</v>
      </c>
      <c r="AF32" s="22">
        <v>9.9</v>
      </c>
      <c r="AG32" s="18">
        <v>22.6</v>
      </c>
      <c r="AH32" s="19">
        <v>15.061458333333333</v>
      </c>
      <c r="AI32" s="22">
        <v>7.7</v>
      </c>
      <c r="AJ32" s="18">
        <v>18.5</v>
      </c>
      <c r="AK32" s="20">
        <v>12.802083333333336</v>
      </c>
      <c r="AL32" s="26"/>
      <c r="AM32" s="23"/>
      <c r="AN32" s="25"/>
    </row>
    <row r="33" spans="1:40" ht="24.9" customHeight="1" x14ac:dyDescent="0.3">
      <c r="A33" s="81">
        <v>26</v>
      </c>
      <c r="B33" s="22">
        <v>0.4</v>
      </c>
      <c r="C33" s="18">
        <v>10.5</v>
      </c>
      <c r="D33" s="24">
        <v>5.0489583333333323</v>
      </c>
      <c r="E33" s="22">
        <v>5.8</v>
      </c>
      <c r="F33" s="18">
        <v>20.9</v>
      </c>
      <c r="G33" s="19">
        <v>12.35416666666667</v>
      </c>
      <c r="H33" s="17">
        <v>16.5</v>
      </c>
      <c r="I33" s="18">
        <v>27.5</v>
      </c>
      <c r="J33" s="20">
        <v>22.090625000000006</v>
      </c>
      <c r="K33" s="17">
        <v>12.3</v>
      </c>
      <c r="L33" s="18">
        <v>33.6</v>
      </c>
      <c r="M33" s="19">
        <v>22.651041666666657</v>
      </c>
      <c r="N33" s="17">
        <v>22.4</v>
      </c>
      <c r="O33" s="18">
        <v>40.5</v>
      </c>
      <c r="P33" s="19">
        <v>33.060416666666676</v>
      </c>
      <c r="Q33" s="17">
        <v>23.4</v>
      </c>
      <c r="R33" s="18">
        <v>38.9</v>
      </c>
      <c r="S33" s="19">
        <v>30.882291666666671</v>
      </c>
      <c r="T33" s="17">
        <v>18.600000000000001</v>
      </c>
      <c r="U33" s="18">
        <v>40.299999999999997</v>
      </c>
      <c r="V33" s="19">
        <v>29.355208333333323</v>
      </c>
      <c r="W33" s="17">
        <v>17.2</v>
      </c>
      <c r="X33" s="18">
        <v>37.4</v>
      </c>
      <c r="Y33" s="19">
        <v>25.738541666666663</v>
      </c>
      <c r="Z33" s="17">
        <v>11.6</v>
      </c>
      <c r="AA33" s="18">
        <v>34.799999999999997</v>
      </c>
      <c r="AB33" s="19">
        <v>21.045833333333334</v>
      </c>
      <c r="AC33" s="22">
        <v>8.1999999999999993</v>
      </c>
      <c r="AD33" s="18">
        <v>28.4</v>
      </c>
      <c r="AE33" s="19">
        <v>16.611458333333324</v>
      </c>
      <c r="AF33" s="22">
        <v>4.3</v>
      </c>
      <c r="AG33" s="18">
        <v>20.5</v>
      </c>
      <c r="AH33" s="19">
        <v>11.555208333333338</v>
      </c>
      <c r="AI33" s="17">
        <v>10</v>
      </c>
      <c r="AJ33" s="18">
        <v>19.8</v>
      </c>
      <c r="AK33" s="20">
        <v>13.564583333333333</v>
      </c>
      <c r="AL33" s="26"/>
      <c r="AM33" s="23"/>
      <c r="AN33" s="25"/>
    </row>
    <row r="34" spans="1:40" ht="24.9" customHeight="1" x14ac:dyDescent="0.3">
      <c r="A34" s="81">
        <v>27</v>
      </c>
      <c r="B34" s="22">
        <v>2.5</v>
      </c>
      <c r="C34" s="18">
        <v>13.5</v>
      </c>
      <c r="D34" s="24">
        <v>7.7354166666666666</v>
      </c>
      <c r="E34" s="22">
        <v>7.9</v>
      </c>
      <c r="F34" s="18">
        <v>15.7</v>
      </c>
      <c r="G34" s="19">
        <v>10.818750000000001</v>
      </c>
      <c r="H34" s="17">
        <v>15.1</v>
      </c>
      <c r="I34" s="18">
        <v>28.6</v>
      </c>
      <c r="J34" s="20">
        <v>21.017708333333324</v>
      </c>
      <c r="K34" s="17">
        <v>17.100000000000001</v>
      </c>
      <c r="L34" s="18">
        <v>30.1</v>
      </c>
      <c r="M34" s="19">
        <v>22.97708333333334</v>
      </c>
      <c r="N34" s="17">
        <v>18.7</v>
      </c>
      <c r="O34" s="18">
        <v>41.5</v>
      </c>
      <c r="P34" s="19">
        <v>31.757291666666656</v>
      </c>
      <c r="Q34" s="17">
        <v>25.1</v>
      </c>
      <c r="R34" s="18">
        <v>39.5</v>
      </c>
      <c r="S34" s="19">
        <v>32.262499999999982</v>
      </c>
      <c r="T34" s="17">
        <v>19.5</v>
      </c>
      <c r="U34" s="18">
        <v>40.700000000000003</v>
      </c>
      <c r="V34" s="19">
        <v>29.861458333333328</v>
      </c>
      <c r="W34" s="17">
        <v>18.3</v>
      </c>
      <c r="X34" s="18">
        <v>36.4</v>
      </c>
      <c r="Y34" s="19">
        <v>25.315624999999986</v>
      </c>
      <c r="Z34" s="17">
        <v>12.2</v>
      </c>
      <c r="AA34" s="18">
        <v>34.799999999999997</v>
      </c>
      <c r="AB34" s="19">
        <v>22.246875000000003</v>
      </c>
      <c r="AC34" s="22">
        <v>6.5</v>
      </c>
      <c r="AD34" s="18">
        <v>27.8</v>
      </c>
      <c r="AE34" s="19">
        <v>15.372916666666669</v>
      </c>
      <c r="AF34" s="22">
        <v>2.2000000000000002</v>
      </c>
      <c r="AG34" s="18">
        <v>19.3</v>
      </c>
      <c r="AH34" s="24">
        <v>9.5666666666666664</v>
      </c>
      <c r="AI34" s="22">
        <v>6.6</v>
      </c>
      <c r="AJ34" s="18">
        <v>18.399999999999999</v>
      </c>
      <c r="AK34" s="20">
        <v>11.45208333333334</v>
      </c>
      <c r="AL34" s="26"/>
      <c r="AM34" s="23"/>
      <c r="AN34" s="25"/>
    </row>
    <row r="35" spans="1:40" ht="24.9" customHeight="1" x14ac:dyDescent="0.3">
      <c r="A35" s="81">
        <v>28</v>
      </c>
      <c r="B35" s="22">
        <v>8.1999999999999993</v>
      </c>
      <c r="C35" s="18">
        <v>18.399999999999999</v>
      </c>
      <c r="D35" s="19">
        <v>13.034374999999997</v>
      </c>
      <c r="E35" s="22">
        <v>5.6</v>
      </c>
      <c r="F35" s="18">
        <v>18.600000000000001</v>
      </c>
      <c r="G35" s="19">
        <v>11.78333333333333</v>
      </c>
      <c r="H35" s="17">
        <v>15.7</v>
      </c>
      <c r="I35" s="18">
        <v>24.6</v>
      </c>
      <c r="J35" s="20">
        <v>19.628125000000015</v>
      </c>
      <c r="K35" s="17">
        <v>12.5</v>
      </c>
      <c r="L35" s="18">
        <v>27.7</v>
      </c>
      <c r="M35" s="19">
        <v>19.771875000000005</v>
      </c>
      <c r="N35" s="17">
        <v>19</v>
      </c>
      <c r="O35" s="18">
        <v>40.700000000000003</v>
      </c>
      <c r="P35" s="19">
        <v>30.466666666666658</v>
      </c>
      <c r="Q35" s="17">
        <v>22.4</v>
      </c>
      <c r="R35" s="18">
        <v>39</v>
      </c>
      <c r="S35" s="19">
        <v>30.547916666666666</v>
      </c>
      <c r="T35" s="17">
        <v>19.8</v>
      </c>
      <c r="U35" s="18">
        <v>41.5</v>
      </c>
      <c r="V35" s="19">
        <v>30.872916666666665</v>
      </c>
      <c r="W35" s="17">
        <v>14.5</v>
      </c>
      <c r="X35" s="18">
        <v>36.6</v>
      </c>
      <c r="Y35" s="19">
        <v>24.094791666666666</v>
      </c>
      <c r="Z35" s="17">
        <v>13.1</v>
      </c>
      <c r="AA35" s="18">
        <v>35.6</v>
      </c>
      <c r="AB35" s="19">
        <v>22.620833333333326</v>
      </c>
      <c r="AC35" s="22">
        <v>7.6</v>
      </c>
      <c r="AD35" s="18">
        <v>29.8</v>
      </c>
      <c r="AE35" s="19">
        <v>17.201041666666665</v>
      </c>
      <c r="AF35" s="22">
        <v>4.7</v>
      </c>
      <c r="AG35" s="18">
        <v>20.3</v>
      </c>
      <c r="AH35" s="19">
        <v>11.169791666666669</v>
      </c>
      <c r="AI35" s="22">
        <v>2.1</v>
      </c>
      <c r="AJ35" s="18">
        <v>13.4</v>
      </c>
      <c r="AK35" s="25">
        <v>6.7708333333333348</v>
      </c>
      <c r="AL35" s="26"/>
      <c r="AM35" s="23"/>
      <c r="AN35" s="25"/>
    </row>
    <row r="36" spans="1:40" ht="24.9" customHeight="1" x14ac:dyDescent="0.3">
      <c r="A36" s="81">
        <v>29</v>
      </c>
      <c r="B36" s="17">
        <v>10.8</v>
      </c>
      <c r="C36" s="18">
        <v>21.1</v>
      </c>
      <c r="D36" s="19">
        <v>14.796874999999995</v>
      </c>
      <c r="E36" s="17"/>
      <c r="F36" s="18"/>
      <c r="G36" s="19"/>
      <c r="H36" s="17">
        <v>15.4</v>
      </c>
      <c r="I36" s="18">
        <v>28.1</v>
      </c>
      <c r="J36" s="20">
        <v>21.068750000000005</v>
      </c>
      <c r="K36" s="17">
        <v>12.5</v>
      </c>
      <c r="L36" s="18">
        <v>29.7</v>
      </c>
      <c r="M36" s="19">
        <v>19.722916666666666</v>
      </c>
      <c r="N36" s="17">
        <v>18.899999999999999</v>
      </c>
      <c r="O36" s="18">
        <v>40.200000000000003</v>
      </c>
      <c r="P36" s="19">
        <v>30.394791666666652</v>
      </c>
      <c r="Q36" s="17">
        <v>21.7</v>
      </c>
      <c r="R36" s="18">
        <v>37.700000000000003</v>
      </c>
      <c r="S36" s="19">
        <v>29.395833333333346</v>
      </c>
      <c r="T36" s="17">
        <v>20.9</v>
      </c>
      <c r="U36" s="18">
        <v>40.9</v>
      </c>
      <c r="V36" s="19">
        <v>31.165624999999991</v>
      </c>
      <c r="W36" s="17">
        <v>13.9</v>
      </c>
      <c r="X36" s="18">
        <v>37.5</v>
      </c>
      <c r="Y36" s="19">
        <v>24.493750000000006</v>
      </c>
      <c r="Z36" s="17">
        <v>13</v>
      </c>
      <c r="AA36" s="18">
        <v>34.799999999999997</v>
      </c>
      <c r="AB36" s="19">
        <v>23.883333333333329</v>
      </c>
      <c r="AC36" s="22">
        <v>9.5</v>
      </c>
      <c r="AD36" s="18">
        <v>30.7</v>
      </c>
      <c r="AE36" s="19">
        <v>19.056250000000006</v>
      </c>
      <c r="AF36" s="22">
        <v>3.7</v>
      </c>
      <c r="AG36" s="18">
        <v>20.3</v>
      </c>
      <c r="AH36" s="19">
        <v>11.020833333333336</v>
      </c>
      <c r="AI36" s="17">
        <v>-1.3</v>
      </c>
      <c r="AJ36" s="18">
        <v>15.2</v>
      </c>
      <c r="AK36" s="25">
        <v>5.3604166666666657</v>
      </c>
      <c r="AL36" s="26"/>
      <c r="AM36" s="23"/>
      <c r="AN36" s="25"/>
    </row>
    <row r="37" spans="1:40" ht="24.9" customHeight="1" x14ac:dyDescent="0.3">
      <c r="A37" s="81">
        <v>30</v>
      </c>
      <c r="B37" s="22">
        <v>7</v>
      </c>
      <c r="C37" s="18">
        <v>17.399999999999999</v>
      </c>
      <c r="D37" s="19">
        <v>12.998958333333329</v>
      </c>
      <c r="E37" s="17"/>
      <c r="F37" s="18"/>
      <c r="G37" s="20"/>
      <c r="H37" s="17">
        <v>14.1</v>
      </c>
      <c r="I37" s="18">
        <v>29.8</v>
      </c>
      <c r="J37" s="20">
        <v>21.761458333333341</v>
      </c>
      <c r="K37" s="17">
        <v>12.7</v>
      </c>
      <c r="L37" s="18">
        <v>31</v>
      </c>
      <c r="M37" s="20">
        <v>20.619791666666668</v>
      </c>
      <c r="N37" s="21">
        <v>27.6</v>
      </c>
      <c r="O37" s="18">
        <v>39.200000000000003</v>
      </c>
      <c r="P37" s="19">
        <v>33.843749999999993</v>
      </c>
      <c r="Q37" s="17">
        <v>19.100000000000001</v>
      </c>
      <c r="R37" s="18">
        <v>39.700000000000003</v>
      </c>
      <c r="S37" s="19">
        <v>29.772916666666674</v>
      </c>
      <c r="T37" s="17">
        <v>19.7</v>
      </c>
      <c r="U37" s="18">
        <v>39.9</v>
      </c>
      <c r="V37" s="19">
        <v>30.783333333333328</v>
      </c>
      <c r="W37" s="17">
        <v>15</v>
      </c>
      <c r="X37" s="18">
        <v>37.799999999999997</v>
      </c>
      <c r="Y37" s="19">
        <v>25.744791666666668</v>
      </c>
      <c r="Z37" s="17">
        <v>15.8</v>
      </c>
      <c r="AA37" s="18">
        <v>32.299999999999997</v>
      </c>
      <c r="AB37" s="19">
        <v>23.018750000000001</v>
      </c>
      <c r="AC37" s="22">
        <v>9.3000000000000007</v>
      </c>
      <c r="AD37" s="18">
        <v>30.5</v>
      </c>
      <c r="AE37" s="19">
        <v>18.266666666666669</v>
      </c>
      <c r="AF37" s="22">
        <v>2.5</v>
      </c>
      <c r="AG37" s="18">
        <v>19.399999999999999</v>
      </c>
      <c r="AH37" s="24">
        <v>9.6624999999999996</v>
      </c>
      <c r="AI37" s="17">
        <v>-0.1</v>
      </c>
      <c r="AJ37" s="18">
        <v>15.6</v>
      </c>
      <c r="AK37" s="25">
        <v>6.1989583333333345</v>
      </c>
      <c r="AL37" s="26"/>
      <c r="AM37" s="23"/>
      <c r="AN37" s="25"/>
    </row>
    <row r="38" spans="1:40" ht="24.9" customHeight="1" thickBot="1" x14ac:dyDescent="0.35">
      <c r="A38" s="82">
        <v>31</v>
      </c>
      <c r="B38" s="36">
        <v>1</v>
      </c>
      <c r="C38" s="28">
        <v>13.5</v>
      </c>
      <c r="D38" s="35">
        <v>6.8145833333333306</v>
      </c>
      <c r="E38" s="27"/>
      <c r="F38" s="28"/>
      <c r="G38" s="30"/>
      <c r="H38" s="27">
        <v>14.5</v>
      </c>
      <c r="I38" s="28">
        <v>30</v>
      </c>
      <c r="J38" s="31">
        <v>20.634374999999991</v>
      </c>
      <c r="K38" s="27"/>
      <c r="L38" s="28"/>
      <c r="M38" s="31"/>
      <c r="N38" s="32">
        <v>23.8</v>
      </c>
      <c r="O38" s="28">
        <v>36.700000000000003</v>
      </c>
      <c r="P38" s="29">
        <v>30.251041666666666</v>
      </c>
      <c r="Q38" s="27"/>
      <c r="R38" s="28"/>
      <c r="S38" s="31"/>
      <c r="T38" s="32">
        <v>19.3</v>
      </c>
      <c r="U38" s="28">
        <v>40.6</v>
      </c>
      <c r="V38" s="29">
        <v>30.201041666666672</v>
      </c>
      <c r="W38" s="27">
        <v>17</v>
      </c>
      <c r="X38" s="28">
        <v>38.700000000000003</v>
      </c>
      <c r="Y38" s="31">
        <v>27.663541666666664</v>
      </c>
      <c r="Z38" s="32"/>
      <c r="AA38" s="28"/>
      <c r="AB38" s="29"/>
      <c r="AC38" s="27">
        <v>11.7</v>
      </c>
      <c r="AD38" s="28">
        <v>30.2</v>
      </c>
      <c r="AE38" s="29">
        <v>18.672916666666662</v>
      </c>
      <c r="AF38" s="27"/>
      <c r="AG38" s="28"/>
      <c r="AH38" s="31"/>
      <c r="AI38" s="32">
        <v>-0.4</v>
      </c>
      <c r="AJ38" s="28">
        <v>14.6</v>
      </c>
      <c r="AK38" s="37">
        <v>5.5833333333333348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-3.3</v>
      </c>
      <c r="C39" s="88">
        <f>MAX(C8:C38)</f>
        <v>21.6</v>
      </c>
      <c r="D39" s="89">
        <f>AVERAGE(D8:D38)</f>
        <v>8.4306787634408611</v>
      </c>
      <c r="E39" s="88">
        <f t="shared" ref="E39" si="0">MIN(E8:E38)</f>
        <v>-1.3</v>
      </c>
      <c r="F39" s="88">
        <f t="shared" ref="F39" si="1">MAX(F8:F38)</f>
        <v>22.3</v>
      </c>
      <c r="G39" s="88">
        <f t="shared" ref="G39" si="2">AVERAGE(G8:G38)</f>
        <v>10.620275297619047</v>
      </c>
      <c r="H39" s="88">
        <f t="shared" ref="H39" si="3">MIN(H8:H38)</f>
        <v>2.7</v>
      </c>
      <c r="I39" s="88">
        <f t="shared" ref="I39" si="4">MAX(I8:I38)</f>
        <v>30</v>
      </c>
      <c r="J39" s="88">
        <f t="shared" ref="J39" si="5">AVERAGE(J8:J38)</f>
        <v>16.337399193548389</v>
      </c>
      <c r="K39" s="89">
        <f t="shared" ref="K39" si="6">MIN(K8:K38)</f>
        <v>7.3</v>
      </c>
      <c r="L39" s="88">
        <f t="shared" ref="L39" si="7">MAX(L8:L38)</f>
        <v>37.9</v>
      </c>
      <c r="M39" s="88">
        <f t="shared" ref="M39" si="8">AVERAGE(M8:M38)</f>
        <v>22.002569444444443</v>
      </c>
      <c r="N39" s="88">
        <f t="shared" ref="N39" si="9">MIN(N8:N38)</f>
        <v>15.1</v>
      </c>
      <c r="O39" s="88">
        <f t="shared" ref="O39" si="10">MAX(O8:O38)</f>
        <v>41.5</v>
      </c>
      <c r="P39" s="88">
        <f t="shared" ref="P39" si="11">AVERAGE(P8:P38)</f>
        <v>28.354032258064517</v>
      </c>
      <c r="Q39" s="88">
        <f t="shared" ref="Q39" si="12">MIN(Q8:Q38)</f>
        <v>16</v>
      </c>
      <c r="R39" s="88">
        <f t="shared" ref="R39" si="13">MAX(R8:R38)</f>
        <v>44.4</v>
      </c>
      <c r="S39" s="88">
        <f t="shared" ref="S39" si="14">AVERAGE(S8:S38)</f>
        <v>31.703854166666666</v>
      </c>
      <c r="T39" s="88">
        <f t="shared" ref="T39" si="15">MIN(T8:T38)</f>
        <v>18.3</v>
      </c>
      <c r="U39" s="88">
        <f t="shared" ref="U39" si="16">MAX(U8:U38)</f>
        <v>42.9</v>
      </c>
      <c r="V39" s="88">
        <f t="shared" ref="V39" si="17">AVERAGE(V8:V38)</f>
        <v>30.752956989247306</v>
      </c>
      <c r="W39" s="88">
        <f t="shared" ref="W39" si="18">MIN(W8:W38)</f>
        <v>12.7</v>
      </c>
      <c r="X39" s="88">
        <f t="shared" ref="X39" si="19">MAX(X8:X38)</f>
        <v>40.6</v>
      </c>
      <c r="Y39" s="88">
        <f t="shared" ref="Y39" si="20">AVERAGE(Y8:Y38)</f>
        <v>27.425772849462366</v>
      </c>
      <c r="Z39" s="88">
        <f t="shared" ref="Z39" si="21">MIN(Z8:Z38)</f>
        <v>11.6</v>
      </c>
      <c r="AA39" s="88">
        <f t="shared" ref="AA39" si="22">MAX(AA8:AA38)</f>
        <v>39.1</v>
      </c>
      <c r="AB39" s="88">
        <f t="shared" ref="AB39" si="23">AVERAGE(AB8:AB38)</f>
        <v>23.617534722222221</v>
      </c>
      <c r="AC39" s="89">
        <f t="shared" ref="AC39" si="24">MIN(AC8:AC38)</f>
        <v>6.5</v>
      </c>
      <c r="AD39" s="88">
        <f t="shared" ref="AD39" si="25">MAX(AD8:AD38)</f>
        <v>35.200000000000003</v>
      </c>
      <c r="AE39" s="88">
        <f t="shared" ref="AE39" si="26">AVERAGE(AE8:AE38)</f>
        <v>19.298622311827959</v>
      </c>
      <c r="AF39" s="89">
        <f t="shared" ref="AF39" si="27">MIN(AF8:AF38)</f>
        <v>1.8</v>
      </c>
      <c r="AG39" s="88">
        <f t="shared" ref="AG39" si="28">MAX(AG8:AG38)</f>
        <v>30.7</v>
      </c>
      <c r="AH39" s="88">
        <f t="shared" ref="AH39" si="29">AVERAGE(AH8:AH38)</f>
        <v>13.473684576023393</v>
      </c>
      <c r="AI39" s="88">
        <f t="shared" ref="AI39" si="30">MIN(AI8:AI38)</f>
        <v>-3.3</v>
      </c>
      <c r="AJ39" s="88">
        <f t="shared" ref="AJ39" si="31">MAX(AJ8:AJ38)</f>
        <v>20.9</v>
      </c>
      <c r="AK39" s="89">
        <f t="shared" ref="AK39" si="32">AVERAGE(AK8:AK38)</f>
        <v>7.6544018817204327</v>
      </c>
      <c r="AL39" s="88">
        <f>MIN(AI39,AF39,AC39,Z39,W39,T39,Q39,N39,K39,H39,E39,B39)</f>
        <v>-3.3</v>
      </c>
      <c r="AM39" s="88">
        <f>MAX(AJ39,AG39,AD39,AA39,X39,U39,R39,O39,L39,I39,F39,C39)</f>
        <v>44.4</v>
      </c>
      <c r="AN39" s="88">
        <f>AVERAGE(AK39,AH39,AE39,AB39,Y39,V39,S39,P39,M39,J39,G39,D39)</f>
        <v>19.9726485378573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B39" sqref="B39:AK39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2018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38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7">
        <v>-0.7</v>
      </c>
      <c r="C8" s="8">
        <v>15.2</v>
      </c>
      <c r="D8" s="14">
        <v>5.607291666666665</v>
      </c>
      <c r="E8" s="7">
        <v>-0.1</v>
      </c>
      <c r="F8" s="8">
        <v>14</v>
      </c>
      <c r="G8" s="14">
        <v>6.1781250000000014</v>
      </c>
      <c r="H8" s="7">
        <v>13.2</v>
      </c>
      <c r="I8" s="8">
        <v>19.600000000000001</v>
      </c>
      <c r="J8" s="10">
        <v>15.84270833333334</v>
      </c>
      <c r="K8" s="11">
        <v>16.7</v>
      </c>
      <c r="L8" s="8">
        <v>31.1</v>
      </c>
      <c r="M8" s="9">
        <v>23.754166666666663</v>
      </c>
      <c r="N8" s="7">
        <v>18.8</v>
      </c>
      <c r="O8" s="8">
        <v>35.799999999999997</v>
      </c>
      <c r="P8" s="9">
        <v>27.448958333333341</v>
      </c>
      <c r="Q8" s="7">
        <v>18.3</v>
      </c>
      <c r="R8" s="8">
        <v>40.299999999999997</v>
      </c>
      <c r="S8" s="9">
        <v>30.030208333333334</v>
      </c>
      <c r="T8" s="7">
        <v>20.399999999999999</v>
      </c>
      <c r="U8" s="8">
        <v>41.6</v>
      </c>
      <c r="V8" s="9">
        <v>31.654166666666665</v>
      </c>
      <c r="W8" s="7">
        <v>18.8</v>
      </c>
      <c r="X8" s="8">
        <v>39.299999999999997</v>
      </c>
      <c r="Y8" s="9">
        <v>28.884374999999991</v>
      </c>
      <c r="Z8" s="7">
        <v>16.7</v>
      </c>
      <c r="AA8" s="8">
        <v>34.9</v>
      </c>
      <c r="AB8" s="9">
        <v>24.763541666666651</v>
      </c>
      <c r="AC8" s="7">
        <v>11.2</v>
      </c>
      <c r="AD8" s="8">
        <v>30.4</v>
      </c>
      <c r="AE8" s="9">
        <v>19.944791666666667</v>
      </c>
      <c r="AF8" s="12">
        <v>9.6</v>
      </c>
      <c r="AG8" s="8">
        <v>20.9</v>
      </c>
      <c r="AH8" s="9">
        <v>14.515624999999998</v>
      </c>
      <c r="AI8" s="12">
        <v>4.5999999999999996</v>
      </c>
      <c r="AJ8" s="8">
        <v>18.100000000000001</v>
      </c>
      <c r="AK8" s="10">
        <v>10.720512820512823</v>
      </c>
      <c r="AL8" s="16"/>
      <c r="AM8" s="13"/>
      <c r="AN8" s="15"/>
    </row>
    <row r="9" spans="1:40" ht="24.9" customHeight="1" x14ac:dyDescent="0.3">
      <c r="A9" s="81">
        <v>2</v>
      </c>
      <c r="B9" s="22">
        <v>1.3</v>
      </c>
      <c r="C9" s="18">
        <v>18</v>
      </c>
      <c r="D9" s="24">
        <v>8.2687499999999989</v>
      </c>
      <c r="E9" s="17">
        <v>-1</v>
      </c>
      <c r="F9" s="18">
        <v>15.7</v>
      </c>
      <c r="G9" s="24">
        <v>6.7635416666666677</v>
      </c>
      <c r="H9" s="17">
        <v>11.2</v>
      </c>
      <c r="I9" s="18">
        <v>20.9</v>
      </c>
      <c r="J9" s="20">
        <v>15.53020833333334</v>
      </c>
      <c r="K9" s="21">
        <v>16.5</v>
      </c>
      <c r="L9" s="18">
        <v>29.7</v>
      </c>
      <c r="M9" s="19">
        <v>22.046875</v>
      </c>
      <c r="N9" s="17">
        <v>18.8</v>
      </c>
      <c r="O9" s="18">
        <v>31.4</v>
      </c>
      <c r="P9" s="19">
        <v>25.068750000000005</v>
      </c>
      <c r="Q9" s="17">
        <v>19</v>
      </c>
      <c r="R9" s="18">
        <v>42.5</v>
      </c>
      <c r="S9" s="19">
        <v>31.381250000000009</v>
      </c>
      <c r="T9" s="17">
        <v>20</v>
      </c>
      <c r="U9" s="18">
        <v>42.1</v>
      </c>
      <c r="V9" s="19">
        <v>31.769791666666663</v>
      </c>
      <c r="W9" s="17">
        <v>19.8</v>
      </c>
      <c r="X9" s="18">
        <v>41</v>
      </c>
      <c r="Y9" s="19">
        <v>28.971875000000011</v>
      </c>
      <c r="Z9" s="17">
        <v>16.3</v>
      </c>
      <c r="AA9" s="18">
        <v>33.9</v>
      </c>
      <c r="AB9" s="19">
        <v>23.601041666666664</v>
      </c>
      <c r="AC9" s="17">
        <v>10</v>
      </c>
      <c r="AD9" s="18">
        <v>31.1</v>
      </c>
      <c r="AE9" s="19">
        <v>19.398958333333329</v>
      </c>
      <c r="AF9" s="22">
        <v>6.5</v>
      </c>
      <c r="AG9" s="18">
        <v>20</v>
      </c>
      <c r="AH9" s="19">
        <v>12.274999999999997</v>
      </c>
      <c r="AI9" s="22">
        <v>4.3</v>
      </c>
      <c r="AJ9" s="18">
        <v>16.399999999999999</v>
      </c>
      <c r="AK9" s="25">
        <v>9.3493333333333304</v>
      </c>
      <c r="AL9" s="26"/>
      <c r="AM9" s="23"/>
      <c r="AN9" s="25"/>
    </row>
    <row r="10" spans="1:40" ht="24.9" customHeight="1" x14ac:dyDescent="0.3">
      <c r="A10" s="81">
        <v>3</v>
      </c>
      <c r="B10" s="22">
        <v>3.8</v>
      </c>
      <c r="C10" s="18">
        <v>19.899999999999999</v>
      </c>
      <c r="D10" s="19">
        <v>10.579166666666671</v>
      </c>
      <c r="E10" s="17">
        <v>-0.6</v>
      </c>
      <c r="F10" s="18">
        <v>14.3</v>
      </c>
      <c r="G10" s="24">
        <v>5.6739583333333341</v>
      </c>
      <c r="H10" s="22">
        <v>9.5</v>
      </c>
      <c r="I10" s="18">
        <v>22.6</v>
      </c>
      <c r="J10" s="20">
        <v>15.494791666666659</v>
      </c>
      <c r="K10" s="21">
        <v>15.8</v>
      </c>
      <c r="L10" s="18">
        <v>31.2</v>
      </c>
      <c r="M10" s="19">
        <v>22.978125000000009</v>
      </c>
      <c r="N10" s="17">
        <v>15.9</v>
      </c>
      <c r="O10" s="18">
        <v>31.4</v>
      </c>
      <c r="P10" s="19">
        <v>23.126041666666662</v>
      </c>
      <c r="Q10" s="17">
        <v>21.7</v>
      </c>
      <c r="R10" s="18">
        <v>43</v>
      </c>
      <c r="S10" s="19">
        <v>34.033333333333324</v>
      </c>
      <c r="T10" s="17">
        <v>25.4</v>
      </c>
      <c r="U10" s="18">
        <v>41.6</v>
      </c>
      <c r="V10" s="19">
        <v>34.656250000000007</v>
      </c>
      <c r="W10" s="17">
        <v>21.1</v>
      </c>
      <c r="X10" s="18">
        <v>39.9</v>
      </c>
      <c r="Y10" s="19">
        <v>30.199999999999992</v>
      </c>
      <c r="Z10" s="17">
        <v>15.5</v>
      </c>
      <c r="AA10" s="18">
        <v>31.7</v>
      </c>
      <c r="AB10" s="19">
        <v>22.627083333333321</v>
      </c>
      <c r="AC10" s="17">
        <v>10.6</v>
      </c>
      <c r="AD10" s="18">
        <v>31.3</v>
      </c>
      <c r="AE10" s="19">
        <v>19.842708333333327</v>
      </c>
      <c r="AF10" s="22">
        <v>4.7</v>
      </c>
      <c r="AG10" s="18">
        <v>17.2</v>
      </c>
      <c r="AH10" s="24">
        <v>9.7458333333333336</v>
      </c>
      <c r="AI10" s="22">
        <v>4.5999999999999996</v>
      </c>
      <c r="AJ10" s="18">
        <v>17.3</v>
      </c>
      <c r="AK10" s="25">
        <v>9.4907692307692262</v>
      </c>
      <c r="AL10" s="26"/>
      <c r="AM10" s="23"/>
      <c r="AN10" s="25"/>
    </row>
    <row r="11" spans="1:40" ht="24.9" customHeight="1" x14ac:dyDescent="0.3">
      <c r="A11" s="81">
        <v>4</v>
      </c>
      <c r="B11" s="22">
        <v>5.3</v>
      </c>
      <c r="C11" s="18">
        <v>16.399999999999999</v>
      </c>
      <c r="D11" s="19">
        <v>10.657291666666667</v>
      </c>
      <c r="E11" s="17">
        <v>-1.9</v>
      </c>
      <c r="F11" s="18">
        <v>15.1</v>
      </c>
      <c r="G11" s="24">
        <v>5.576041666666665</v>
      </c>
      <c r="H11" s="22">
        <v>7.5</v>
      </c>
      <c r="I11" s="18">
        <v>23.1</v>
      </c>
      <c r="J11" s="20">
        <v>14.983333333333334</v>
      </c>
      <c r="K11" s="21">
        <v>15.1</v>
      </c>
      <c r="L11" s="18">
        <v>32.799999999999997</v>
      </c>
      <c r="M11" s="19">
        <v>23.932291666666675</v>
      </c>
      <c r="N11" s="17">
        <v>15.2</v>
      </c>
      <c r="O11" s="18">
        <v>32</v>
      </c>
      <c r="P11" s="19">
        <v>23.530208333333331</v>
      </c>
      <c r="Q11" s="17">
        <v>24.3</v>
      </c>
      <c r="R11" s="18">
        <v>42.5</v>
      </c>
      <c r="S11" s="19">
        <v>34.161458333333321</v>
      </c>
      <c r="T11" s="17">
        <v>25.8</v>
      </c>
      <c r="U11" s="18">
        <v>40.6</v>
      </c>
      <c r="V11" s="19">
        <v>32.936458333333348</v>
      </c>
      <c r="W11" s="17">
        <v>21.4</v>
      </c>
      <c r="X11" s="18">
        <v>40.1</v>
      </c>
      <c r="Y11" s="19">
        <v>29.833333333333339</v>
      </c>
      <c r="Z11" s="17">
        <v>14.6</v>
      </c>
      <c r="AA11" s="18">
        <v>32.200000000000003</v>
      </c>
      <c r="AB11" s="19">
        <v>22.914583333333326</v>
      </c>
      <c r="AC11" s="17">
        <v>10.4</v>
      </c>
      <c r="AD11" s="18">
        <v>30.8</v>
      </c>
      <c r="AE11" s="19">
        <v>19.226041666666667</v>
      </c>
      <c r="AF11" s="22">
        <v>3</v>
      </c>
      <c r="AG11" s="18">
        <v>16.399999999999999</v>
      </c>
      <c r="AH11" s="24">
        <v>8.4499999999999975</v>
      </c>
      <c r="AI11" s="22">
        <v>3.9</v>
      </c>
      <c r="AJ11" s="18">
        <v>17.899999999999999</v>
      </c>
      <c r="AK11" s="20">
        <v>10.409459459459464</v>
      </c>
      <c r="AL11" s="26"/>
      <c r="AM11" s="23"/>
      <c r="AN11" s="25"/>
    </row>
    <row r="12" spans="1:40" ht="24.9" customHeight="1" x14ac:dyDescent="0.3">
      <c r="A12" s="81">
        <v>5</v>
      </c>
      <c r="B12" s="22">
        <v>0</v>
      </c>
      <c r="C12" s="18">
        <v>16.899999999999999</v>
      </c>
      <c r="D12" s="24">
        <v>7.1729166666666666</v>
      </c>
      <c r="E12" s="17">
        <v>-2</v>
      </c>
      <c r="F12" s="18">
        <v>16.399999999999999</v>
      </c>
      <c r="G12" s="24">
        <v>6.4270833333333348</v>
      </c>
      <c r="H12" s="17">
        <v>11.1</v>
      </c>
      <c r="I12" s="18">
        <v>26</v>
      </c>
      <c r="J12" s="20">
        <v>17.838541666666668</v>
      </c>
      <c r="K12" s="21">
        <v>13.1</v>
      </c>
      <c r="L12" s="18">
        <v>34.200000000000003</v>
      </c>
      <c r="M12" s="19">
        <v>22.888541666666669</v>
      </c>
      <c r="N12" s="17">
        <v>18.5</v>
      </c>
      <c r="O12" s="18">
        <v>34.299999999999997</v>
      </c>
      <c r="P12" s="19">
        <v>27.185416666666665</v>
      </c>
      <c r="Q12" s="17">
        <v>21.5</v>
      </c>
      <c r="R12" s="18">
        <v>42.3</v>
      </c>
      <c r="S12" s="19">
        <v>33.773958333333319</v>
      </c>
      <c r="T12" s="17">
        <v>21.8</v>
      </c>
      <c r="U12" s="18">
        <v>38.4</v>
      </c>
      <c r="V12" s="19">
        <v>30.255208333333332</v>
      </c>
      <c r="W12" s="17">
        <v>19.600000000000001</v>
      </c>
      <c r="X12" s="18">
        <v>40.799999999999997</v>
      </c>
      <c r="Y12" s="19">
        <v>30.040624999999995</v>
      </c>
      <c r="Z12" s="17">
        <v>14.6</v>
      </c>
      <c r="AA12" s="18">
        <v>33.700000000000003</v>
      </c>
      <c r="AB12" s="19">
        <v>23.196874999999995</v>
      </c>
      <c r="AC12" s="17">
        <v>10</v>
      </c>
      <c r="AD12" s="18">
        <v>31.3</v>
      </c>
      <c r="AE12" s="19">
        <v>19.692708333333332</v>
      </c>
      <c r="AF12" s="22">
        <v>0.9</v>
      </c>
      <c r="AG12" s="18">
        <v>18.100000000000001</v>
      </c>
      <c r="AH12" s="24">
        <v>8.6239583333333325</v>
      </c>
      <c r="AI12" s="22">
        <v>5</v>
      </c>
      <c r="AJ12" s="18">
        <v>18.5</v>
      </c>
      <c r="AK12" s="20">
        <v>10.436</v>
      </c>
      <c r="AL12" s="26"/>
      <c r="AM12" s="23"/>
      <c r="AN12" s="25"/>
    </row>
    <row r="13" spans="1:40" ht="24.9" customHeight="1" x14ac:dyDescent="0.3">
      <c r="A13" s="81">
        <v>6</v>
      </c>
      <c r="B13" s="22">
        <v>2</v>
      </c>
      <c r="C13" s="18">
        <v>16.899999999999999</v>
      </c>
      <c r="D13" s="24">
        <v>8.0260416666666679</v>
      </c>
      <c r="E13" s="22">
        <v>1.7</v>
      </c>
      <c r="F13" s="18">
        <v>17.5</v>
      </c>
      <c r="G13" s="24">
        <v>8.3937500000000007</v>
      </c>
      <c r="H13" s="17">
        <v>13.4</v>
      </c>
      <c r="I13" s="18">
        <v>28.2</v>
      </c>
      <c r="J13" s="20">
        <v>19.336458333333336</v>
      </c>
      <c r="K13" s="21">
        <v>12.6</v>
      </c>
      <c r="L13" s="18">
        <v>32.6</v>
      </c>
      <c r="M13" s="19">
        <v>22.593749999999996</v>
      </c>
      <c r="N13" s="17">
        <v>17.7</v>
      </c>
      <c r="O13" s="18">
        <v>33.299999999999997</v>
      </c>
      <c r="P13" s="19">
        <v>26.028124999999999</v>
      </c>
      <c r="Q13" s="17">
        <v>21.3</v>
      </c>
      <c r="R13" s="18">
        <v>43.1</v>
      </c>
      <c r="S13" s="19">
        <v>33.011458333333344</v>
      </c>
      <c r="T13" s="17">
        <v>19.8</v>
      </c>
      <c r="U13" s="18">
        <v>40.1</v>
      </c>
      <c r="V13" s="19">
        <v>30.149999999999991</v>
      </c>
      <c r="W13" s="17">
        <v>22.1</v>
      </c>
      <c r="X13" s="18">
        <v>42</v>
      </c>
      <c r="Y13" s="19">
        <v>30.482291666666672</v>
      </c>
      <c r="Z13" s="17">
        <v>13.8</v>
      </c>
      <c r="AA13" s="18">
        <v>33.299999999999997</v>
      </c>
      <c r="AB13" s="19">
        <v>22.233333333333331</v>
      </c>
      <c r="AC13" s="17">
        <v>10</v>
      </c>
      <c r="AD13" s="18">
        <v>31.6</v>
      </c>
      <c r="AE13" s="19">
        <v>20.659374999999997</v>
      </c>
      <c r="AF13" s="22">
        <v>3.8</v>
      </c>
      <c r="AG13" s="18">
        <v>21.9</v>
      </c>
      <c r="AH13" s="19">
        <v>11.191666666666658</v>
      </c>
      <c r="AI13" s="22">
        <v>4.5</v>
      </c>
      <c r="AJ13" s="18">
        <v>19.8</v>
      </c>
      <c r="AK13" s="20">
        <v>11.45421686746988</v>
      </c>
      <c r="AL13" s="26"/>
      <c r="AM13" s="23"/>
      <c r="AN13" s="25"/>
    </row>
    <row r="14" spans="1:40" ht="24.9" customHeight="1" x14ac:dyDescent="0.3">
      <c r="A14" s="81">
        <v>7</v>
      </c>
      <c r="B14" s="22">
        <v>3.9</v>
      </c>
      <c r="C14" s="18">
        <v>17.899999999999999</v>
      </c>
      <c r="D14" s="24">
        <v>9.0604166666666668</v>
      </c>
      <c r="E14" s="22">
        <v>0.5</v>
      </c>
      <c r="F14" s="18">
        <v>19</v>
      </c>
      <c r="G14" s="24">
        <v>9.2656249999999982</v>
      </c>
      <c r="H14" s="17">
        <v>14</v>
      </c>
      <c r="I14" s="18">
        <v>27.2</v>
      </c>
      <c r="J14" s="20">
        <v>19.358333333333334</v>
      </c>
      <c r="K14" s="21">
        <v>15.1</v>
      </c>
      <c r="L14" s="18">
        <v>32</v>
      </c>
      <c r="M14" s="19">
        <v>23.276041666666671</v>
      </c>
      <c r="N14" s="17">
        <v>19.899999999999999</v>
      </c>
      <c r="O14" s="18">
        <v>32</v>
      </c>
      <c r="P14" s="19">
        <v>25.826041666666669</v>
      </c>
      <c r="Q14" s="17">
        <v>21.7</v>
      </c>
      <c r="R14" s="18">
        <v>43.7</v>
      </c>
      <c r="S14" s="19">
        <v>34.443750000000023</v>
      </c>
      <c r="T14" s="17">
        <v>19.3</v>
      </c>
      <c r="U14" s="18">
        <v>40.5</v>
      </c>
      <c r="V14" s="19">
        <v>30.151041666666671</v>
      </c>
      <c r="W14" s="17">
        <v>23.9</v>
      </c>
      <c r="X14" s="18">
        <v>42.5</v>
      </c>
      <c r="Y14" s="19">
        <v>33.832291666666663</v>
      </c>
      <c r="Z14" s="17">
        <v>13.3</v>
      </c>
      <c r="AA14" s="18">
        <v>34.799999999999997</v>
      </c>
      <c r="AB14" s="19">
        <v>22.692708333333325</v>
      </c>
      <c r="AC14" s="17">
        <v>11.6</v>
      </c>
      <c r="AD14" s="18">
        <v>32.299999999999997</v>
      </c>
      <c r="AE14" s="19">
        <v>21.959374999999998</v>
      </c>
      <c r="AF14" s="22">
        <v>6.3</v>
      </c>
      <c r="AG14" s="18">
        <v>25.6</v>
      </c>
      <c r="AH14" s="19">
        <v>13.589583333333335</v>
      </c>
      <c r="AI14" s="17">
        <v>10.5</v>
      </c>
      <c r="AJ14" s="18">
        <v>21.7</v>
      </c>
      <c r="AK14" s="20">
        <v>14.723749999999992</v>
      </c>
      <c r="AL14" s="26"/>
      <c r="AM14" s="23"/>
      <c r="AN14" s="25"/>
    </row>
    <row r="15" spans="1:40" ht="24.9" customHeight="1" x14ac:dyDescent="0.3">
      <c r="A15" s="81">
        <v>8</v>
      </c>
      <c r="B15" s="22">
        <v>1.5</v>
      </c>
      <c r="C15" s="18">
        <v>15.1</v>
      </c>
      <c r="D15" s="24">
        <v>7.8302083333333341</v>
      </c>
      <c r="E15" s="22">
        <v>2.2999999999999998</v>
      </c>
      <c r="F15" s="18">
        <v>16.8</v>
      </c>
      <c r="G15" s="24">
        <v>9.6125000000000007</v>
      </c>
      <c r="H15" s="17">
        <v>12.4</v>
      </c>
      <c r="I15" s="18">
        <v>28.5</v>
      </c>
      <c r="J15" s="20">
        <v>19.783333333333342</v>
      </c>
      <c r="K15" s="21">
        <v>16.399999999999999</v>
      </c>
      <c r="L15" s="18">
        <v>31.6</v>
      </c>
      <c r="M15" s="19">
        <v>23.652083333333334</v>
      </c>
      <c r="N15" s="17">
        <v>15</v>
      </c>
      <c r="O15" s="18">
        <v>33.1</v>
      </c>
      <c r="P15" s="19">
        <v>24.19583333333334</v>
      </c>
      <c r="Q15" s="17">
        <v>29.9</v>
      </c>
      <c r="R15" s="18">
        <v>41.3</v>
      </c>
      <c r="S15" s="19">
        <v>36.334375000000001</v>
      </c>
      <c r="T15" s="17">
        <v>19.100000000000001</v>
      </c>
      <c r="U15" s="18">
        <v>43.1</v>
      </c>
      <c r="V15" s="19">
        <v>30.633333333333329</v>
      </c>
      <c r="W15" s="17">
        <v>22.5</v>
      </c>
      <c r="X15" s="18">
        <v>40.799999999999997</v>
      </c>
      <c r="Y15" s="19">
        <v>31.233333333333324</v>
      </c>
      <c r="Z15" s="17">
        <v>14.3</v>
      </c>
      <c r="AA15" s="18">
        <v>37.4</v>
      </c>
      <c r="AB15" s="19">
        <v>24.710416666666671</v>
      </c>
      <c r="AC15" s="17">
        <v>12.9</v>
      </c>
      <c r="AD15" s="18">
        <v>24.9</v>
      </c>
      <c r="AE15" s="19">
        <v>18.096874999999997</v>
      </c>
      <c r="AF15" s="22">
        <v>4.5999999999999996</v>
      </c>
      <c r="AG15" s="18">
        <v>24.1</v>
      </c>
      <c r="AH15" s="19">
        <v>13.447916666666666</v>
      </c>
      <c r="AI15" s="22">
        <v>8.1</v>
      </c>
      <c r="AJ15" s="18">
        <v>22.5</v>
      </c>
      <c r="AK15" s="20">
        <v>13.145744680851067</v>
      </c>
      <c r="AL15" s="26"/>
      <c r="AM15" s="23"/>
      <c r="AN15" s="25"/>
    </row>
    <row r="16" spans="1:40" ht="24.9" customHeight="1" x14ac:dyDescent="0.3">
      <c r="A16" s="81">
        <v>9</v>
      </c>
      <c r="B16" s="22">
        <v>5</v>
      </c>
      <c r="C16" s="18">
        <v>11.2</v>
      </c>
      <c r="D16" s="24">
        <v>7.9437500000000041</v>
      </c>
      <c r="E16" s="22">
        <v>7</v>
      </c>
      <c r="F16" s="18">
        <v>15</v>
      </c>
      <c r="G16" s="19">
        <v>10.310416666666665</v>
      </c>
      <c r="H16" s="17">
        <v>13.4</v>
      </c>
      <c r="I16" s="18">
        <v>29</v>
      </c>
      <c r="J16" s="20">
        <v>20.730208333333334</v>
      </c>
      <c r="K16" s="21">
        <v>16.399999999999999</v>
      </c>
      <c r="L16" s="18">
        <v>29.8</v>
      </c>
      <c r="M16" s="19">
        <v>22.951041666666665</v>
      </c>
      <c r="N16" s="17">
        <v>14.8</v>
      </c>
      <c r="O16" s="18">
        <v>35.4</v>
      </c>
      <c r="P16" s="19">
        <v>25.398958333333326</v>
      </c>
      <c r="Q16" s="17">
        <v>23</v>
      </c>
      <c r="R16" s="18">
        <v>39.200000000000003</v>
      </c>
      <c r="S16" s="19">
        <v>32.084375000000016</v>
      </c>
      <c r="T16" s="17">
        <v>19.5</v>
      </c>
      <c r="U16" s="18">
        <v>43.3</v>
      </c>
      <c r="V16" s="19">
        <v>31.480208333333337</v>
      </c>
      <c r="W16" s="17">
        <v>23.9</v>
      </c>
      <c r="X16" s="18">
        <v>39.5</v>
      </c>
      <c r="Y16" s="19">
        <v>31.079166666666662</v>
      </c>
      <c r="Z16" s="17">
        <v>15.2</v>
      </c>
      <c r="AA16" s="18">
        <v>39</v>
      </c>
      <c r="AB16" s="19">
        <v>26.251041666666676</v>
      </c>
      <c r="AC16" s="17">
        <v>10.4</v>
      </c>
      <c r="AD16" s="18">
        <v>21.9</v>
      </c>
      <c r="AE16" s="19">
        <v>14.486458333333337</v>
      </c>
      <c r="AF16" s="22">
        <v>6.9</v>
      </c>
      <c r="AG16" s="18">
        <v>24.3</v>
      </c>
      <c r="AH16" s="19">
        <v>14.427083333333337</v>
      </c>
      <c r="AI16" s="22">
        <v>5.5</v>
      </c>
      <c r="AJ16" s="18">
        <v>20.6</v>
      </c>
      <c r="AK16" s="20">
        <v>13.365822784810131</v>
      </c>
      <c r="AL16" s="26"/>
      <c r="AM16" s="23"/>
      <c r="AN16" s="25"/>
    </row>
    <row r="17" spans="1:40" ht="24.9" customHeight="1" x14ac:dyDescent="0.3">
      <c r="A17" s="81">
        <v>10</v>
      </c>
      <c r="B17" s="22">
        <v>2.4</v>
      </c>
      <c r="C17" s="18">
        <v>14.2</v>
      </c>
      <c r="D17" s="24">
        <v>7.473958333333333</v>
      </c>
      <c r="E17" s="22">
        <v>4</v>
      </c>
      <c r="F17" s="18">
        <v>16.399999999999999</v>
      </c>
      <c r="G17" s="24">
        <v>9.6552083333333343</v>
      </c>
      <c r="H17" s="17">
        <v>12.6</v>
      </c>
      <c r="I17" s="18">
        <v>27.8</v>
      </c>
      <c r="J17" s="20">
        <v>20.802083333333336</v>
      </c>
      <c r="K17" s="21">
        <v>15</v>
      </c>
      <c r="L17" s="18">
        <v>27.8</v>
      </c>
      <c r="M17" s="19">
        <v>21.241666666666671</v>
      </c>
      <c r="N17" s="17">
        <v>18.2</v>
      </c>
      <c r="O17" s="18">
        <v>39.6</v>
      </c>
      <c r="P17" s="19">
        <v>29.765624999999996</v>
      </c>
      <c r="Q17" s="17">
        <v>22.2</v>
      </c>
      <c r="R17" s="18">
        <v>38.200000000000003</v>
      </c>
      <c r="S17" s="19">
        <v>30.986458333333342</v>
      </c>
      <c r="T17" s="17">
        <v>20.7</v>
      </c>
      <c r="U17" s="18">
        <v>43.4</v>
      </c>
      <c r="V17" s="19">
        <v>32.315624999999997</v>
      </c>
      <c r="W17" s="17">
        <v>20.5</v>
      </c>
      <c r="X17" s="18">
        <v>40.4</v>
      </c>
      <c r="Y17" s="19">
        <v>30.369791666666647</v>
      </c>
      <c r="Z17" s="17">
        <v>15.6</v>
      </c>
      <c r="AA17" s="18">
        <v>39.299999999999997</v>
      </c>
      <c r="AB17" s="19">
        <v>27.103125000000002</v>
      </c>
      <c r="AC17" s="22">
        <v>5.9</v>
      </c>
      <c r="AD17" s="18">
        <v>24.5</v>
      </c>
      <c r="AE17" s="19">
        <v>14.18333333333333</v>
      </c>
      <c r="AF17" s="22">
        <v>6.3</v>
      </c>
      <c r="AG17" s="18">
        <v>23</v>
      </c>
      <c r="AH17" s="19">
        <v>14.885416666666666</v>
      </c>
      <c r="AI17" s="22">
        <v>5.7</v>
      </c>
      <c r="AJ17" s="18">
        <v>17.899999999999999</v>
      </c>
      <c r="AK17" s="20">
        <v>11.639062499999996</v>
      </c>
      <c r="AL17" s="26"/>
      <c r="AM17" s="23"/>
      <c r="AN17" s="25"/>
    </row>
    <row r="18" spans="1:40" ht="24.9" customHeight="1" x14ac:dyDescent="0.3">
      <c r="A18" s="81">
        <v>11</v>
      </c>
      <c r="B18" s="22">
        <v>0.8</v>
      </c>
      <c r="C18" s="18">
        <v>16</v>
      </c>
      <c r="D18" s="24">
        <v>7.284374999999998</v>
      </c>
      <c r="E18" s="22">
        <v>6.1</v>
      </c>
      <c r="F18" s="18">
        <v>16.3</v>
      </c>
      <c r="G18" s="19">
        <v>10.760416666666664</v>
      </c>
      <c r="H18" s="17">
        <v>12.1</v>
      </c>
      <c r="I18" s="18">
        <v>29.8</v>
      </c>
      <c r="J18" s="20">
        <v>20.283333333333339</v>
      </c>
      <c r="K18" s="21">
        <v>11</v>
      </c>
      <c r="L18" s="18">
        <v>31.1</v>
      </c>
      <c r="M18" s="19">
        <v>20.680208333333329</v>
      </c>
      <c r="N18" s="17">
        <v>24.7</v>
      </c>
      <c r="O18" s="18">
        <v>36.1</v>
      </c>
      <c r="P18" s="19">
        <v>29.535416666666659</v>
      </c>
      <c r="Q18" s="17">
        <v>22.6</v>
      </c>
      <c r="R18" s="18">
        <v>39.6</v>
      </c>
      <c r="S18" s="19">
        <v>31.515625000000004</v>
      </c>
      <c r="T18" s="17">
        <v>24.7</v>
      </c>
      <c r="U18" s="18">
        <v>43.8</v>
      </c>
      <c r="V18" s="19">
        <v>35.110416666666659</v>
      </c>
      <c r="W18" s="17">
        <v>20.100000000000001</v>
      </c>
      <c r="X18" s="18">
        <v>41.7</v>
      </c>
      <c r="Y18" s="19">
        <v>30.913541666666671</v>
      </c>
      <c r="Z18" s="17">
        <v>16.100000000000001</v>
      </c>
      <c r="AA18" s="18">
        <v>39.299999999999997</v>
      </c>
      <c r="AB18" s="19">
        <v>26.163541666666664</v>
      </c>
      <c r="AC18" s="22">
        <v>5.4</v>
      </c>
      <c r="AD18" s="18">
        <v>25.7</v>
      </c>
      <c r="AE18" s="19">
        <v>14.534375000000004</v>
      </c>
      <c r="AF18" s="17">
        <v>11</v>
      </c>
      <c r="AG18" s="18">
        <v>24</v>
      </c>
      <c r="AH18" s="19">
        <v>17.828125000000004</v>
      </c>
      <c r="AI18" s="22">
        <v>4.8</v>
      </c>
      <c r="AJ18" s="18">
        <v>16.3</v>
      </c>
      <c r="AK18" s="20">
        <v>10.730909090909092</v>
      </c>
      <c r="AL18" s="26"/>
      <c r="AM18" s="23"/>
      <c r="AN18" s="25"/>
    </row>
    <row r="19" spans="1:40" ht="24.9" customHeight="1" x14ac:dyDescent="0.3">
      <c r="A19" s="81">
        <v>12</v>
      </c>
      <c r="B19" s="22">
        <v>0.3</v>
      </c>
      <c r="C19" s="18">
        <v>15.3</v>
      </c>
      <c r="D19" s="24">
        <v>6.6291666666666691</v>
      </c>
      <c r="E19" s="22">
        <v>2.1</v>
      </c>
      <c r="F19" s="18">
        <v>17.8</v>
      </c>
      <c r="G19" s="24">
        <v>9.6156250000000014</v>
      </c>
      <c r="H19" s="17">
        <v>11.8</v>
      </c>
      <c r="I19" s="18">
        <v>28.7</v>
      </c>
      <c r="J19" s="20">
        <v>20.364583333333339</v>
      </c>
      <c r="K19" s="21">
        <v>10.1</v>
      </c>
      <c r="L19" s="18">
        <v>30.1</v>
      </c>
      <c r="M19" s="19">
        <v>20.086458333333333</v>
      </c>
      <c r="N19" s="17">
        <v>23.5</v>
      </c>
      <c r="O19" s="18">
        <v>33.700000000000003</v>
      </c>
      <c r="P19" s="19">
        <v>28.420833333333338</v>
      </c>
      <c r="Q19" s="17">
        <v>20.8</v>
      </c>
      <c r="R19" s="18">
        <v>40.5</v>
      </c>
      <c r="S19" s="19">
        <v>32.53854166666666</v>
      </c>
      <c r="T19" s="17">
        <v>24.4</v>
      </c>
      <c r="U19" s="18">
        <v>42.8</v>
      </c>
      <c r="V19" s="19">
        <v>34.070833333333326</v>
      </c>
      <c r="W19" s="17">
        <v>29.9</v>
      </c>
      <c r="X19" s="18">
        <v>42.5</v>
      </c>
      <c r="Y19" s="19">
        <v>35.726041666666667</v>
      </c>
      <c r="Z19" s="17">
        <v>16.8</v>
      </c>
      <c r="AA19" s="18">
        <v>40.799999999999997</v>
      </c>
      <c r="AB19" s="19">
        <v>28.054166666666664</v>
      </c>
      <c r="AC19" s="22">
        <v>6.4</v>
      </c>
      <c r="AD19" s="18">
        <v>27.6</v>
      </c>
      <c r="AE19" s="19">
        <v>15.599999999999996</v>
      </c>
      <c r="AF19" s="22">
        <v>9.4</v>
      </c>
      <c r="AG19" s="18">
        <v>24</v>
      </c>
      <c r="AH19" s="19">
        <v>16.797916666666669</v>
      </c>
      <c r="AI19" s="22">
        <v>5.2</v>
      </c>
      <c r="AJ19" s="18">
        <v>17.100000000000001</v>
      </c>
      <c r="AK19" s="20">
        <v>11.125000000000002</v>
      </c>
      <c r="AL19" s="26"/>
      <c r="AM19" s="23"/>
      <c r="AN19" s="25"/>
    </row>
    <row r="20" spans="1:40" ht="24.9" customHeight="1" x14ac:dyDescent="0.3">
      <c r="A20" s="81">
        <v>13</v>
      </c>
      <c r="B20" s="17">
        <v>-0.6</v>
      </c>
      <c r="C20" s="18">
        <v>17.8</v>
      </c>
      <c r="D20" s="24">
        <v>7.3031250000000023</v>
      </c>
      <c r="E20" s="22">
        <v>8.1999999999999993</v>
      </c>
      <c r="F20" s="18">
        <v>21.1</v>
      </c>
      <c r="G20" s="19">
        <v>14.302083333333337</v>
      </c>
      <c r="H20" s="17">
        <v>12.9</v>
      </c>
      <c r="I20" s="18">
        <v>25.3</v>
      </c>
      <c r="J20" s="20">
        <v>19.768750000000001</v>
      </c>
      <c r="K20" s="21">
        <v>16.399999999999999</v>
      </c>
      <c r="L20" s="18">
        <v>28</v>
      </c>
      <c r="M20" s="19">
        <v>21.0625</v>
      </c>
      <c r="N20" s="17">
        <v>17.600000000000001</v>
      </c>
      <c r="O20" s="18">
        <v>32</v>
      </c>
      <c r="P20" s="19">
        <v>25.752083333333328</v>
      </c>
      <c r="Q20" s="17">
        <v>20.8</v>
      </c>
      <c r="R20" s="18">
        <v>41.2</v>
      </c>
      <c r="S20" s="19">
        <v>33.11354166666667</v>
      </c>
      <c r="T20" s="17">
        <v>23.9</v>
      </c>
      <c r="U20" s="18">
        <v>42.5</v>
      </c>
      <c r="V20" s="19">
        <v>32.553125000000009</v>
      </c>
      <c r="W20" s="17">
        <v>25.8</v>
      </c>
      <c r="X20" s="18">
        <v>39.799999999999997</v>
      </c>
      <c r="Y20" s="19">
        <v>31.5625</v>
      </c>
      <c r="Z20" s="17">
        <v>18.5</v>
      </c>
      <c r="AA20" s="18">
        <v>38.799999999999997</v>
      </c>
      <c r="AB20" s="19">
        <v>30.755208333333329</v>
      </c>
      <c r="AC20" s="22">
        <v>6.5</v>
      </c>
      <c r="AD20" s="18">
        <v>28</v>
      </c>
      <c r="AE20" s="19">
        <v>17.555208333333336</v>
      </c>
      <c r="AF20" s="17">
        <v>10.5</v>
      </c>
      <c r="AG20" s="18">
        <v>22.2</v>
      </c>
      <c r="AH20" s="19">
        <v>15.248958333333333</v>
      </c>
      <c r="AI20" s="22">
        <v>0</v>
      </c>
      <c r="AJ20" s="18">
        <v>17.5</v>
      </c>
      <c r="AK20" s="20">
        <v>11.402222222222223</v>
      </c>
      <c r="AL20" s="26"/>
      <c r="AM20" s="23"/>
      <c r="AN20" s="25"/>
    </row>
    <row r="21" spans="1:40" ht="24.9" customHeight="1" x14ac:dyDescent="0.3">
      <c r="A21" s="81">
        <v>14</v>
      </c>
      <c r="B21" s="17">
        <v>-0.6</v>
      </c>
      <c r="C21" s="18">
        <v>17</v>
      </c>
      <c r="D21" s="24">
        <v>6.5760416666666677</v>
      </c>
      <c r="E21" s="17">
        <v>10.9</v>
      </c>
      <c r="F21" s="18">
        <v>23.3</v>
      </c>
      <c r="G21" s="19">
        <v>16.714583333333341</v>
      </c>
      <c r="H21" s="22">
        <v>9.6999999999999993</v>
      </c>
      <c r="I21" s="18">
        <v>23.8</v>
      </c>
      <c r="J21" s="20">
        <v>17.006249999999991</v>
      </c>
      <c r="K21" s="21">
        <v>14.9</v>
      </c>
      <c r="L21" s="18">
        <v>31</v>
      </c>
      <c r="M21" s="19">
        <v>21.979166666666661</v>
      </c>
      <c r="N21" s="17">
        <v>19.100000000000001</v>
      </c>
      <c r="O21" s="18">
        <v>31.9</v>
      </c>
      <c r="P21" s="19">
        <v>26.633333333333326</v>
      </c>
      <c r="Q21" s="17">
        <v>25.2</v>
      </c>
      <c r="R21" s="18">
        <v>40.799999999999997</v>
      </c>
      <c r="S21" s="19">
        <v>34.030208333333327</v>
      </c>
      <c r="T21" s="17">
        <v>22.9</v>
      </c>
      <c r="U21" s="18">
        <v>42.1</v>
      </c>
      <c r="V21" s="19">
        <v>33.044791666666661</v>
      </c>
      <c r="W21" s="17">
        <v>23.5</v>
      </c>
      <c r="X21" s="18">
        <v>39.299999999999997</v>
      </c>
      <c r="Y21" s="19">
        <v>30.814583333333328</v>
      </c>
      <c r="Z21" s="17">
        <v>19.8</v>
      </c>
      <c r="AA21" s="18">
        <v>36.700000000000003</v>
      </c>
      <c r="AB21" s="19">
        <v>28.966666666666665</v>
      </c>
      <c r="AC21" s="17">
        <v>11.8</v>
      </c>
      <c r="AD21" s="18">
        <v>26.2</v>
      </c>
      <c r="AE21" s="19">
        <v>18.530208333333338</v>
      </c>
      <c r="AF21" s="22">
        <v>7.3</v>
      </c>
      <c r="AG21" s="18">
        <v>19.600000000000001</v>
      </c>
      <c r="AH21" s="19">
        <v>12.344791666666667</v>
      </c>
      <c r="AI21" s="22">
        <v>0</v>
      </c>
      <c r="AJ21" s="18">
        <v>17.5</v>
      </c>
      <c r="AK21" s="20">
        <v>10.551923076923076</v>
      </c>
      <c r="AL21" s="26"/>
      <c r="AM21" s="23"/>
      <c r="AN21" s="25"/>
    </row>
    <row r="22" spans="1:40" ht="24.9" customHeight="1" x14ac:dyDescent="0.3">
      <c r="A22" s="81">
        <v>15</v>
      </c>
      <c r="B22" s="22">
        <v>2</v>
      </c>
      <c r="C22" s="18">
        <v>20.2</v>
      </c>
      <c r="D22" s="24">
        <v>9.5979166666666682</v>
      </c>
      <c r="E22" s="17">
        <v>13.3</v>
      </c>
      <c r="F22" s="18">
        <v>23.9</v>
      </c>
      <c r="G22" s="19">
        <v>18.175000000000001</v>
      </c>
      <c r="H22" s="22">
        <v>8</v>
      </c>
      <c r="I22" s="18">
        <v>25.7</v>
      </c>
      <c r="J22" s="20">
        <v>17.226041666666671</v>
      </c>
      <c r="K22" s="21">
        <v>16.600000000000001</v>
      </c>
      <c r="L22" s="18">
        <v>28.1</v>
      </c>
      <c r="M22" s="19">
        <v>22.258730158730167</v>
      </c>
      <c r="N22" s="17">
        <v>20.5</v>
      </c>
      <c r="O22" s="18">
        <v>32.799999999999997</v>
      </c>
      <c r="P22" s="19">
        <v>27.413541666666674</v>
      </c>
      <c r="Q22" s="17">
        <v>21.6</v>
      </c>
      <c r="R22" s="18">
        <v>37.700000000000003</v>
      </c>
      <c r="S22" s="19">
        <v>31.326041666666669</v>
      </c>
      <c r="T22" s="17">
        <v>21.4</v>
      </c>
      <c r="U22" s="18">
        <v>43.3</v>
      </c>
      <c r="V22" s="19">
        <v>32.33124999999999</v>
      </c>
      <c r="W22" s="17">
        <v>19.899999999999999</v>
      </c>
      <c r="X22" s="18">
        <v>41.4</v>
      </c>
      <c r="Y22" s="19">
        <v>30.431250000000002</v>
      </c>
      <c r="Z22" s="17">
        <v>17.600000000000001</v>
      </c>
      <c r="AA22" s="18">
        <v>32.700000000000003</v>
      </c>
      <c r="AB22" s="19">
        <v>23.535416666666666</v>
      </c>
      <c r="AC22" s="17">
        <v>10.199999999999999</v>
      </c>
      <c r="AD22" s="18">
        <v>26.4</v>
      </c>
      <c r="AE22" s="19">
        <v>18.334375000000001</v>
      </c>
      <c r="AF22" s="22">
        <v>3.2</v>
      </c>
      <c r="AG22" s="18">
        <v>20.2</v>
      </c>
      <c r="AH22" s="19">
        <v>11.166666666666666</v>
      </c>
      <c r="AI22" s="22">
        <v>8.6</v>
      </c>
      <c r="AJ22" s="18">
        <v>17.899999999999999</v>
      </c>
      <c r="AK22" s="20">
        <v>14.717647058823529</v>
      </c>
      <c r="AL22" s="26"/>
      <c r="AM22" s="23"/>
      <c r="AN22" s="25"/>
    </row>
    <row r="23" spans="1:40" ht="24.9" customHeight="1" x14ac:dyDescent="0.3">
      <c r="A23" s="81">
        <v>16</v>
      </c>
      <c r="B23" s="22">
        <v>3.2</v>
      </c>
      <c r="C23" s="18">
        <v>15.7</v>
      </c>
      <c r="D23" s="24">
        <v>9.3010416666666664</v>
      </c>
      <c r="E23" s="22">
        <v>7.4</v>
      </c>
      <c r="F23" s="18">
        <v>24</v>
      </c>
      <c r="G23" s="19">
        <v>16.047916666666662</v>
      </c>
      <c r="H23" s="22">
        <v>8</v>
      </c>
      <c r="I23" s="18">
        <v>26.6</v>
      </c>
      <c r="J23" s="20">
        <v>17.523958333333333</v>
      </c>
      <c r="K23" s="21">
        <v>14.3</v>
      </c>
      <c r="L23" s="18">
        <v>29.1</v>
      </c>
      <c r="M23" s="19">
        <v>21.377083333333342</v>
      </c>
      <c r="N23" s="17">
        <v>17.8</v>
      </c>
      <c r="O23" s="18">
        <v>34.9</v>
      </c>
      <c r="P23" s="19">
        <v>25.890625</v>
      </c>
      <c r="Q23" s="17">
        <v>20.3</v>
      </c>
      <c r="R23" s="18">
        <v>38.9</v>
      </c>
      <c r="S23" s="19">
        <v>29.798958333333331</v>
      </c>
      <c r="T23" s="17">
        <v>20.8</v>
      </c>
      <c r="U23" s="18">
        <v>43</v>
      </c>
      <c r="V23" s="19">
        <v>32.535416666666663</v>
      </c>
      <c r="W23" s="17">
        <v>20.6</v>
      </c>
      <c r="X23" s="18">
        <v>40.6</v>
      </c>
      <c r="Y23" s="19">
        <v>29.53229166666668</v>
      </c>
      <c r="Z23" s="17">
        <v>13.4</v>
      </c>
      <c r="AA23" s="18">
        <v>34.299999999999997</v>
      </c>
      <c r="AB23" s="19">
        <v>22.633333333333336</v>
      </c>
      <c r="AC23" s="17">
        <v>12.2</v>
      </c>
      <c r="AD23" s="18">
        <v>26.2</v>
      </c>
      <c r="AE23" s="19">
        <v>19.106249999999992</v>
      </c>
      <c r="AF23" s="22">
        <v>6</v>
      </c>
      <c r="AG23" s="18">
        <v>22.9</v>
      </c>
      <c r="AH23" s="19">
        <v>13.807291666666664</v>
      </c>
      <c r="AI23" s="17">
        <v>16</v>
      </c>
      <c r="AJ23" s="18">
        <v>18.3</v>
      </c>
      <c r="AK23" s="20">
        <v>16.828571428571429</v>
      </c>
      <c r="AL23" s="26"/>
      <c r="AM23" s="23"/>
      <c r="AN23" s="25"/>
    </row>
    <row r="24" spans="1:40" ht="24.9" customHeight="1" x14ac:dyDescent="0.3">
      <c r="A24" s="81">
        <v>17</v>
      </c>
      <c r="B24" s="22">
        <v>0.9</v>
      </c>
      <c r="C24" s="18">
        <v>12.2</v>
      </c>
      <c r="D24" s="24">
        <v>5.6781250000000014</v>
      </c>
      <c r="E24" s="22">
        <v>9.3000000000000007</v>
      </c>
      <c r="F24" s="18">
        <v>24.3</v>
      </c>
      <c r="G24" s="19">
        <v>16.024999999999999</v>
      </c>
      <c r="H24" s="22">
        <v>8.5</v>
      </c>
      <c r="I24" s="18">
        <v>27.8</v>
      </c>
      <c r="J24" s="20">
        <v>18.482291666666661</v>
      </c>
      <c r="K24" s="21">
        <v>16.600000000000001</v>
      </c>
      <c r="L24" s="18">
        <v>27.8</v>
      </c>
      <c r="M24" s="19">
        <v>22.056250000000002</v>
      </c>
      <c r="N24" s="17">
        <v>21</v>
      </c>
      <c r="O24" s="18">
        <v>31.9</v>
      </c>
      <c r="P24" s="19">
        <v>25.584375000000009</v>
      </c>
      <c r="Q24" s="17">
        <v>22.3</v>
      </c>
      <c r="R24" s="18">
        <v>39.299999999999997</v>
      </c>
      <c r="S24" s="19">
        <v>31.490625000000005</v>
      </c>
      <c r="T24" s="17">
        <v>22.1</v>
      </c>
      <c r="U24" s="18">
        <v>43.3</v>
      </c>
      <c r="V24" s="19">
        <v>34.578125</v>
      </c>
      <c r="W24" s="17">
        <v>18.899999999999999</v>
      </c>
      <c r="X24" s="18">
        <v>41.2</v>
      </c>
      <c r="Y24" s="19">
        <v>29.491666666666649</v>
      </c>
      <c r="Z24" s="17">
        <v>13.1</v>
      </c>
      <c r="AA24" s="18">
        <v>34.299999999999997</v>
      </c>
      <c r="AB24" s="19">
        <v>22.599999999999994</v>
      </c>
      <c r="AC24" s="22">
        <v>8.4</v>
      </c>
      <c r="AD24" s="18">
        <v>25.4</v>
      </c>
      <c r="AE24" s="19">
        <v>16.594791666666662</v>
      </c>
      <c r="AF24" s="22">
        <v>7.5</v>
      </c>
      <c r="AG24" s="18">
        <v>23.9</v>
      </c>
      <c r="AH24" s="19">
        <v>15.297916666666667</v>
      </c>
      <c r="AI24" s="17">
        <v>17.8</v>
      </c>
      <c r="AJ24" s="18">
        <v>18.100000000000001</v>
      </c>
      <c r="AK24" s="20">
        <v>17.933333333333334</v>
      </c>
      <c r="AL24" s="26"/>
      <c r="AM24" s="23"/>
      <c r="AN24" s="25"/>
    </row>
    <row r="25" spans="1:40" ht="24.9" customHeight="1" x14ac:dyDescent="0.3">
      <c r="A25" s="81">
        <v>18</v>
      </c>
      <c r="B25" s="22">
        <v>2.7</v>
      </c>
      <c r="C25" s="18">
        <v>17.3</v>
      </c>
      <c r="D25" s="24">
        <v>8.4812499999999975</v>
      </c>
      <c r="E25" s="22">
        <v>7.6</v>
      </c>
      <c r="F25" s="18">
        <v>24</v>
      </c>
      <c r="G25" s="19">
        <v>15.328124999999998</v>
      </c>
      <c r="H25" s="17">
        <v>16.899999999999999</v>
      </c>
      <c r="I25" s="18">
        <v>23.1</v>
      </c>
      <c r="J25" s="20">
        <v>19.833333333333336</v>
      </c>
      <c r="K25" s="21">
        <v>14</v>
      </c>
      <c r="L25" s="18">
        <v>23.3</v>
      </c>
      <c r="M25" s="19">
        <v>17.734374999999996</v>
      </c>
      <c r="N25" s="17">
        <v>15.4</v>
      </c>
      <c r="O25" s="18">
        <v>28.9</v>
      </c>
      <c r="P25" s="19">
        <v>23.098958333333332</v>
      </c>
      <c r="Q25" s="17">
        <v>20.9</v>
      </c>
      <c r="R25" s="18">
        <v>38.9</v>
      </c>
      <c r="S25" s="19">
        <v>30.054166666666674</v>
      </c>
      <c r="T25" s="17">
        <v>25.8</v>
      </c>
      <c r="U25" s="18">
        <v>42</v>
      </c>
      <c r="V25" s="19">
        <v>33.84687499999999</v>
      </c>
      <c r="W25" s="17">
        <v>20.2</v>
      </c>
      <c r="X25" s="18">
        <v>40.5</v>
      </c>
      <c r="Y25" s="19">
        <v>29.709375000000005</v>
      </c>
      <c r="Z25" s="17">
        <v>12.2</v>
      </c>
      <c r="AA25" s="18">
        <v>35.5</v>
      </c>
      <c r="AB25" s="19">
        <v>22.415625000000006</v>
      </c>
      <c r="AC25" s="22">
        <v>8.5</v>
      </c>
      <c r="AD25" s="18">
        <v>23.7</v>
      </c>
      <c r="AE25" s="19">
        <v>14.909374999999997</v>
      </c>
      <c r="AF25" s="22">
        <v>9.5</v>
      </c>
      <c r="AG25" s="18">
        <v>23.6</v>
      </c>
      <c r="AH25" s="19">
        <v>15.547916666666666</v>
      </c>
      <c r="AI25" s="17">
        <v>16</v>
      </c>
      <c r="AJ25" s="18">
        <v>16.600000000000001</v>
      </c>
      <c r="AK25" s="20">
        <v>16.3</v>
      </c>
      <c r="AL25" s="26"/>
      <c r="AM25" s="23"/>
      <c r="AN25" s="25"/>
    </row>
    <row r="26" spans="1:40" ht="24.9" customHeight="1" x14ac:dyDescent="0.3">
      <c r="A26" s="81">
        <v>19</v>
      </c>
      <c r="B26" s="22">
        <v>2.8</v>
      </c>
      <c r="C26" s="18">
        <v>18.5</v>
      </c>
      <c r="D26" s="24">
        <v>8.9281249999999979</v>
      </c>
      <c r="E26" s="17">
        <v>12.5</v>
      </c>
      <c r="F26" s="18">
        <v>28</v>
      </c>
      <c r="G26" s="19">
        <v>18.944791666666664</v>
      </c>
      <c r="H26" s="17">
        <v>12.8</v>
      </c>
      <c r="I26" s="18">
        <v>21.3</v>
      </c>
      <c r="J26" s="20">
        <v>16.306250000000002</v>
      </c>
      <c r="K26" s="26">
        <v>9.9</v>
      </c>
      <c r="L26" s="18">
        <v>18.7</v>
      </c>
      <c r="M26" s="19">
        <v>14.995833333333339</v>
      </c>
      <c r="N26" s="17">
        <v>14.7</v>
      </c>
      <c r="O26" s="18">
        <v>29.2</v>
      </c>
      <c r="P26" s="19">
        <v>22.753125000000008</v>
      </c>
      <c r="Q26" s="17">
        <v>20.100000000000001</v>
      </c>
      <c r="R26" s="18">
        <v>39.700000000000003</v>
      </c>
      <c r="S26" s="19">
        <v>30.351041666666664</v>
      </c>
      <c r="T26" s="17">
        <v>24.9</v>
      </c>
      <c r="U26" s="18">
        <v>42.5</v>
      </c>
      <c r="V26" s="19">
        <v>33.827083333333341</v>
      </c>
      <c r="W26" s="17">
        <v>20.100000000000001</v>
      </c>
      <c r="X26" s="18">
        <v>42.1</v>
      </c>
      <c r="Y26" s="19">
        <v>29.922916666666662</v>
      </c>
      <c r="Z26" s="17">
        <v>12</v>
      </c>
      <c r="AA26" s="18">
        <v>35</v>
      </c>
      <c r="AB26" s="19">
        <v>22.411458333333329</v>
      </c>
      <c r="AC26" s="22">
        <v>6.8</v>
      </c>
      <c r="AD26" s="18">
        <v>24.2</v>
      </c>
      <c r="AE26" s="19">
        <v>15.327083333333329</v>
      </c>
      <c r="AF26" s="22">
        <v>4.9000000000000004</v>
      </c>
      <c r="AG26" s="18">
        <v>21.8</v>
      </c>
      <c r="AH26" s="19">
        <v>12.507291666666667</v>
      </c>
      <c r="AI26" s="17">
        <v>14.4</v>
      </c>
      <c r="AJ26" s="18">
        <v>14.4</v>
      </c>
      <c r="AK26" s="20">
        <v>14.4</v>
      </c>
      <c r="AL26" s="26"/>
      <c r="AM26" s="23"/>
      <c r="AN26" s="25"/>
    </row>
    <row r="27" spans="1:40" ht="24.9" customHeight="1" x14ac:dyDescent="0.3">
      <c r="A27" s="81">
        <v>20</v>
      </c>
      <c r="B27" s="22">
        <v>2.8</v>
      </c>
      <c r="C27" s="18">
        <v>19</v>
      </c>
      <c r="D27" s="24">
        <v>9.7427083333333329</v>
      </c>
      <c r="E27" s="17">
        <v>13.1</v>
      </c>
      <c r="F27" s="18">
        <v>26</v>
      </c>
      <c r="G27" s="19">
        <v>18.873958333333338</v>
      </c>
      <c r="H27" s="17">
        <v>10.3</v>
      </c>
      <c r="I27" s="18">
        <v>20.5</v>
      </c>
      <c r="J27" s="20">
        <v>14.069791666666669</v>
      </c>
      <c r="K27" s="26">
        <v>6.6</v>
      </c>
      <c r="L27" s="18">
        <v>23.4</v>
      </c>
      <c r="M27" s="19">
        <v>14.403125000000005</v>
      </c>
      <c r="N27" s="17">
        <v>14.6</v>
      </c>
      <c r="O27" s="18">
        <v>30</v>
      </c>
      <c r="P27" s="19">
        <v>22.342708333333324</v>
      </c>
      <c r="Q27" s="17">
        <v>26.7</v>
      </c>
      <c r="R27" s="18">
        <v>40.700000000000003</v>
      </c>
      <c r="S27" s="19">
        <v>34.506249999999987</v>
      </c>
      <c r="T27" s="17">
        <v>23.4</v>
      </c>
      <c r="U27" s="18">
        <v>43</v>
      </c>
      <c r="V27" s="19">
        <v>32.576041666666676</v>
      </c>
      <c r="W27" s="17">
        <v>19.7</v>
      </c>
      <c r="X27" s="18">
        <v>42.8</v>
      </c>
      <c r="Y27" s="19">
        <v>30.036458333333329</v>
      </c>
      <c r="Z27" s="17">
        <v>12.4</v>
      </c>
      <c r="AA27" s="18">
        <v>34</v>
      </c>
      <c r="AB27" s="19">
        <v>22.669791666666665</v>
      </c>
      <c r="AC27" s="22">
        <v>5.3</v>
      </c>
      <c r="AD27" s="18">
        <v>24.9</v>
      </c>
      <c r="AE27" s="19">
        <v>14.033333333333331</v>
      </c>
      <c r="AF27" s="22">
        <v>7.7</v>
      </c>
      <c r="AG27" s="18">
        <v>22.8</v>
      </c>
      <c r="AH27" s="19">
        <v>14.333333333333334</v>
      </c>
      <c r="AI27" s="17">
        <v>16.399999999999999</v>
      </c>
      <c r="AJ27" s="18">
        <v>16.399999999999999</v>
      </c>
      <c r="AK27" s="20">
        <v>16.399999999999999</v>
      </c>
      <c r="AL27" s="26"/>
      <c r="AM27" s="23"/>
      <c r="AN27" s="25"/>
    </row>
    <row r="28" spans="1:40" ht="24.9" customHeight="1" x14ac:dyDescent="0.3">
      <c r="A28" s="81">
        <v>21</v>
      </c>
      <c r="B28" s="22">
        <v>4.2</v>
      </c>
      <c r="C28" s="18">
        <v>20.9</v>
      </c>
      <c r="D28" s="19">
        <v>12.122916666666667</v>
      </c>
      <c r="E28" s="22">
        <v>7.1</v>
      </c>
      <c r="F28" s="18">
        <v>23.3</v>
      </c>
      <c r="G28" s="19">
        <v>15.262500000000005</v>
      </c>
      <c r="H28" s="22">
        <v>9.4</v>
      </c>
      <c r="I28" s="18">
        <v>23.8</v>
      </c>
      <c r="J28" s="20">
        <v>15.563541666666664</v>
      </c>
      <c r="K28" s="26">
        <v>6.1</v>
      </c>
      <c r="L28" s="18">
        <v>27.6</v>
      </c>
      <c r="M28" s="19">
        <v>16.754166666666666</v>
      </c>
      <c r="N28" s="17">
        <v>15</v>
      </c>
      <c r="O28" s="18">
        <v>30.2</v>
      </c>
      <c r="P28" s="19">
        <v>22.595833333333342</v>
      </c>
      <c r="Q28" s="17">
        <v>23.5</v>
      </c>
      <c r="R28" s="18">
        <v>39.6</v>
      </c>
      <c r="S28" s="19">
        <v>33.311458333333348</v>
      </c>
      <c r="T28" s="17">
        <v>23.2</v>
      </c>
      <c r="U28" s="18">
        <v>44.2</v>
      </c>
      <c r="V28" s="19">
        <v>33.046874999999993</v>
      </c>
      <c r="W28" s="17">
        <v>21</v>
      </c>
      <c r="X28" s="18">
        <v>40.6</v>
      </c>
      <c r="Y28" s="19">
        <v>30.196874999999995</v>
      </c>
      <c r="Z28" s="17">
        <v>18.100000000000001</v>
      </c>
      <c r="AA28" s="18">
        <v>32.299999999999997</v>
      </c>
      <c r="AB28" s="19">
        <v>24.07083333333334</v>
      </c>
      <c r="AC28" s="22">
        <v>7.2</v>
      </c>
      <c r="AD28" s="18">
        <v>26</v>
      </c>
      <c r="AE28" s="19">
        <v>15.486458333333333</v>
      </c>
      <c r="AF28" s="17">
        <v>11</v>
      </c>
      <c r="AG28" s="18">
        <v>21.3</v>
      </c>
      <c r="AH28" s="19">
        <v>14.118749999999993</v>
      </c>
      <c r="AI28" s="17">
        <v>14.1</v>
      </c>
      <c r="AJ28" s="18">
        <v>14.3</v>
      </c>
      <c r="AK28" s="20">
        <v>14.2</v>
      </c>
      <c r="AL28" s="26"/>
      <c r="AM28" s="23"/>
      <c r="AN28" s="25"/>
    </row>
    <row r="29" spans="1:40" ht="24.9" customHeight="1" x14ac:dyDescent="0.3">
      <c r="A29" s="81">
        <v>22</v>
      </c>
      <c r="B29" s="22">
        <v>4.8</v>
      </c>
      <c r="C29" s="18">
        <v>12.2</v>
      </c>
      <c r="D29" s="24">
        <v>8.860714285714284</v>
      </c>
      <c r="E29" s="22">
        <v>8.4</v>
      </c>
      <c r="F29" s="18">
        <v>23.6</v>
      </c>
      <c r="G29" s="19">
        <v>15.56145833333334</v>
      </c>
      <c r="H29" s="22">
        <v>9.3000000000000007</v>
      </c>
      <c r="I29" s="18">
        <v>27.6</v>
      </c>
      <c r="J29" s="20">
        <v>17.406249999999996</v>
      </c>
      <c r="K29" s="21">
        <v>11.3</v>
      </c>
      <c r="L29" s="18">
        <v>31.6</v>
      </c>
      <c r="M29" s="19">
        <v>21.055208333333336</v>
      </c>
      <c r="N29" s="17">
        <v>13.6</v>
      </c>
      <c r="O29" s="18">
        <v>31.8</v>
      </c>
      <c r="P29" s="19">
        <v>22.839583333333326</v>
      </c>
      <c r="Q29" s="17">
        <v>22</v>
      </c>
      <c r="R29" s="18">
        <v>40.1</v>
      </c>
      <c r="S29" s="19">
        <v>32.295833333333327</v>
      </c>
      <c r="T29" s="17">
        <v>23.6</v>
      </c>
      <c r="U29" s="18">
        <v>43.5</v>
      </c>
      <c r="V29" s="19">
        <v>33.743750000000006</v>
      </c>
      <c r="W29" s="17">
        <v>22.5</v>
      </c>
      <c r="X29" s="18">
        <v>35.9</v>
      </c>
      <c r="Y29" s="19">
        <v>28.568750000000005</v>
      </c>
      <c r="Z29" s="17">
        <v>16.3</v>
      </c>
      <c r="AA29" s="18">
        <v>30.3</v>
      </c>
      <c r="AB29" s="19">
        <v>21.601041666666664</v>
      </c>
      <c r="AC29" s="22">
        <v>8.4</v>
      </c>
      <c r="AD29" s="18">
        <v>28.2</v>
      </c>
      <c r="AE29" s="19">
        <v>17.963541666666661</v>
      </c>
      <c r="AF29" s="17">
        <v>10.3</v>
      </c>
      <c r="AG29" s="18">
        <v>21.1</v>
      </c>
      <c r="AH29" s="19">
        <v>14.147916666666669</v>
      </c>
      <c r="AI29" s="22">
        <v>1.4</v>
      </c>
      <c r="AJ29" s="18">
        <v>14.1</v>
      </c>
      <c r="AK29" s="25">
        <v>6.7378947368421027</v>
      </c>
      <c r="AL29" s="26"/>
      <c r="AM29" s="23"/>
      <c r="AN29" s="25"/>
    </row>
    <row r="30" spans="1:40" ht="24.9" customHeight="1" x14ac:dyDescent="0.3">
      <c r="A30" s="81">
        <v>23</v>
      </c>
      <c r="B30" s="22">
        <v>1.6</v>
      </c>
      <c r="C30" s="18">
        <v>15.1</v>
      </c>
      <c r="D30" s="24">
        <v>7.6531250000000064</v>
      </c>
      <c r="E30" s="17">
        <v>11.6</v>
      </c>
      <c r="F30" s="18">
        <v>20.100000000000001</v>
      </c>
      <c r="G30" s="19">
        <v>15.32395833333333</v>
      </c>
      <c r="H30" s="17">
        <v>11.1</v>
      </c>
      <c r="I30" s="18">
        <v>28.6</v>
      </c>
      <c r="J30" s="20">
        <v>18.892708333333335</v>
      </c>
      <c r="K30" s="21">
        <v>14.8</v>
      </c>
      <c r="L30" s="18">
        <v>34.799999999999997</v>
      </c>
      <c r="M30" s="19">
        <v>24.205208333333328</v>
      </c>
      <c r="N30" s="17">
        <v>13.5</v>
      </c>
      <c r="O30" s="18">
        <v>34</v>
      </c>
      <c r="P30" s="19">
        <v>24.505208333333343</v>
      </c>
      <c r="Q30" s="17">
        <v>20.5</v>
      </c>
      <c r="R30" s="18">
        <v>39.700000000000003</v>
      </c>
      <c r="S30" s="19">
        <v>32.065625000000004</v>
      </c>
      <c r="T30" s="17">
        <v>23.1</v>
      </c>
      <c r="U30" s="18">
        <v>43.1</v>
      </c>
      <c r="V30" s="19">
        <v>33.136458333333337</v>
      </c>
      <c r="W30" s="17">
        <v>21</v>
      </c>
      <c r="X30" s="18">
        <v>35.5</v>
      </c>
      <c r="Y30" s="19">
        <v>26.967708333333324</v>
      </c>
      <c r="Z30" s="17">
        <v>13.4</v>
      </c>
      <c r="AA30" s="18">
        <v>31.2</v>
      </c>
      <c r="AB30" s="19">
        <v>20.648958333333336</v>
      </c>
      <c r="AC30" s="17">
        <v>10.4</v>
      </c>
      <c r="AD30" s="18">
        <v>28.9</v>
      </c>
      <c r="AE30" s="19">
        <v>19.067708333333339</v>
      </c>
      <c r="AF30" s="17">
        <v>10.1</v>
      </c>
      <c r="AG30" s="18">
        <v>21.8</v>
      </c>
      <c r="AH30" s="19">
        <v>14.85729166666667</v>
      </c>
      <c r="AI30" s="22">
        <v>1.9</v>
      </c>
      <c r="AJ30" s="18">
        <v>16.100000000000001</v>
      </c>
      <c r="AK30" s="25">
        <v>8.0770833333333361</v>
      </c>
      <c r="AL30" s="26"/>
      <c r="AM30" s="23"/>
      <c r="AN30" s="25"/>
    </row>
    <row r="31" spans="1:40" ht="24.9" customHeight="1" x14ac:dyDescent="0.3">
      <c r="A31" s="81">
        <v>24</v>
      </c>
      <c r="B31" s="22">
        <v>4.3</v>
      </c>
      <c r="C31" s="18">
        <v>17.2</v>
      </c>
      <c r="D31" s="24">
        <v>9.6083333333333325</v>
      </c>
      <c r="E31" s="17">
        <v>10.199999999999999</v>
      </c>
      <c r="F31" s="18">
        <v>22.5</v>
      </c>
      <c r="G31" s="19">
        <v>15.515624999999991</v>
      </c>
      <c r="H31" s="17">
        <v>13.8</v>
      </c>
      <c r="I31" s="18">
        <v>28.5</v>
      </c>
      <c r="J31" s="20">
        <v>20.268750000000001</v>
      </c>
      <c r="K31" s="17">
        <v>16.100000000000001</v>
      </c>
      <c r="L31" s="18">
        <v>34</v>
      </c>
      <c r="M31" s="19">
        <v>24.922916666666669</v>
      </c>
      <c r="N31" s="17">
        <v>17.2</v>
      </c>
      <c r="O31" s="18">
        <v>34.799999999999997</v>
      </c>
      <c r="P31" s="19">
        <v>25.323958333333326</v>
      </c>
      <c r="Q31" s="17">
        <v>22.5</v>
      </c>
      <c r="R31" s="18">
        <v>41.2</v>
      </c>
      <c r="S31" s="19">
        <v>32.863541666666656</v>
      </c>
      <c r="T31" s="17">
        <v>23</v>
      </c>
      <c r="U31" s="18">
        <v>45</v>
      </c>
      <c r="V31" s="19">
        <v>33.18854166666668</v>
      </c>
      <c r="W31" s="17">
        <v>20.2</v>
      </c>
      <c r="X31" s="18">
        <v>37.1</v>
      </c>
      <c r="Y31" s="19">
        <v>27.178125000000005</v>
      </c>
      <c r="Z31" s="17">
        <v>11.8</v>
      </c>
      <c r="AA31" s="18">
        <v>32.4</v>
      </c>
      <c r="AB31" s="19">
        <v>20.809375000000006</v>
      </c>
      <c r="AC31" s="17">
        <v>11.4</v>
      </c>
      <c r="AD31" s="18">
        <v>29.2</v>
      </c>
      <c r="AE31" s="19">
        <v>19.771875000000005</v>
      </c>
      <c r="AF31" s="22">
        <v>9.8000000000000007</v>
      </c>
      <c r="AG31" s="18">
        <v>24.5</v>
      </c>
      <c r="AH31" s="19">
        <v>15.427083333333323</v>
      </c>
      <c r="AI31" s="17">
        <v>-0.8</v>
      </c>
      <c r="AJ31" s="18">
        <v>15.2</v>
      </c>
      <c r="AK31" s="25">
        <v>6.3469135802469125</v>
      </c>
      <c r="AL31" s="26"/>
      <c r="AM31" s="23"/>
      <c r="AN31" s="25"/>
    </row>
    <row r="32" spans="1:40" ht="24.9" customHeight="1" x14ac:dyDescent="0.3">
      <c r="A32" s="81">
        <v>25</v>
      </c>
      <c r="B32" s="22">
        <v>1.7</v>
      </c>
      <c r="C32" s="18">
        <v>18.2</v>
      </c>
      <c r="D32" s="24">
        <v>8.7291666666666661</v>
      </c>
      <c r="E32" s="17">
        <v>11.8</v>
      </c>
      <c r="F32" s="18">
        <v>26.6</v>
      </c>
      <c r="G32" s="19">
        <v>16.580208333333328</v>
      </c>
      <c r="H32" s="17">
        <v>12.9</v>
      </c>
      <c r="I32" s="18">
        <v>30.5</v>
      </c>
      <c r="J32" s="20">
        <v>20.674999999999997</v>
      </c>
      <c r="K32" s="17">
        <v>16.5</v>
      </c>
      <c r="L32" s="18">
        <v>33.6</v>
      </c>
      <c r="M32" s="19">
        <v>25.659375000000001</v>
      </c>
      <c r="N32" s="17">
        <v>18</v>
      </c>
      <c r="O32" s="18">
        <v>33</v>
      </c>
      <c r="P32" s="19">
        <v>26.185416666666669</v>
      </c>
      <c r="Q32" s="17">
        <v>21.3</v>
      </c>
      <c r="R32" s="18">
        <v>40.1</v>
      </c>
      <c r="S32" s="19">
        <v>31.827083333333317</v>
      </c>
      <c r="T32" s="17">
        <v>26.9</v>
      </c>
      <c r="U32" s="18">
        <v>42.6</v>
      </c>
      <c r="V32" s="19">
        <v>34.462499999999991</v>
      </c>
      <c r="W32" s="17">
        <v>19.399999999999999</v>
      </c>
      <c r="X32" s="18">
        <v>35.5</v>
      </c>
      <c r="Y32" s="19">
        <v>25.754166666666677</v>
      </c>
      <c r="Z32" s="17">
        <v>11.4</v>
      </c>
      <c r="AA32" s="18">
        <v>33.6</v>
      </c>
      <c r="AB32" s="19">
        <v>21.757291666666664</v>
      </c>
      <c r="AC32" s="22">
        <v>9.6999999999999993</v>
      </c>
      <c r="AD32" s="18">
        <v>29.2</v>
      </c>
      <c r="AE32" s="19">
        <v>18.446874999999999</v>
      </c>
      <c r="AF32" s="22">
        <v>8.5</v>
      </c>
      <c r="AG32" s="18">
        <v>22.6</v>
      </c>
      <c r="AH32" s="19">
        <v>13.805208333333333</v>
      </c>
      <c r="AI32" s="22">
        <v>1.58</v>
      </c>
      <c r="AJ32" s="18">
        <v>14.9</v>
      </c>
      <c r="AK32" s="25">
        <v>6.89</v>
      </c>
      <c r="AL32" s="26"/>
      <c r="AM32" s="23"/>
      <c r="AN32" s="25"/>
    </row>
    <row r="33" spans="1:40" ht="24.9" customHeight="1" x14ac:dyDescent="0.3">
      <c r="A33" s="81">
        <v>26</v>
      </c>
      <c r="B33" s="22">
        <v>2</v>
      </c>
      <c r="C33" s="18">
        <v>17.2</v>
      </c>
      <c r="D33" s="24">
        <v>9.3020833333333357</v>
      </c>
      <c r="E33" s="17">
        <v>14.4</v>
      </c>
      <c r="F33" s="18">
        <v>21.3</v>
      </c>
      <c r="G33" s="19">
        <v>17.53125</v>
      </c>
      <c r="H33" s="17">
        <v>12.2</v>
      </c>
      <c r="I33" s="18">
        <v>30.5</v>
      </c>
      <c r="J33" s="20">
        <v>20.796875000000004</v>
      </c>
      <c r="K33" s="17">
        <v>20</v>
      </c>
      <c r="L33" s="18">
        <v>32</v>
      </c>
      <c r="M33" s="19">
        <v>25.702083333333345</v>
      </c>
      <c r="N33" s="17">
        <v>15.5</v>
      </c>
      <c r="O33" s="18">
        <v>35.1</v>
      </c>
      <c r="P33" s="19">
        <v>27.229166666666668</v>
      </c>
      <c r="Q33" s="17">
        <v>24.1</v>
      </c>
      <c r="R33" s="18">
        <v>39.4</v>
      </c>
      <c r="S33" s="19">
        <v>31.178125000000005</v>
      </c>
      <c r="T33" s="17">
        <v>27.5</v>
      </c>
      <c r="U33" s="18">
        <v>41.9</v>
      </c>
      <c r="V33" s="19">
        <v>33.46979166666668</v>
      </c>
      <c r="W33" s="17">
        <v>17.3</v>
      </c>
      <c r="X33" s="18">
        <v>35.299999999999997</v>
      </c>
      <c r="Y33" s="19">
        <v>25.264583333333334</v>
      </c>
      <c r="Z33" s="17">
        <v>14.6</v>
      </c>
      <c r="AA33" s="18">
        <v>33.6</v>
      </c>
      <c r="AB33" s="19">
        <v>23.860416666666662</v>
      </c>
      <c r="AC33" s="17">
        <v>12.6</v>
      </c>
      <c r="AD33" s="18">
        <v>30.9</v>
      </c>
      <c r="AE33" s="19">
        <v>20.063541666666666</v>
      </c>
      <c r="AF33" s="22">
        <v>8.5</v>
      </c>
      <c r="AG33" s="18">
        <v>25.1</v>
      </c>
      <c r="AH33" s="19">
        <v>16.059375000000003</v>
      </c>
      <c r="AI33" s="22">
        <v>2.12</v>
      </c>
      <c r="AJ33" s="18">
        <v>15</v>
      </c>
      <c r="AK33" s="25">
        <v>7.98</v>
      </c>
      <c r="AL33" s="26"/>
      <c r="AM33" s="23"/>
      <c r="AN33" s="25"/>
    </row>
    <row r="34" spans="1:40" ht="24.9" customHeight="1" x14ac:dyDescent="0.3">
      <c r="A34" s="81">
        <v>27</v>
      </c>
      <c r="B34" s="22">
        <v>2.7</v>
      </c>
      <c r="C34" s="18">
        <v>17.8</v>
      </c>
      <c r="D34" s="24">
        <v>9.6510416666666643</v>
      </c>
      <c r="E34" s="17">
        <v>11.9</v>
      </c>
      <c r="F34" s="18">
        <v>24.5</v>
      </c>
      <c r="G34" s="19">
        <v>17.703125</v>
      </c>
      <c r="H34" s="17">
        <v>11.8</v>
      </c>
      <c r="I34" s="18">
        <v>32.9</v>
      </c>
      <c r="J34" s="20">
        <v>22.270833333333332</v>
      </c>
      <c r="K34" s="17">
        <v>13.7</v>
      </c>
      <c r="L34" s="18">
        <v>32.9</v>
      </c>
      <c r="M34" s="19">
        <v>24.307291666666671</v>
      </c>
      <c r="N34" s="17">
        <v>15.1</v>
      </c>
      <c r="O34" s="18">
        <v>38.1</v>
      </c>
      <c r="P34" s="19">
        <v>27.875000000000004</v>
      </c>
      <c r="Q34" s="17">
        <v>20.399999999999999</v>
      </c>
      <c r="R34" s="18">
        <v>39</v>
      </c>
      <c r="S34" s="19">
        <v>28.927083333333329</v>
      </c>
      <c r="T34" s="17">
        <v>24.9</v>
      </c>
      <c r="U34" s="18">
        <v>40</v>
      </c>
      <c r="V34" s="19">
        <v>31.616666666666674</v>
      </c>
      <c r="W34" s="17">
        <v>19.5</v>
      </c>
      <c r="X34" s="18">
        <v>34.700000000000003</v>
      </c>
      <c r="Y34" s="19">
        <v>25.171875</v>
      </c>
      <c r="Z34" s="17">
        <v>14.8</v>
      </c>
      <c r="AA34" s="18">
        <v>33</v>
      </c>
      <c r="AB34" s="19">
        <v>22.787499999999998</v>
      </c>
      <c r="AC34" s="17">
        <v>13.9</v>
      </c>
      <c r="AD34" s="18">
        <v>31.4</v>
      </c>
      <c r="AE34" s="19">
        <v>20.679166666666664</v>
      </c>
      <c r="AF34" s="17">
        <v>12.4</v>
      </c>
      <c r="AG34" s="18">
        <v>23.3</v>
      </c>
      <c r="AH34" s="19">
        <v>17.229870129870129</v>
      </c>
      <c r="AI34" s="22">
        <v>2.9</v>
      </c>
      <c r="AJ34" s="18">
        <v>15</v>
      </c>
      <c r="AK34" s="25">
        <v>8.9866666666666664</v>
      </c>
      <c r="AL34" s="26"/>
      <c r="AM34" s="23"/>
      <c r="AN34" s="25"/>
    </row>
    <row r="35" spans="1:40" ht="24.9" customHeight="1" x14ac:dyDescent="0.3">
      <c r="A35" s="81">
        <v>28</v>
      </c>
      <c r="B35" s="22">
        <v>5.4</v>
      </c>
      <c r="C35" s="18">
        <v>17.100000000000001</v>
      </c>
      <c r="D35" s="19">
        <v>10.864583333333334</v>
      </c>
      <c r="E35" s="17">
        <v>16.8</v>
      </c>
      <c r="F35" s="18">
        <v>21.8</v>
      </c>
      <c r="G35" s="19">
        <v>19.133333333333333</v>
      </c>
      <c r="H35" s="17">
        <v>12.8</v>
      </c>
      <c r="I35" s="18">
        <v>34.5</v>
      </c>
      <c r="J35" s="20">
        <v>22.573958333333337</v>
      </c>
      <c r="K35" s="17">
        <v>15.8</v>
      </c>
      <c r="L35" s="18">
        <v>35.1</v>
      </c>
      <c r="M35" s="19">
        <v>26.145833333333339</v>
      </c>
      <c r="N35" s="17">
        <v>22.1</v>
      </c>
      <c r="O35" s="18">
        <v>37.9</v>
      </c>
      <c r="P35" s="19">
        <v>32.154166666666676</v>
      </c>
      <c r="Q35" s="17">
        <v>21.1</v>
      </c>
      <c r="R35" s="18">
        <v>39.299999999999997</v>
      </c>
      <c r="S35" s="19">
        <v>29.705208333333335</v>
      </c>
      <c r="T35" s="17">
        <v>21</v>
      </c>
      <c r="U35" s="18">
        <v>38.700000000000003</v>
      </c>
      <c r="V35" s="19">
        <v>29.721875000000001</v>
      </c>
      <c r="W35" s="17">
        <v>21.8</v>
      </c>
      <c r="X35" s="18">
        <v>36.700000000000003</v>
      </c>
      <c r="Y35" s="19">
        <v>30.295833333333345</v>
      </c>
      <c r="Z35" s="17">
        <v>14.5</v>
      </c>
      <c r="AA35" s="18">
        <v>31.3</v>
      </c>
      <c r="AB35" s="19">
        <v>21.344791666666666</v>
      </c>
      <c r="AC35" s="17">
        <v>13.3</v>
      </c>
      <c r="AD35" s="18">
        <v>31</v>
      </c>
      <c r="AE35" s="19">
        <v>20.951041666666665</v>
      </c>
      <c r="AF35" s="17">
        <v>11.1</v>
      </c>
      <c r="AG35" s="18">
        <v>20.6</v>
      </c>
      <c r="AH35" s="19">
        <v>16.792499999999997</v>
      </c>
      <c r="AI35" s="22">
        <v>0.5</v>
      </c>
      <c r="AJ35" s="18">
        <v>17.5</v>
      </c>
      <c r="AK35" s="25">
        <v>7.6416666666666666</v>
      </c>
      <c r="AL35" s="26"/>
      <c r="AM35" s="23"/>
      <c r="AN35" s="25"/>
    </row>
    <row r="36" spans="1:40" ht="24.9" customHeight="1" x14ac:dyDescent="0.3">
      <c r="A36" s="81">
        <v>29</v>
      </c>
      <c r="B36" s="22">
        <v>3</v>
      </c>
      <c r="C36" s="18">
        <v>10.8</v>
      </c>
      <c r="D36" s="24">
        <v>6.4875000000000034</v>
      </c>
      <c r="E36" s="17"/>
      <c r="F36" s="18"/>
      <c r="G36" s="19"/>
      <c r="H36" s="17">
        <v>11.4</v>
      </c>
      <c r="I36" s="18">
        <v>34.1</v>
      </c>
      <c r="J36" s="20">
        <v>22.752083333333321</v>
      </c>
      <c r="K36" s="17">
        <v>15.9</v>
      </c>
      <c r="L36" s="18">
        <v>36.700000000000003</v>
      </c>
      <c r="M36" s="19">
        <v>27.173958333333346</v>
      </c>
      <c r="N36" s="17">
        <v>19.7</v>
      </c>
      <c r="O36" s="18">
        <v>36</v>
      </c>
      <c r="P36" s="19">
        <v>28.654166666666654</v>
      </c>
      <c r="Q36" s="17">
        <v>19.2</v>
      </c>
      <c r="R36" s="18">
        <v>39.700000000000003</v>
      </c>
      <c r="S36" s="19">
        <v>29.415625000000006</v>
      </c>
      <c r="T36" s="17">
        <v>19.8</v>
      </c>
      <c r="U36" s="18">
        <v>38.700000000000003</v>
      </c>
      <c r="V36" s="19">
        <v>29.205208333333346</v>
      </c>
      <c r="W36" s="17">
        <v>16.7</v>
      </c>
      <c r="X36" s="18">
        <v>38.6</v>
      </c>
      <c r="Y36" s="19">
        <v>27.334374999999998</v>
      </c>
      <c r="Z36" s="17">
        <v>12.6</v>
      </c>
      <c r="AA36" s="18">
        <v>31.7</v>
      </c>
      <c r="AB36" s="19">
        <v>20.541666666666668</v>
      </c>
      <c r="AC36" s="17">
        <v>13.6</v>
      </c>
      <c r="AD36" s="18">
        <v>24.7</v>
      </c>
      <c r="AE36" s="19">
        <v>18.516666666666669</v>
      </c>
      <c r="AF36" s="22">
        <v>7.7</v>
      </c>
      <c r="AG36" s="18">
        <v>20.7</v>
      </c>
      <c r="AH36" s="19">
        <v>15.309999999999999</v>
      </c>
      <c r="AI36" s="22">
        <v>5.4</v>
      </c>
      <c r="AJ36" s="18">
        <v>21.9</v>
      </c>
      <c r="AK36" s="20">
        <v>11.028125000000001</v>
      </c>
      <c r="AL36" s="26"/>
      <c r="AM36" s="23"/>
      <c r="AN36" s="25"/>
    </row>
    <row r="37" spans="1:40" ht="24.9" customHeight="1" x14ac:dyDescent="0.3">
      <c r="A37" s="81">
        <v>30</v>
      </c>
      <c r="B37" s="17">
        <v>-0.9</v>
      </c>
      <c r="C37" s="18">
        <v>13.3</v>
      </c>
      <c r="D37" s="24">
        <v>6.3541666666666652</v>
      </c>
      <c r="E37" s="17"/>
      <c r="F37" s="18"/>
      <c r="G37" s="20"/>
      <c r="H37" s="17">
        <v>13.8</v>
      </c>
      <c r="I37" s="18">
        <v>35.5</v>
      </c>
      <c r="J37" s="20">
        <v>23.158333333333335</v>
      </c>
      <c r="K37" s="17">
        <v>21.7</v>
      </c>
      <c r="L37" s="18">
        <v>36.700000000000003</v>
      </c>
      <c r="M37" s="20">
        <v>29.305208333333344</v>
      </c>
      <c r="N37" s="21">
        <v>16.7</v>
      </c>
      <c r="O37" s="18">
        <v>37.6</v>
      </c>
      <c r="P37" s="19">
        <v>26.955208333333331</v>
      </c>
      <c r="Q37" s="17">
        <v>19.600000000000001</v>
      </c>
      <c r="R37" s="18">
        <v>40.5</v>
      </c>
      <c r="S37" s="19">
        <v>30.243749999999995</v>
      </c>
      <c r="T37" s="17">
        <v>19.8</v>
      </c>
      <c r="U37" s="18">
        <v>39.700000000000003</v>
      </c>
      <c r="V37" s="19">
        <v>28.75</v>
      </c>
      <c r="W37" s="17">
        <v>18.600000000000001</v>
      </c>
      <c r="X37" s="18">
        <v>36.299999999999997</v>
      </c>
      <c r="Y37" s="19">
        <v>26.668750000000003</v>
      </c>
      <c r="Z37" s="17">
        <v>11.3</v>
      </c>
      <c r="AA37" s="18">
        <v>31.7</v>
      </c>
      <c r="AB37" s="19">
        <v>21.159375000000011</v>
      </c>
      <c r="AC37" s="17">
        <v>15.6</v>
      </c>
      <c r="AD37" s="18">
        <v>24.3</v>
      </c>
      <c r="AE37" s="19">
        <v>19.231481481481477</v>
      </c>
      <c r="AF37" s="22">
        <v>4.3</v>
      </c>
      <c r="AG37" s="18">
        <v>20.399999999999999</v>
      </c>
      <c r="AH37" s="19">
        <v>12.262318840579711</v>
      </c>
      <c r="AI37" s="22">
        <v>4.5</v>
      </c>
      <c r="AJ37" s="18">
        <v>20</v>
      </c>
      <c r="AK37" s="20">
        <v>10.316666666666665</v>
      </c>
      <c r="AL37" s="26"/>
      <c r="AM37" s="23"/>
      <c r="AN37" s="25"/>
    </row>
    <row r="38" spans="1:40" ht="24.9" customHeight="1" thickBot="1" x14ac:dyDescent="0.35">
      <c r="A38" s="82">
        <v>31</v>
      </c>
      <c r="B38" s="36">
        <v>5.0999999999999996</v>
      </c>
      <c r="C38" s="28">
        <v>14.1</v>
      </c>
      <c r="D38" s="35">
        <v>9.0895833333333336</v>
      </c>
      <c r="E38" s="27"/>
      <c r="F38" s="28"/>
      <c r="G38" s="30"/>
      <c r="H38" s="27">
        <v>13.8</v>
      </c>
      <c r="I38" s="28">
        <v>36.4</v>
      </c>
      <c r="J38" s="31">
        <v>23.882291666666656</v>
      </c>
      <c r="K38" s="27"/>
      <c r="L38" s="28"/>
      <c r="M38" s="31"/>
      <c r="N38" s="32">
        <v>18.3</v>
      </c>
      <c r="O38" s="28">
        <v>39.299999999999997</v>
      </c>
      <c r="P38" s="29">
        <v>29.238541666666688</v>
      </c>
      <c r="Q38" s="27"/>
      <c r="R38" s="28"/>
      <c r="S38" s="31"/>
      <c r="T38" s="32">
        <v>18.8</v>
      </c>
      <c r="U38" s="28">
        <v>39.700000000000003</v>
      </c>
      <c r="V38" s="29">
        <v>29.027083333333337</v>
      </c>
      <c r="W38" s="27">
        <v>19.100000000000001</v>
      </c>
      <c r="X38" s="28">
        <v>34.1</v>
      </c>
      <c r="Y38" s="31">
        <v>25.348958333333346</v>
      </c>
      <c r="Z38" s="32"/>
      <c r="AA38" s="28"/>
      <c r="AB38" s="29"/>
      <c r="AC38" s="27">
        <v>14.4</v>
      </c>
      <c r="AD38" s="28">
        <v>21</v>
      </c>
      <c r="AE38" s="29">
        <v>16.429166666666667</v>
      </c>
      <c r="AF38" s="36"/>
      <c r="AG38" s="34"/>
      <c r="AH38" s="37"/>
      <c r="AI38" s="33">
        <v>1.8</v>
      </c>
      <c r="AJ38" s="34">
        <v>5.9</v>
      </c>
      <c r="AK38" s="37">
        <v>3.3277777777777775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-0.9</v>
      </c>
      <c r="C39" s="88">
        <f>MAX(C8:C38)</f>
        <v>20.9</v>
      </c>
      <c r="D39" s="89">
        <f>AVERAGE(D8:D38)</f>
        <v>8.4149961597542227</v>
      </c>
      <c r="E39" s="88">
        <f t="shared" ref="E39" si="0">MIN(E8:E38)</f>
        <v>-2</v>
      </c>
      <c r="F39" s="88">
        <f t="shared" ref="F39" si="1">MAX(F8:F38)</f>
        <v>28</v>
      </c>
      <c r="G39" s="88">
        <f t="shared" ref="G39" si="2">AVERAGE(G8:G38)</f>
        <v>13.04482886904762</v>
      </c>
      <c r="H39" s="89">
        <f t="shared" ref="H39" si="3">MIN(H8:H38)</f>
        <v>7.5</v>
      </c>
      <c r="I39" s="88">
        <f t="shared" ref="I39" si="4">MAX(I8:I38)</f>
        <v>36.4</v>
      </c>
      <c r="J39" s="88">
        <f t="shared" ref="J39" si="5">AVERAGE(J8:J38)</f>
        <v>18.993716397849461</v>
      </c>
      <c r="K39" s="89">
        <f t="shared" ref="K39" si="6">MIN(K8:K38)</f>
        <v>6.1</v>
      </c>
      <c r="L39" s="88">
        <f t="shared" ref="L39" si="7">MAX(L8:L38)</f>
        <v>36.700000000000003</v>
      </c>
      <c r="M39" s="88">
        <f t="shared" ref="M39" si="8">AVERAGE(M8:M38)</f>
        <v>22.372652116402111</v>
      </c>
      <c r="N39" s="88">
        <f t="shared" ref="N39" si="9">MIN(N8:N38)</f>
        <v>13.5</v>
      </c>
      <c r="O39" s="88">
        <f t="shared" ref="O39" si="10">MAX(O8:O38)</f>
        <v>39.6</v>
      </c>
      <c r="P39" s="88">
        <f t="shared" ref="P39" si="11">AVERAGE(P8:P38)</f>
        <v>26.082426075268817</v>
      </c>
      <c r="Q39" s="88">
        <f t="shared" ref="Q39" si="12">MIN(Q8:Q38)</f>
        <v>18.3</v>
      </c>
      <c r="R39" s="88">
        <f t="shared" ref="R39" si="13">MAX(R8:R38)</f>
        <v>43.7</v>
      </c>
      <c r="S39" s="88">
        <f t="shared" ref="S39" si="14">AVERAGE(S8:S38)</f>
        <v>32.026631944444446</v>
      </c>
      <c r="T39" s="88">
        <f t="shared" ref="T39" si="15">MIN(T8:T38)</f>
        <v>18.8</v>
      </c>
      <c r="U39" s="88">
        <f t="shared" ref="U39" si="16">MAX(U8:U38)</f>
        <v>45</v>
      </c>
      <c r="V39" s="88">
        <f t="shared" ref="V39" si="17">AVERAGE(V8:V38)</f>
        <v>32.253057795698922</v>
      </c>
      <c r="W39" s="88">
        <f t="shared" ref="W39" si="18">MIN(W8:W38)</f>
        <v>16.7</v>
      </c>
      <c r="X39" s="88">
        <f t="shared" ref="X39" si="19">MAX(X8:X38)</f>
        <v>42.8</v>
      </c>
      <c r="Y39" s="88">
        <f t="shared" ref="Y39" si="20">AVERAGE(Y8:Y38)</f>
        <v>29.413474462365595</v>
      </c>
      <c r="Z39" s="88">
        <f t="shared" ref="Z39" si="21">MIN(Z8:Z38)</f>
        <v>11.3</v>
      </c>
      <c r="AA39" s="88">
        <f t="shared" ref="AA39" si="22">MAX(AA8:AA38)</f>
        <v>40.799999999999997</v>
      </c>
      <c r="AB39" s="88">
        <f t="shared" ref="AB39" si="23">AVERAGE(AB8:AB38)</f>
        <v>23.629340277777775</v>
      </c>
      <c r="AC39" s="88">
        <f t="shared" ref="AC39" si="24">MIN(AC8:AC38)</f>
        <v>5.3</v>
      </c>
      <c r="AD39" s="88">
        <f t="shared" ref="AD39" si="25">MAX(AD8:AD38)</f>
        <v>32.299999999999997</v>
      </c>
      <c r="AE39" s="88">
        <f t="shared" ref="AE39" si="26">AVERAGE(AE8:AE38)</f>
        <v>18.020101553166072</v>
      </c>
      <c r="AF39" s="89">
        <f t="shared" ref="AF39" si="27">MIN(AF8:AF38)</f>
        <v>0.9</v>
      </c>
      <c r="AG39" s="88">
        <f t="shared" ref="AG39" si="28">MAX(AG8:AG38)</f>
        <v>25.6</v>
      </c>
      <c r="AH39" s="88">
        <f t="shared" ref="AH39" si="29">AVERAGE(AH8:AH38)</f>
        <v>13.868086854570549</v>
      </c>
      <c r="AI39" s="88">
        <f t="shared" ref="AI39" si="30">MIN(AI8:AI38)</f>
        <v>-0.8</v>
      </c>
      <c r="AJ39" s="88">
        <f t="shared" ref="AJ39" si="31">MAX(AJ8:AJ38)</f>
        <v>22.5</v>
      </c>
      <c r="AK39" s="88">
        <f t="shared" ref="AK39" si="32">AVERAGE(AK8:AK38)</f>
        <v>11.182486203748025</v>
      </c>
      <c r="AL39" s="88">
        <f>MIN(AI39,AF39,AC39,Z39,W39,T39,Q39,N39,K39,H39,E39,B39)</f>
        <v>-2</v>
      </c>
      <c r="AM39" s="88">
        <f>MAX(AJ39,AG39,AD39,AA39,X39,U39,R39,O39,L39,I39,F39,C39)</f>
        <v>45</v>
      </c>
      <c r="AN39" s="88">
        <f>AVERAGE(AK39,AH39,AE39,AB39,Y39,V39,S39,P39,M39,J39,G39,D39)</f>
        <v>20.775149892507802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P30" sqref="P30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2019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85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2">
        <v>7.9</v>
      </c>
      <c r="C8" s="8">
        <v>17.899999999999999</v>
      </c>
      <c r="D8" s="9">
        <v>13.404166666666669</v>
      </c>
      <c r="E8" s="102">
        <v>0.42</v>
      </c>
      <c r="F8" s="103">
        <v>16.010000000000002</v>
      </c>
      <c r="G8" s="104">
        <v>8.2150000000000016</v>
      </c>
      <c r="H8" s="12">
        <v>8.8000000000000007</v>
      </c>
      <c r="I8" s="8">
        <v>14.7</v>
      </c>
      <c r="J8" s="10">
        <v>10.62916666666667</v>
      </c>
      <c r="K8" s="11">
        <v>12.4</v>
      </c>
      <c r="L8" s="8">
        <v>29.4</v>
      </c>
      <c r="M8" s="9">
        <v>20.106249999999999</v>
      </c>
      <c r="N8" s="7">
        <v>12.8</v>
      </c>
      <c r="O8" s="8">
        <v>29</v>
      </c>
      <c r="P8" s="9">
        <v>21.709374999999998</v>
      </c>
      <c r="Q8" s="7">
        <v>20.3</v>
      </c>
      <c r="R8" s="8">
        <v>37.6</v>
      </c>
      <c r="S8" s="9">
        <v>28.626041666666669</v>
      </c>
      <c r="T8" s="7">
        <v>19.5</v>
      </c>
      <c r="U8" s="8">
        <v>42.8</v>
      </c>
      <c r="V8" s="9">
        <v>31.368750000000006</v>
      </c>
      <c r="W8" s="7">
        <v>23.8</v>
      </c>
      <c r="X8" s="8">
        <v>41.3</v>
      </c>
      <c r="Y8" s="9">
        <v>32.595833333333346</v>
      </c>
      <c r="Z8" s="7">
        <v>20.2</v>
      </c>
      <c r="AA8" s="8">
        <v>35.799999999999997</v>
      </c>
      <c r="AB8" s="9">
        <v>26.418750000000006</v>
      </c>
      <c r="AC8" s="7">
        <v>15.9</v>
      </c>
      <c r="AD8" s="8">
        <v>35.200000000000003</v>
      </c>
      <c r="AE8" s="9">
        <v>25.604166666666671</v>
      </c>
      <c r="AF8" s="7">
        <v>13.8</v>
      </c>
      <c r="AG8" s="8">
        <v>22.6</v>
      </c>
      <c r="AH8" s="9">
        <v>17.633333333333333</v>
      </c>
      <c r="AI8" s="12">
        <v>3.7</v>
      </c>
      <c r="AJ8" s="8">
        <v>18.7</v>
      </c>
      <c r="AK8" s="15">
        <v>9.7791666666666668</v>
      </c>
      <c r="AL8" s="16"/>
      <c r="AM8" s="13"/>
      <c r="AN8" s="15"/>
    </row>
    <row r="9" spans="1:40" ht="24.9" customHeight="1" x14ac:dyDescent="0.3">
      <c r="A9" s="81">
        <v>2</v>
      </c>
      <c r="B9" s="22">
        <v>2.5</v>
      </c>
      <c r="C9" s="18">
        <v>16.8</v>
      </c>
      <c r="D9" s="24">
        <v>9.1416666666666693</v>
      </c>
      <c r="E9" s="94">
        <v>2.79</v>
      </c>
      <c r="F9" s="95">
        <v>18.62</v>
      </c>
      <c r="G9" s="97">
        <v>10.705</v>
      </c>
      <c r="H9" s="22">
        <v>8.1</v>
      </c>
      <c r="I9" s="18">
        <v>14.2</v>
      </c>
      <c r="J9" s="20">
        <v>10.286458333333329</v>
      </c>
      <c r="K9" s="21">
        <v>15.2</v>
      </c>
      <c r="L9" s="18">
        <v>29.3</v>
      </c>
      <c r="M9" s="19">
        <v>21.079166666666666</v>
      </c>
      <c r="N9" s="17">
        <v>14.8</v>
      </c>
      <c r="O9" s="18">
        <v>30.6</v>
      </c>
      <c r="P9" s="19">
        <v>21.409375000000001</v>
      </c>
      <c r="Q9" s="17">
        <v>19.5</v>
      </c>
      <c r="R9" s="18">
        <v>36.799999999999997</v>
      </c>
      <c r="S9" s="19">
        <v>28.955208333333331</v>
      </c>
      <c r="T9" s="17">
        <v>20.5</v>
      </c>
      <c r="U9" s="18">
        <v>44.4</v>
      </c>
      <c r="V9" s="19">
        <v>32.175000000000004</v>
      </c>
      <c r="W9" s="17">
        <v>24.7</v>
      </c>
      <c r="X9" s="18">
        <v>42.8</v>
      </c>
      <c r="Y9" s="19">
        <v>31.887500000000003</v>
      </c>
      <c r="Z9" s="17">
        <v>17.8</v>
      </c>
      <c r="AA9" s="18">
        <v>37.5</v>
      </c>
      <c r="AB9" s="19">
        <v>25.801041666666652</v>
      </c>
      <c r="AC9" s="17">
        <v>17.600000000000001</v>
      </c>
      <c r="AD9" s="18">
        <v>34.1</v>
      </c>
      <c r="AE9" s="19">
        <v>25.291666666666675</v>
      </c>
      <c r="AF9" s="17">
        <v>14.1</v>
      </c>
      <c r="AG9" s="18">
        <v>24.6</v>
      </c>
      <c r="AH9" s="19">
        <v>19.503508771929827</v>
      </c>
      <c r="AI9" s="22">
        <v>4.8</v>
      </c>
      <c r="AJ9" s="18">
        <v>19.5</v>
      </c>
      <c r="AK9" s="20">
        <v>10.520833333333334</v>
      </c>
      <c r="AL9" s="26"/>
      <c r="AM9" s="23"/>
      <c r="AN9" s="25"/>
    </row>
    <row r="10" spans="1:40" ht="24.9" customHeight="1" x14ac:dyDescent="0.3">
      <c r="A10" s="81">
        <v>3</v>
      </c>
      <c r="B10" s="22">
        <v>5.9</v>
      </c>
      <c r="C10" s="18">
        <v>17.8</v>
      </c>
      <c r="D10" s="19">
        <v>11.232291666666663</v>
      </c>
      <c r="E10" s="94">
        <v>5.58</v>
      </c>
      <c r="F10" s="95">
        <v>19.739999999999998</v>
      </c>
      <c r="G10" s="97">
        <v>12.66</v>
      </c>
      <c r="H10" s="22">
        <v>5.8</v>
      </c>
      <c r="I10" s="18">
        <v>17.7</v>
      </c>
      <c r="J10" s="20">
        <v>11.24479166666667</v>
      </c>
      <c r="K10" s="21">
        <v>16.8</v>
      </c>
      <c r="L10" s="18">
        <v>32.299999999999997</v>
      </c>
      <c r="M10" s="19">
        <v>23.485416666666655</v>
      </c>
      <c r="N10" s="17">
        <v>13.4</v>
      </c>
      <c r="O10" s="18">
        <v>31.6</v>
      </c>
      <c r="P10" s="19">
        <v>21.416666666666671</v>
      </c>
      <c r="Q10" s="17">
        <v>20.2</v>
      </c>
      <c r="R10" s="18">
        <v>34.700000000000003</v>
      </c>
      <c r="S10" s="19">
        <v>28.289583333333315</v>
      </c>
      <c r="T10" s="17">
        <v>22.8</v>
      </c>
      <c r="U10" s="18">
        <v>42.7</v>
      </c>
      <c r="V10" s="19">
        <v>32.587499999999991</v>
      </c>
      <c r="W10" s="17">
        <v>22.3</v>
      </c>
      <c r="X10" s="18">
        <v>44.1</v>
      </c>
      <c r="Y10" s="19">
        <v>31.285416666666659</v>
      </c>
      <c r="Z10" s="17">
        <v>16.5</v>
      </c>
      <c r="AA10" s="18">
        <v>37.6</v>
      </c>
      <c r="AB10" s="19">
        <v>25.270833333333339</v>
      </c>
      <c r="AC10" s="17">
        <v>18.100000000000001</v>
      </c>
      <c r="AD10" s="18">
        <v>32.200000000000003</v>
      </c>
      <c r="AE10" s="19">
        <v>24.525000000000002</v>
      </c>
      <c r="AF10" s="17">
        <v>11.7</v>
      </c>
      <c r="AG10" s="18">
        <v>25.9</v>
      </c>
      <c r="AH10" s="19">
        <v>17.490624999999998</v>
      </c>
      <c r="AI10" s="22">
        <v>5.7</v>
      </c>
      <c r="AJ10" s="18">
        <v>10.4</v>
      </c>
      <c r="AK10" s="25">
        <v>7.1108108108108095</v>
      </c>
      <c r="AL10" s="26"/>
      <c r="AM10" s="23"/>
      <c r="AN10" s="25"/>
    </row>
    <row r="11" spans="1:40" ht="24.9" customHeight="1" x14ac:dyDescent="0.3">
      <c r="A11" s="81">
        <v>4</v>
      </c>
      <c r="B11" s="17">
        <v>10.1</v>
      </c>
      <c r="C11" s="18">
        <v>20.7</v>
      </c>
      <c r="D11" s="19">
        <v>13.984374999999998</v>
      </c>
      <c r="E11" s="94">
        <v>4.78</v>
      </c>
      <c r="F11" s="95">
        <v>15.38</v>
      </c>
      <c r="G11" s="97">
        <v>10.08</v>
      </c>
      <c r="H11" s="22">
        <v>6.2</v>
      </c>
      <c r="I11" s="18">
        <v>18.8</v>
      </c>
      <c r="J11" s="20">
        <v>12.032291666666667</v>
      </c>
      <c r="K11" s="21">
        <v>16.600000000000001</v>
      </c>
      <c r="L11" s="18">
        <v>33.700000000000003</v>
      </c>
      <c r="M11" s="19">
        <v>24.239583333333332</v>
      </c>
      <c r="N11" s="17">
        <v>12.9</v>
      </c>
      <c r="O11" s="18">
        <v>33.200000000000003</v>
      </c>
      <c r="P11" s="19">
        <v>21.889583333333331</v>
      </c>
      <c r="Q11" s="17">
        <v>18.7</v>
      </c>
      <c r="R11" s="18">
        <v>34.5</v>
      </c>
      <c r="S11" s="19">
        <v>27.261458333333348</v>
      </c>
      <c r="T11" s="17">
        <v>24.4</v>
      </c>
      <c r="U11" s="18">
        <v>40.5</v>
      </c>
      <c r="V11" s="19">
        <v>31.262500000000003</v>
      </c>
      <c r="W11" s="17">
        <v>20.7</v>
      </c>
      <c r="X11" s="18">
        <v>44</v>
      </c>
      <c r="Y11" s="19">
        <v>31.080208333333331</v>
      </c>
      <c r="Z11" s="17">
        <v>15.2</v>
      </c>
      <c r="AA11" s="18">
        <v>39.5</v>
      </c>
      <c r="AB11" s="19">
        <v>25.790625000000002</v>
      </c>
      <c r="AC11" s="17">
        <v>15.5</v>
      </c>
      <c r="AD11" s="18">
        <v>29.9</v>
      </c>
      <c r="AE11" s="19">
        <v>22.182291666666661</v>
      </c>
      <c r="AF11" s="17">
        <v>11.3</v>
      </c>
      <c r="AG11" s="18">
        <v>26.4</v>
      </c>
      <c r="AH11" s="19">
        <v>17.327083333333338</v>
      </c>
      <c r="AI11" s="22">
        <v>6.3</v>
      </c>
      <c r="AJ11" s="18">
        <v>21.5</v>
      </c>
      <c r="AK11" s="20">
        <v>12.396875000000003</v>
      </c>
      <c r="AL11" s="26"/>
      <c r="AM11" s="23"/>
      <c r="AN11" s="25"/>
    </row>
    <row r="12" spans="1:40" ht="24.9" customHeight="1" x14ac:dyDescent="0.3">
      <c r="A12" s="81">
        <v>5</v>
      </c>
      <c r="B12" s="22">
        <v>5.5</v>
      </c>
      <c r="C12" s="18">
        <v>16</v>
      </c>
      <c r="D12" s="19">
        <v>10.152083333333334</v>
      </c>
      <c r="E12" s="94">
        <v>0.51</v>
      </c>
      <c r="F12" s="95">
        <v>11.69</v>
      </c>
      <c r="G12" s="96">
        <v>6.1</v>
      </c>
      <c r="H12" s="22">
        <v>6.5</v>
      </c>
      <c r="I12" s="18">
        <v>19.8</v>
      </c>
      <c r="J12" s="20">
        <v>14.111258278145682</v>
      </c>
      <c r="K12" s="21">
        <v>15.4</v>
      </c>
      <c r="L12" s="18">
        <v>31.4</v>
      </c>
      <c r="M12" s="19">
        <v>23.413541666666674</v>
      </c>
      <c r="N12" s="17">
        <v>13.5</v>
      </c>
      <c r="O12" s="18">
        <v>34.4</v>
      </c>
      <c r="P12" s="19">
        <v>22.869791666666661</v>
      </c>
      <c r="Q12" s="17">
        <v>18.5</v>
      </c>
      <c r="R12" s="18">
        <v>35.1</v>
      </c>
      <c r="S12" s="19">
        <v>27.1875</v>
      </c>
      <c r="T12" s="17">
        <v>19.399999999999999</v>
      </c>
      <c r="U12" s="18">
        <v>39.700000000000003</v>
      </c>
      <c r="V12" s="19">
        <v>29.642708333333346</v>
      </c>
      <c r="W12" s="17">
        <v>20.7</v>
      </c>
      <c r="X12" s="18">
        <v>44.4</v>
      </c>
      <c r="Y12" s="19">
        <v>31.94479166666666</v>
      </c>
      <c r="Z12" s="17">
        <v>15.6</v>
      </c>
      <c r="AA12" s="18">
        <v>39.9</v>
      </c>
      <c r="AB12" s="19">
        <v>26.244791666666668</v>
      </c>
      <c r="AC12" s="17">
        <v>12.9</v>
      </c>
      <c r="AD12" s="18">
        <v>30.3</v>
      </c>
      <c r="AE12" s="19">
        <v>20.647916666666664</v>
      </c>
      <c r="AF12" s="17">
        <v>12.3</v>
      </c>
      <c r="AG12" s="18">
        <v>19.600000000000001</v>
      </c>
      <c r="AH12" s="19">
        <v>15.570833333333333</v>
      </c>
      <c r="AI12" s="22">
        <v>6.8</v>
      </c>
      <c r="AJ12" s="18">
        <v>21.8</v>
      </c>
      <c r="AK12" s="20">
        <v>12.204166666666664</v>
      </c>
      <c r="AL12" s="26"/>
      <c r="AM12" s="23"/>
      <c r="AN12" s="25"/>
    </row>
    <row r="13" spans="1:40" ht="24.9" customHeight="1" x14ac:dyDescent="0.3">
      <c r="A13" s="81">
        <v>6</v>
      </c>
      <c r="B13" s="22">
        <v>0.8</v>
      </c>
      <c r="C13" s="18">
        <v>16</v>
      </c>
      <c r="D13" s="24">
        <v>7.7718749999999979</v>
      </c>
      <c r="E13" s="98">
        <v>-2.91</v>
      </c>
      <c r="F13" s="95">
        <v>11.49</v>
      </c>
      <c r="G13" s="96">
        <v>4.29</v>
      </c>
      <c r="H13" s="22">
        <v>9.3000000000000007</v>
      </c>
      <c r="I13" s="18">
        <v>18.600000000000001</v>
      </c>
      <c r="J13" s="20">
        <v>13.471874999999999</v>
      </c>
      <c r="K13" s="21">
        <v>15</v>
      </c>
      <c r="L13" s="18">
        <v>32.4</v>
      </c>
      <c r="M13" s="19">
        <v>23.284374999999997</v>
      </c>
      <c r="N13" s="17">
        <v>15.5</v>
      </c>
      <c r="O13" s="18">
        <v>34.5</v>
      </c>
      <c r="P13" s="19">
        <v>25.228125000000002</v>
      </c>
      <c r="Q13" s="17">
        <v>20.7</v>
      </c>
      <c r="R13" s="18">
        <v>37.299999999999997</v>
      </c>
      <c r="S13" s="19">
        <v>28.399999999999995</v>
      </c>
      <c r="T13" s="17">
        <v>21.9</v>
      </c>
      <c r="U13" s="18">
        <v>39.700000000000003</v>
      </c>
      <c r="V13" s="19">
        <v>30.746875000000006</v>
      </c>
      <c r="W13" s="17">
        <v>21.6</v>
      </c>
      <c r="X13" s="18">
        <v>44.5</v>
      </c>
      <c r="Y13" s="19">
        <v>34.27395833333334</v>
      </c>
      <c r="Z13" s="17">
        <v>15.6</v>
      </c>
      <c r="AA13" s="18">
        <v>39.299999999999997</v>
      </c>
      <c r="AB13" s="19">
        <v>25.906250000000011</v>
      </c>
      <c r="AC13" s="17">
        <v>17</v>
      </c>
      <c r="AD13" s="18">
        <v>28.4</v>
      </c>
      <c r="AE13" s="19">
        <v>21.868749999999995</v>
      </c>
      <c r="AF13" s="22">
        <v>8.3000000000000007</v>
      </c>
      <c r="AG13" s="18">
        <v>17.2</v>
      </c>
      <c r="AH13" s="19">
        <v>11.95729166666667</v>
      </c>
      <c r="AI13" s="22">
        <v>6.9</v>
      </c>
      <c r="AJ13" s="18">
        <v>20.399999999999999</v>
      </c>
      <c r="AK13" s="20">
        <v>11.66041666666667</v>
      </c>
      <c r="AL13" s="26"/>
      <c r="AM13" s="23"/>
      <c r="AN13" s="25"/>
    </row>
    <row r="14" spans="1:40" ht="24.9" customHeight="1" x14ac:dyDescent="0.3">
      <c r="A14" s="81">
        <v>7</v>
      </c>
      <c r="B14" s="22">
        <v>5.4</v>
      </c>
      <c r="C14" s="18">
        <v>17.899999999999999</v>
      </c>
      <c r="D14" s="19">
        <v>10.661458333333336</v>
      </c>
      <c r="E14" s="98">
        <v>-3.31</v>
      </c>
      <c r="F14" s="95">
        <v>12.98</v>
      </c>
      <c r="G14" s="96">
        <v>4.3350000000000009</v>
      </c>
      <c r="H14" s="22">
        <v>5.8</v>
      </c>
      <c r="I14" s="18">
        <v>18.100000000000001</v>
      </c>
      <c r="J14" s="20">
        <v>11.797916666666664</v>
      </c>
      <c r="K14" s="21">
        <v>17</v>
      </c>
      <c r="L14" s="18">
        <v>30</v>
      </c>
      <c r="M14" s="19">
        <v>23.724999999999998</v>
      </c>
      <c r="N14" s="17">
        <v>15.7</v>
      </c>
      <c r="O14" s="18">
        <v>35.200000000000003</v>
      </c>
      <c r="P14" s="19">
        <v>25.638541666666665</v>
      </c>
      <c r="Q14" s="17">
        <v>19.100000000000001</v>
      </c>
      <c r="R14" s="18">
        <v>39.1</v>
      </c>
      <c r="S14" s="19">
        <v>28.841666666666665</v>
      </c>
      <c r="T14" s="17">
        <v>20.2</v>
      </c>
      <c r="U14" s="18">
        <v>42.6</v>
      </c>
      <c r="V14" s="19">
        <v>30.667708333333334</v>
      </c>
      <c r="W14" s="17">
        <v>27</v>
      </c>
      <c r="X14" s="18">
        <v>41.9</v>
      </c>
      <c r="Y14" s="19">
        <v>35.830208333333353</v>
      </c>
      <c r="Z14" s="17">
        <v>17.8</v>
      </c>
      <c r="AA14" s="18">
        <v>34</v>
      </c>
      <c r="AB14" s="19">
        <v>24.60208333333334</v>
      </c>
      <c r="AC14" s="17">
        <v>13.3</v>
      </c>
      <c r="AD14" s="18">
        <v>31.1</v>
      </c>
      <c r="AE14" s="19">
        <v>21.087500000000002</v>
      </c>
      <c r="AF14" s="22">
        <v>5</v>
      </c>
      <c r="AG14" s="18">
        <v>19</v>
      </c>
      <c r="AH14" s="19">
        <v>10.288541666666664</v>
      </c>
      <c r="AI14" s="22">
        <v>5.2</v>
      </c>
      <c r="AJ14" s="18">
        <v>20</v>
      </c>
      <c r="AK14" s="20">
        <v>10.613541666666666</v>
      </c>
      <c r="AL14" s="26"/>
      <c r="AM14" s="23"/>
      <c r="AN14" s="25"/>
    </row>
    <row r="15" spans="1:40" ht="24.9" customHeight="1" x14ac:dyDescent="0.3">
      <c r="A15" s="81">
        <v>8</v>
      </c>
      <c r="B15" s="22">
        <v>7.6</v>
      </c>
      <c r="C15" s="18">
        <v>19.899999999999999</v>
      </c>
      <c r="D15" s="19">
        <v>12.798958333333333</v>
      </c>
      <c r="E15" s="98">
        <v>-2.37</v>
      </c>
      <c r="F15" s="95">
        <v>15.22</v>
      </c>
      <c r="G15" s="96">
        <v>6.4250000000000007</v>
      </c>
      <c r="H15" s="22">
        <v>7.6</v>
      </c>
      <c r="I15" s="18">
        <v>19.2</v>
      </c>
      <c r="J15" s="20">
        <v>13.114583333333334</v>
      </c>
      <c r="K15" s="21">
        <v>14.9</v>
      </c>
      <c r="L15" s="18">
        <v>33</v>
      </c>
      <c r="M15" s="19">
        <v>23.911458333333332</v>
      </c>
      <c r="N15" s="17">
        <v>17.7</v>
      </c>
      <c r="O15" s="18">
        <v>34.9</v>
      </c>
      <c r="P15" s="19">
        <v>25.413541666666671</v>
      </c>
      <c r="Q15" s="17">
        <v>19.399999999999999</v>
      </c>
      <c r="R15" s="18">
        <v>39.9</v>
      </c>
      <c r="S15" s="19">
        <v>29.618750000000006</v>
      </c>
      <c r="T15" s="17">
        <v>20.65</v>
      </c>
      <c r="U15" s="18">
        <v>41.9</v>
      </c>
      <c r="V15" s="19">
        <v>30.776041666666675</v>
      </c>
      <c r="W15" s="17">
        <v>24.4</v>
      </c>
      <c r="X15" s="18">
        <v>40</v>
      </c>
      <c r="Y15" s="19">
        <v>32.109375000000007</v>
      </c>
      <c r="Z15" s="17">
        <v>15.3</v>
      </c>
      <c r="AA15" s="18">
        <v>37.200000000000003</v>
      </c>
      <c r="AB15" s="19">
        <v>24.271874999999994</v>
      </c>
      <c r="AC15" s="17">
        <v>16.2</v>
      </c>
      <c r="AD15" s="18">
        <v>32.4</v>
      </c>
      <c r="AE15" s="19">
        <v>22.957291666666674</v>
      </c>
      <c r="AF15" s="22">
        <v>3.3</v>
      </c>
      <c r="AG15" s="18">
        <v>19.7</v>
      </c>
      <c r="AH15" s="19">
        <v>10.173958333333333</v>
      </c>
      <c r="AI15" s="22">
        <v>4.9000000000000004</v>
      </c>
      <c r="AJ15" s="18">
        <v>18.100000000000001</v>
      </c>
      <c r="AK15" s="20">
        <v>11.194791666666665</v>
      </c>
      <c r="AL15" s="26"/>
      <c r="AM15" s="23"/>
      <c r="AN15" s="25"/>
    </row>
    <row r="16" spans="1:40" ht="24.9" customHeight="1" x14ac:dyDescent="0.3">
      <c r="A16" s="81">
        <v>9</v>
      </c>
      <c r="B16" s="22">
        <v>2.2000000000000002</v>
      </c>
      <c r="C16" s="18">
        <v>19.3</v>
      </c>
      <c r="D16" s="19">
        <v>10.639583333333333</v>
      </c>
      <c r="E16" s="98">
        <v>-1.33</v>
      </c>
      <c r="F16" s="95">
        <v>16.5</v>
      </c>
      <c r="G16" s="96">
        <v>7.585</v>
      </c>
      <c r="H16" s="22">
        <v>8.1999999999999993</v>
      </c>
      <c r="I16" s="18">
        <v>21.7</v>
      </c>
      <c r="J16" s="20">
        <v>14.586458333333331</v>
      </c>
      <c r="K16" s="21">
        <v>16</v>
      </c>
      <c r="L16" s="18">
        <v>29.9</v>
      </c>
      <c r="M16" s="19">
        <v>21.690624999999997</v>
      </c>
      <c r="N16" s="17">
        <v>16.399999999999999</v>
      </c>
      <c r="O16" s="18">
        <v>34.9</v>
      </c>
      <c r="P16" s="19">
        <v>26.221874999999997</v>
      </c>
      <c r="Q16" s="17">
        <v>20.9</v>
      </c>
      <c r="R16" s="18">
        <v>39.700000000000003</v>
      </c>
      <c r="S16" s="19">
        <v>30.595833333333328</v>
      </c>
      <c r="T16" s="17">
        <v>21.1</v>
      </c>
      <c r="U16" s="18">
        <v>42.9</v>
      </c>
      <c r="V16" s="19">
        <v>31.470833333333346</v>
      </c>
      <c r="W16" s="17">
        <v>25.8</v>
      </c>
      <c r="X16" s="18">
        <v>38.700000000000003</v>
      </c>
      <c r="Y16" s="19">
        <v>31.657291666666676</v>
      </c>
      <c r="Z16" s="17">
        <v>15.7</v>
      </c>
      <c r="AA16" s="18">
        <v>36.5</v>
      </c>
      <c r="AB16" s="19">
        <v>25.894791666666659</v>
      </c>
      <c r="AC16" s="17">
        <v>15.8</v>
      </c>
      <c r="AD16" s="18">
        <v>32.200000000000003</v>
      </c>
      <c r="AE16" s="19">
        <v>23.094791666666669</v>
      </c>
      <c r="AF16" s="22">
        <v>3.4</v>
      </c>
      <c r="AG16" s="18">
        <v>21.1</v>
      </c>
      <c r="AH16" s="19">
        <v>11.495833333333332</v>
      </c>
      <c r="AI16" s="17">
        <v>11.5</v>
      </c>
      <c r="AJ16" s="18">
        <v>21.3</v>
      </c>
      <c r="AK16" s="20">
        <v>14.996874999999998</v>
      </c>
      <c r="AL16" s="26"/>
      <c r="AM16" s="23"/>
      <c r="AN16" s="25"/>
    </row>
    <row r="17" spans="1:40" ht="24.9" customHeight="1" x14ac:dyDescent="0.3">
      <c r="A17" s="81">
        <v>10</v>
      </c>
      <c r="B17" s="22">
        <v>8.5</v>
      </c>
      <c r="C17" s="18">
        <v>20.3</v>
      </c>
      <c r="D17" s="19">
        <v>13.601041666666665</v>
      </c>
      <c r="E17" s="22">
        <v>9.6</v>
      </c>
      <c r="F17" s="18">
        <v>20</v>
      </c>
      <c r="G17" s="19">
        <v>15.48813559322034</v>
      </c>
      <c r="H17" s="22">
        <v>9</v>
      </c>
      <c r="I17" s="18">
        <v>17.5</v>
      </c>
      <c r="J17" s="20">
        <v>11.440624999999997</v>
      </c>
      <c r="K17" s="21">
        <v>16.5</v>
      </c>
      <c r="L17" s="18">
        <v>30.3</v>
      </c>
      <c r="M17" s="19">
        <v>22.815624999999997</v>
      </c>
      <c r="N17" s="17">
        <v>18.600000000000001</v>
      </c>
      <c r="O17" s="18">
        <v>35.200000000000003</v>
      </c>
      <c r="P17" s="19">
        <v>27.638541666666658</v>
      </c>
      <c r="Q17" s="17">
        <v>25.5</v>
      </c>
      <c r="R17" s="18">
        <v>39.299999999999997</v>
      </c>
      <c r="S17" s="19">
        <v>32.747916666666661</v>
      </c>
      <c r="T17" s="17">
        <v>21.2</v>
      </c>
      <c r="U17" s="18">
        <v>42.7</v>
      </c>
      <c r="V17" s="19">
        <v>32.21458333333333</v>
      </c>
      <c r="W17" s="17">
        <v>24.3</v>
      </c>
      <c r="X17" s="18">
        <v>38.5</v>
      </c>
      <c r="Y17" s="19">
        <v>30.034375000000008</v>
      </c>
      <c r="Z17" s="17">
        <v>18.5</v>
      </c>
      <c r="AA17" s="18">
        <v>36.299999999999997</v>
      </c>
      <c r="AB17" s="19">
        <v>26.392708333333331</v>
      </c>
      <c r="AC17" s="17">
        <v>12.6</v>
      </c>
      <c r="AD17" s="18">
        <v>30.1</v>
      </c>
      <c r="AE17" s="19">
        <v>20.207291666666666</v>
      </c>
      <c r="AF17" s="22">
        <v>5.7</v>
      </c>
      <c r="AG17" s="18">
        <v>19.100000000000001</v>
      </c>
      <c r="AH17" s="19">
        <v>11.722916666666665</v>
      </c>
      <c r="AI17" s="17">
        <v>11.3</v>
      </c>
      <c r="AJ17" s="18">
        <v>13.4</v>
      </c>
      <c r="AK17" s="20">
        <v>12.382051282051281</v>
      </c>
      <c r="AL17" s="26"/>
      <c r="AM17" s="23"/>
      <c r="AN17" s="25"/>
    </row>
    <row r="18" spans="1:40" ht="24.9" customHeight="1" x14ac:dyDescent="0.3">
      <c r="A18" s="81">
        <v>11</v>
      </c>
      <c r="B18" s="22">
        <v>4.5</v>
      </c>
      <c r="C18" s="18">
        <v>15.7</v>
      </c>
      <c r="D18" s="24">
        <v>9.6885416666666675</v>
      </c>
      <c r="E18" s="17">
        <v>10.5</v>
      </c>
      <c r="F18" s="18">
        <v>19.100000000000001</v>
      </c>
      <c r="G18" s="19">
        <v>14.782291666666673</v>
      </c>
      <c r="H18" s="22">
        <v>7.5</v>
      </c>
      <c r="I18" s="18">
        <v>13.8</v>
      </c>
      <c r="J18" s="25">
        <v>9.3708333333333336</v>
      </c>
      <c r="K18" s="21">
        <v>18.3</v>
      </c>
      <c r="L18" s="18">
        <v>25.2</v>
      </c>
      <c r="M18" s="19">
        <v>21.371875000000003</v>
      </c>
      <c r="N18" s="17">
        <v>16.8</v>
      </c>
      <c r="O18" s="18">
        <v>36.799999999999997</v>
      </c>
      <c r="P18" s="19">
        <v>27.255208333333346</v>
      </c>
      <c r="Q18" s="17">
        <v>21.2</v>
      </c>
      <c r="R18" s="18">
        <v>35.9</v>
      </c>
      <c r="S18" s="19">
        <v>29.039583333333326</v>
      </c>
      <c r="T18" s="17">
        <v>21.3</v>
      </c>
      <c r="U18" s="18">
        <v>42.6</v>
      </c>
      <c r="V18" s="19">
        <v>31.801041666666666</v>
      </c>
      <c r="W18" s="17">
        <v>22.3</v>
      </c>
      <c r="X18" s="18">
        <v>38.299999999999997</v>
      </c>
      <c r="Y18" s="19">
        <v>30.004166666666659</v>
      </c>
      <c r="Z18" s="17">
        <v>18.399999999999999</v>
      </c>
      <c r="AA18" s="18">
        <v>36.299999999999997</v>
      </c>
      <c r="AB18" s="19">
        <v>25.881250000000009</v>
      </c>
      <c r="AC18" s="17">
        <v>12.1</v>
      </c>
      <c r="AD18" s="18">
        <v>29.6</v>
      </c>
      <c r="AE18" s="19">
        <v>19.686458333333331</v>
      </c>
      <c r="AF18" s="22">
        <v>6</v>
      </c>
      <c r="AG18" s="18">
        <v>13.3</v>
      </c>
      <c r="AH18" s="24">
        <v>9.5406250000000004</v>
      </c>
      <c r="AI18" s="17">
        <v>10.199999999999999</v>
      </c>
      <c r="AJ18" s="18">
        <v>16.899999999999999</v>
      </c>
      <c r="AK18" s="20">
        <v>13.352631578947367</v>
      </c>
      <c r="AL18" s="26"/>
      <c r="AM18" s="23"/>
      <c r="AN18" s="25"/>
    </row>
    <row r="19" spans="1:40" ht="24.9" customHeight="1" x14ac:dyDescent="0.3">
      <c r="A19" s="81">
        <v>12</v>
      </c>
      <c r="B19" s="17">
        <v>-0.7</v>
      </c>
      <c r="C19" s="18">
        <v>11.6</v>
      </c>
      <c r="D19" s="24">
        <v>4.2965517241379318</v>
      </c>
      <c r="E19" s="17">
        <v>10.4</v>
      </c>
      <c r="F19" s="18">
        <v>14.7</v>
      </c>
      <c r="G19" s="19">
        <v>12.215625000000003</v>
      </c>
      <c r="H19" s="22">
        <v>5.9</v>
      </c>
      <c r="I19" s="18">
        <v>19.2</v>
      </c>
      <c r="J19" s="20">
        <v>11.896875000000003</v>
      </c>
      <c r="K19" s="21">
        <v>16.399999999999999</v>
      </c>
      <c r="L19" s="18">
        <v>23.5</v>
      </c>
      <c r="M19" s="19">
        <v>19.712499999999999</v>
      </c>
      <c r="N19" s="17">
        <v>21</v>
      </c>
      <c r="O19" s="18">
        <v>35.700000000000003</v>
      </c>
      <c r="P19" s="19">
        <v>27.236458333333346</v>
      </c>
      <c r="Q19" s="17">
        <v>22.6</v>
      </c>
      <c r="R19" s="18">
        <v>35.799999999999997</v>
      </c>
      <c r="S19" s="19">
        <v>29.290625000000006</v>
      </c>
      <c r="T19" s="17">
        <v>20.9</v>
      </c>
      <c r="U19" s="18">
        <v>42.8</v>
      </c>
      <c r="V19" s="19">
        <v>31.872916666666669</v>
      </c>
      <c r="W19" s="17">
        <v>24.5</v>
      </c>
      <c r="X19" s="18">
        <v>37.1</v>
      </c>
      <c r="Y19" s="19">
        <v>30.488541666666663</v>
      </c>
      <c r="Z19" s="17">
        <v>17.5</v>
      </c>
      <c r="AA19" s="18">
        <v>37.6</v>
      </c>
      <c r="AB19" s="19">
        <v>25.961458333333326</v>
      </c>
      <c r="AC19" s="17">
        <v>12</v>
      </c>
      <c r="AD19" s="18">
        <v>29.7</v>
      </c>
      <c r="AE19" s="19">
        <v>18.982291666666669</v>
      </c>
      <c r="AF19" s="22">
        <v>6.9</v>
      </c>
      <c r="AG19" s="18">
        <v>17.2</v>
      </c>
      <c r="AH19" s="19">
        <v>10.996875000000003</v>
      </c>
      <c r="AI19" s="22">
        <v>7.5</v>
      </c>
      <c r="AJ19" s="18">
        <v>16.600000000000001</v>
      </c>
      <c r="AK19" s="20">
        <v>11.628124999999997</v>
      </c>
      <c r="AL19" s="26"/>
      <c r="AM19" s="23"/>
      <c r="AN19" s="25"/>
    </row>
    <row r="20" spans="1:40" ht="24.9" customHeight="1" x14ac:dyDescent="0.3">
      <c r="A20" s="81">
        <v>13</v>
      </c>
      <c r="B20" s="22">
        <v>3.8</v>
      </c>
      <c r="C20" s="18">
        <v>15</v>
      </c>
      <c r="D20" s="24">
        <v>9.3306122448979583</v>
      </c>
      <c r="E20" s="22">
        <v>6.7</v>
      </c>
      <c r="F20" s="18">
        <v>12.9</v>
      </c>
      <c r="G20" s="19">
        <v>10.36875</v>
      </c>
      <c r="H20" s="22">
        <v>7.4</v>
      </c>
      <c r="I20" s="18">
        <v>18.8</v>
      </c>
      <c r="J20" s="20">
        <v>12.780208333333334</v>
      </c>
      <c r="K20" s="21">
        <v>15.2</v>
      </c>
      <c r="L20" s="18">
        <v>25.8</v>
      </c>
      <c r="M20" s="19">
        <v>18.546875000000004</v>
      </c>
      <c r="N20" s="17">
        <v>18.899999999999999</v>
      </c>
      <c r="O20" s="18">
        <v>36.5</v>
      </c>
      <c r="P20" s="19">
        <v>26.377083333333342</v>
      </c>
      <c r="Q20" s="17">
        <v>16.899999999999999</v>
      </c>
      <c r="R20" s="18">
        <v>36.9</v>
      </c>
      <c r="S20" s="19">
        <v>25.954166666666669</v>
      </c>
      <c r="T20" s="17">
        <v>21.3</v>
      </c>
      <c r="U20" s="18">
        <v>44.6</v>
      </c>
      <c r="V20" s="19">
        <v>31.967708333333334</v>
      </c>
      <c r="W20" s="17">
        <v>24.4</v>
      </c>
      <c r="X20" s="18">
        <v>37.5</v>
      </c>
      <c r="Y20" s="19">
        <v>30.0625</v>
      </c>
      <c r="Z20" s="17">
        <v>18</v>
      </c>
      <c r="AA20" s="18">
        <v>36.1</v>
      </c>
      <c r="AB20" s="19">
        <v>26.180208333333336</v>
      </c>
      <c r="AC20" s="17">
        <v>11.8</v>
      </c>
      <c r="AD20" s="18">
        <v>30.3</v>
      </c>
      <c r="AE20" s="19">
        <v>20.719791666666673</v>
      </c>
      <c r="AF20" s="22">
        <v>7.2</v>
      </c>
      <c r="AG20" s="18">
        <v>19</v>
      </c>
      <c r="AH20" s="19">
        <v>11.856249999999996</v>
      </c>
      <c r="AI20" s="22">
        <v>6.2</v>
      </c>
      <c r="AJ20" s="18">
        <v>13.2</v>
      </c>
      <c r="AK20" s="25">
        <v>9.1354166666666696</v>
      </c>
      <c r="AL20" s="26"/>
      <c r="AM20" s="23"/>
      <c r="AN20" s="25"/>
    </row>
    <row r="21" spans="1:40" ht="24.9" customHeight="1" x14ac:dyDescent="0.3">
      <c r="A21" s="81">
        <v>14</v>
      </c>
      <c r="B21" s="22">
        <v>1.7</v>
      </c>
      <c r="C21" s="18">
        <v>17.3</v>
      </c>
      <c r="D21" s="24">
        <v>9.4892857142857139</v>
      </c>
      <c r="E21" s="22">
        <v>3.4</v>
      </c>
      <c r="F21" s="18">
        <v>13</v>
      </c>
      <c r="G21" s="24">
        <v>7.3479166666666629</v>
      </c>
      <c r="H21" s="22">
        <v>6.3</v>
      </c>
      <c r="I21" s="18">
        <v>20.8</v>
      </c>
      <c r="J21" s="20">
        <v>13.284374999999999</v>
      </c>
      <c r="K21" s="21">
        <v>15.6</v>
      </c>
      <c r="L21" s="18">
        <v>23.8</v>
      </c>
      <c r="M21" s="19">
        <v>19.724999999999991</v>
      </c>
      <c r="N21" s="17">
        <v>18.899999999999999</v>
      </c>
      <c r="O21" s="18">
        <v>34.5</v>
      </c>
      <c r="P21" s="19">
        <v>27.220833333333342</v>
      </c>
      <c r="Q21" s="17">
        <v>16.600000000000001</v>
      </c>
      <c r="R21" s="18">
        <v>38.4</v>
      </c>
      <c r="S21" s="19">
        <v>28.221874999999994</v>
      </c>
      <c r="T21" s="17">
        <v>22.8</v>
      </c>
      <c r="U21" s="18">
        <v>43.9</v>
      </c>
      <c r="V21" s="19">
        <v>32.571875000000006</v>
      </c>
      <c r="W21" s="17">
        <v>22.6</v>
      </c>
      <c r="X21" s="18">
        <v>36.700000000000003</v>
      </c>
      <c r="Y21" s="19">
        <v>28.217708333333334</v>
      </c>
      <c r="Z21" s="17">
        <v>16.100000000000001</v>
      </c>
      <c r="AA21" s="18">
        <v>36.700000000000003</v>
      </c>
      <c r="AB21" s="19">
        <v>26.365624999999994</v>
      </c>
      <c r="AC21" s="17">
        <v>12.3</v>
      </c>
      <c r="AD21" s="18">
        <v>30.1</v>
      </c>
      <c r="AE21" s="19">
        <v>19.997916666666658</v>
      </c>
      <c r="AF21" s="22">
        <v>5.3</v>
      </c>
      <c r="AG21" s="18">
        <v>19.2</v>
      </c>
      <c r="AH21" s="19">
        <v>11.43541666666667</v>
      </c>
      <c r="AI21" s="22">
        <v>3.3</v>
      </c>
      <c r="AJ21" s="18">
        <v>11.7</v>
      </c>
      <c r="AK21" s="25">
        <v>6.6145833333333357</v>
      </c>
      <c r="AL21" s="26"/>
      <c r="AM21" s="23"/>
      <c r="AN21" s="25"/>
    </row>
    <row r="22" spans="1:40" ht="24.9" customHeight="1" x14ac:dyDescent="0.3">
      <c r="A22" s="81">
        <v>15</v>
      </c>
      <c r="B22" s="22">
        <v>6.5</v>
      </c>
      <c r="C22" s="18">
        <v>21.2</v>
      </c>
      <c r="D22" s="19">
        <v>12.612499999999997</v>
      </c>
      <c r="E22" s="22">
        <v>2.4</v>
      </c>
      <c r="F22" s="18">
        <v>13.8</v>
      </c>
      <c r="G22" s="24">
        <v>7.6833333333333309</v>
      </c>
      <c r="H22" s="22">
        <v>9.1999999999999993</v>
      </c>
      <c r="I22" s="18">
        <v>22.7</v>
      </c>
      <c r="J22" s="20">
        <v>15.456250000000004</v>
      </c>
      <c r="K22" s="21">
        <v>14.9</v>
      </c>
      <c r="L22" s="18">
        <v>22.8</v>
      </c>
      <c r="M22" s="19">
        <v>18.283333333333335</v>
      </c>
      <c r="N22" s="17">
        <v>21.5</v>
      </c>
      <c r="O22" s="18">
        <v>35.1</v>
      </c>
      <c r="P22" s="19">
        <v>27.536458333333318</v>
      </c>
      <c r="Q22" s="17">
        <v>18.600000000000001</v>
      </c>
      <c r="R22" s="18">
        <v>38.4</v>
      </c>
      <c r="S22" s="19">
        <v>30.061458333333334</v>
      </c>
      <c r="T22" s="17">
        <v>25.7</v>
      </c>
      <c r="U22" s="18">
        <v>42.3</v>
      </c>
      <c r="V22" s="19">
        <v>35.353124999999999</v>
      </c>
      <c r="W22" s="17">
        <v>21.6</v>
      </c>
      <c r="X22" s="18">
        <v>36.299999999999997</v>
      </c>
      <c r="Y22" s="19">
        <v>27.719791666666666</v>
      </c>
      <c r="Z22" s="17">
        <v>17.600000000000001</v>
      </c>
      <c r="AA22" s="18">
        <v>35</v>
      </c>
      <c r="AB22" s="19">
        <v>25.451041666666669</v>
      </c>
      <c r="AC22" s="17">
        <v>12.3</v>
      </c>
      <c r="AD22" s="18">
        <v>25.8</v>
      </c>
      <c r="AE22" s="19">
        <v>17.128125000000008</v>
      </c>
      <c r="AF22" s="22">
        <v>6.2</v>
      </c>
      <c r="AG22" s="18">
        <v>19.3</v>
      </c>
      <c r="AH22" s="19">
        <v>11.414583333333338</v>
      </c>
      <c r="AI22" s="22">
        <v>3.8</v>
      </c>
      <c r="AJ22" s="18">
        <v>14</v>
      </c>
      <c r="AK22" s="25">
        <v>7.6874999999999956</v>
      </c>
      <c r="AL22" s="26"/>
      <c r="AM22" s="23"/>
      <c r="AN22" s="25"/>
    </row>
    <row r="23" spans="1:40" ht="24.9" customHeight="1" x14ac:dyDescent="0.3">
      <c r="A23" s="81">
        <v>16</v>
      </c>
      <c r="B23" s="22">
        <v>5.9</v>
      </c>
      <c r="C23" s="18">
        <v>21.9</v>
      </c>
      <c r="D23" s="19">
        <v>12.725000000000003</v>
      </c>
      <c r="E23" s="22">
        <v>4.7</v>
      </c>
      <c r="F23" s="18">
        <v>17.3</v>
      </c>
      <c r="G23" s="19">
        <v>10.655208333333331</v>
      </c>
      <c r="H23" s="17">
        <v>13.7</v>
      </c>
      <c r="I23" s="18">
        <v>24.1</v>
      </c>
      <c r="J23" s="20">
        <v>17.989583333333332</v>
      </c>
      <c r="K23" s="21">
        <v>13.8</v>
      </c>
      <c r="L23" s="18">
        <v>23</v>
      </c>
      <c r="M23" s="19">
        <v>17.314583333333328</v>
      </c>
      <c r="N23" s="17">
        <v>21.8</v>
      </c>
      <c r="O23" s="18">
        <v>33.299999999999997</v>
      </c>
      <c r="P23" s="19">
        <v>27.145833333333343</v>
      </c>
      <c r="Q23" s="17">
        <v>25.2</v>
      </c>
      <c r="R23" s="18">
        <v>39.5</v>
      </c>
      <c r="S23" s="19">
        <v>31.876041666666666</v>
      </c>
      <c r="T23" s="17">
        <v>22.4</v>
      </c>
      <c r="U23" s="18">
        <v>45.6</v>
      </c>
      <c r="V23" s="19">
        <v>32.787500000000016</v>
      </c>
      <c r="W23" s="17">
        <v>19.5</v>
      </c>
      <c r="X23" s="18">
        <v>36.5</v>
      </c>
      <c r="Y23" s="19">
        <v>26.830208333333331</v>
      </c>
      <c r="Z23" s="17">
        <v>14.8</v>
      </c>
      <c r="AA23" s="18">
        <v>34.4</v>
      </c>
      <c r="AB23" s="19">
        <v>22.628124999999997</v>
      </c>
      <c r="AC23" s="22">
        <v>9.8000000000000007</v>
      </c>
      <c r="AD23" s="18">
        <v>26.4</v>
      </c>
      <c r="AE23" s="19">
        <v>16.978124999999999</v>
      </c>
      <c r="AF23" s="22">
        <v>4.2</v>
      </c>
      <c r="AG23" s="18">
        <v>19.600000000000001</v>
      </c>
      <c r="AH23" s="19">
        <v>10.689583333333331</v>
      </c>
      <c r="AI23" s="22">
        <v>2.9</v>
      </c>
      <c r="AJ23" s="18">
        <v>15</v>
      </c>
      <c r="AK23" s="25">
        <v>7.6083333333333316</v>
      </c>
      <c r="AL23" s="26"/>
      <c r="AM23" s="23"/>
      <c r="AN23" s="25"/>
    </row>
    <row r="24" spans="1:40" ht="24.9" customHeight="1" x14ac:dyDescent="0.3">
      <c r="A24" s="81">
        <v>17</v>
      </c>
      <c r="B24" s="22">
        <v>6.6</v>
      </c>
      <c r="C24" s="18">
        <v>22.2</v>
      </c>
      <c r="D24" s="19">
        <v>13.940624999999999</v>
      </c>
      <c r="E24" s="22">
        <v>8.6</v>
      </c>
      <c r="F24" s="18">
        <v>16.2</v>
      </c>
      <c r="G24" s="19">
        <v>11.798958333333337</v>
      </c>
      <c r="H24" s="17">
        <v>12.6</v>
      </c>
      <c r="I24" s="18">
        <v>25.5</v>
      </c>
      <c r="J24" s="20">
        <v>18.370833333333341</v>
      </c>
      <c r="K24" s="21">
        <v>14.3</v>
      </c>
      <c r="L24" s="18">
        <v>25.4</v>
      </c>
      <c r="M24" s="19">
        <v>18.635416666666668</v>
      </c>
      <c r="N24" s="17">
        <v>20.3</v>
      </c>
      <c r="O24" s="18">
        <v>32.799999999999997</v>
      </c>
      <c r="P24" s="19">
        <v>26.806249999999991</v>
      </c>
      <c r="Q24" s="17">
        <v>18.100000000000001</v>
      </c>
      <c r="R24" s="18">
        <v>39</v>
      </c>
      <c r="S24" s="19">
        <v>29.723958333333343</v>
      </c>
      <c r="T24" s="17">
        <v>22.4</v>
      </c>
      <c r="U24" s="18">
        <v>42.9</v>
      </c>
      <c r="V24" s="19">
        <v>32.196875000000006</v>
      </c>
      <c r="W24" s="17">
        <v>18.5</v>
      </c>
      <c r="X24" s="18">
        <v>35</v>
      </c>
      <c r="Y24" s="19">
        <v>24.705208333333346</v>
      </c>
      <c r="Z24" s="17">
        <v>13.7</v>
      </c>
      <c r="AA24" s="18">
        <v>33.700000000000003</v>
      </c>
      <c r="AB24" s="19">
        <v>21.758333333333329</v>
      </c>
      <c r="AC24" s="22">
        <v>9.6999999999999993</v>
      </c>
      <c r="AD24" s="18">
        <v>27.8</v>
      </c>
      <c r="AE24" s="19">
        <v>17.770833333333332</v>
      </c>
      <c r="AF24" s="22">
        <v>4.2</v>
      </c>
      <c r="AG24" s="18">
        <v>20.2</v>
      </c>
      <c r="AH24" s="19">
        <v>10.840624999999998</v>
      </c>
      <c r="AI24" s="22">
        <v>4.7</v>
      </c>
      <c r="AJ24" s="18">
        <v>16.600000000000001</v>
      </c>
      <c r="AK24" s="25">
        <v>8.9750000000000014</v>
      </c>
      <c r="AL24" s="26"/>
      <c r="AM24" s="23"/>
      <c r="AN24" s="25"/>
    </row>
    <row r="25" spans="1:40" ht="24.9" customHeight="1" x14ac:dyDescent="0.3">
      <c r="A25" s="81">
        <v>18</v>
      </c>
      <c r="B25" s="17">
        <v>14</v>
      </c>
      <c r="C25" s="18">
        <v>22.9</v>
      </c>
      <c r="D25" s="19">
        <v>17.685416666666665</v>
      </c>
      <c r="E25" s="22">
        <v>7.3</v>
      </c>
      <c r="F25" s="18">
        <v>14.7</v>
      </c>
      <c r="G25" s="24">
        <v>9.3697916666666661</v>
      </c>
      <c r="H25" s="17">
        <v>13.8</v>
      </c>
      <c r="I25" s="18">
        <v>22.2</v>
      </c>
      <c r="J25" s="20">
        <v>16.926041666666666</v>
      </c>
      <c r="K25" s="21">
        <v>13.9</v>
      </c>
      <c r="L25" s="18">
        <v>28.4</v>
      </c>
      <c r="M25" s="19">
        <v>20.496875000000006</v>
      </c>
      <c r="N25" s="17">
        <v>18.2</v>
      </c>
      <c r="O25" s="18">
        <v>34.299999999999997</v>
      </c>
      <c r="P25" s="19">
        <v>26.036458333333329</v>
      </c>
      <c r="Q25" s="17">
        <v>23.5</v>
      </c>
      <c r="R25" s="18">
        <v>39.799999999999997</v>
      </c>
      <c r="S25" s="19">
        <v>31.817708333333332</v>
      </c>
      <c r="T25" s="17">
        <v>22.8</v>
      </c>
      <c r="U25" s="18">
        <v>42.8</v>
      </c>
      <c r="V25" s="19">
        <v>32.210416666666674</v>
      </c>
      <c r="W25" s="17">
        <v>15.3</v>
      </c>
      <c r="X25" s="18">
        <v>36.9</v>
      </c>
      <c r="Y25" s="19">
        <v>25.346875000000001</v>
      </c>
      <c r="Z25" s="17">
        <v>12.2</v>
      </c>
      <c r="AA25" s="18">
        <v>35.299999999999997</v>
      </c>
      <c r="AB25" s="19">
        <v>22.278124999999999</v>
      </c>
      <c r="AC25" s="17">
        <v>10.6</v>
      </c>
      <c r="AD25" s="18">
        <v>27.9</v>
      </c>
      <c r="AE25" s="19">
        <v>17.544791666666676</v>
      </c>
      <c r="AF25" s="22">
        <v>4.2</v>
      </c>
      <c r="AG25" s="18">
        <v>20.3</v>
      </c>
      <c r="AH25" s="19">
        <v>10.951041666666669</v>
      </c>
      <c r="AI25" s="22">
        <v>5</v>
      </c>
      <c r="AJ25" s="23">
        <v>7.5</v>
      </c>
      <c r="AK25" s="25">
        <v>6.2081081081081066</v>
      </c>
      <c r="AL25" s="26"/>
      <c r="AM25" s="23"/>
      <c r="AN25" s="25"/>
    </row>
    <row r="26" spans="1:40" ht="24.9" customHeight="1" x14ac:dyDescent="0.3">
      <c r="A26" s="81">
        <v>19</v>
      </c>
      <c r="B26" s="17">
        <v>13.4</v>
      </c>
      <c r="C26" s="18">
        <v>14.4</v>
      </c>
      <c r="D26" s="19">
        <v>14.05</v>
      </c>
      <c r="E26" s="22">
        <v>6.5</v>
      </c>
      <c r="F26" s="18">
        <v>16</v>
      </c>
      <c r="G26" s="19">
        <v>10.278125000000001</v>
      </c>
      <c r="H26" s="22">
        <v>9.3000000000000007</v>
      </c>
      <c r="I26" s="18">
        <v>20.8</v>
      </c>
      <c r="J26" s="20">
        <v>14.694791666666667</v>
      </c>
      <c r="K26" s="21">
        <v>16.7</v>
      </c>
      <c r="L26" s="18">
        <v>31.4</v>
      </c>
      <c r="M26" s="19">
        <v>22.896874999999998</v>
      </c>
      <c r="N26" s="17">
        <v>18.100000000000001</v>
      </c>
      <c r="O26" s="18">
        <v>33.5</v>
      </c>
      <c r="P26" s="19">
        <v>26.342708333333338</v>
      </c>
      <c r="Q26" s="17">
        <v>19.7</v>
      </c>
      <c r="R26" s="18">
        <v>39.799999999999997</v>
      </c>
      <c r="S26" s="19">
        <v>28.346874999999986</v>
      </c>
      <c r="T26" s="17">
        <v>20.8</v>
      </c>
      <c r="U26" s="18">
        <v>44</v>
      </c>
      <c r="V26" s="19">
        <v>31.610416666666676</v>
      </c>
      <c r="W26" s="17">
        <v>16.5</v>
      </c>
      <c r="X26" s="18">
        <v>37.4</v>
      </c>
      <c r="Y26" s="19">
        <v>25.169791666666669</v>
      </c>
      <c r="Z26" s="17">
        <v>13.3</v>
      </c>
      <c r="AA26" s="18">
        <v>36.9</v>
      </c>
      <c r="AB26" s="19">
        <v>23.042708333333334</v>
      </c>
      <c r="AC26" s="22">
        <v>9.1</v>
      </c>
      <c r="AD26" s="18">
        <v>27.3</v>
      </c>
      <c r="AE26" s="19">
        <v>17.261458333333334</v>
      </c>
      <c r="AF26" s="22">
        <v>8.6999999999999993</v>
      </c>
      <c r="AG26" s="18">
        <v>19.5</v>
      </c>
      <c r="AH26" s="19">
        <v>12.374285714285712</v>
      </c>
      <c r="AI26" s="22">
        <v>8.6999999999999993</v>
      </c>
      <c r="AJ26" s="18">
        <v>16.100000000000001</v>
      </c>
      <c r="AK26" s="20">
        <v>11.996875000000003</v>
      </c>
      <c r="AL26" s="26"/>
      <c r="AM26" s="23"/>
      <c r="AN26" s="25"/>
    </row>
    <row r="27" spans="1:40" ht="24.9" customHeight="1" x14ac:dyDescent="0.3">
      <c r="A27" s="81">
        <v>20</v>
      </c>
      <c r="B27" s="22">
        <v>8.1999999999999993</v>
      </c>
      <c r="C27" s="18">
        <v>13.1</v>
      </c>
      <c r="D27" s="19">
        <v>11.473333333333333</v>
      </c>
      <c r="E27" s="22">
        <v>6.5</v>
      </c>
      <c r="F27" s="23">
        <v>9.9</v>
      </c>
      <c r="G27" s="24">
        <v>8.4239583333333297</v>
      </c>
      <c r="H27" s="22">
        <v>8.3000000000000007</v>
      </c>
      <c r="I27" s="18">
        <v>21.5</v>
      </c>
      <c r="J27" s="20">
        <v>14.160416666666675</v>
      </c>
      <c r="K27" s="21">
        <v>17.8</v>
      </c>
      <c r="L27" s="18">
        <v>34.299999999999997</v>
      </c>
      <c r="M27" s="19">
        <v>24.330208333333335</v>
      </c>
      <c r="N27" s="17">
        <v>16.5</v>
      </c>
      <c r="O27" s="18">
        <v>35.700000000000003</v>
      </c>
      <c r="P27" s="19">
        <v>26.444791666666646</v>
      </c>
      <c r="Q27" s="17">
        <v>18.5</v>
      </c>
      <c r="R27" s="18">
        <v>39.5</v>
      </c>
      <c r="S27" s="19">
        <v>30.115624999999998</v>
      </c>
      <c r="T27" s="17">
        <v>23.5</v>
      </c>
      <c r="U27" s="18">
        <v>29.5</v>
      </c>
      <c r="V27" s="19">
        <v>25.767647058823531</v>
      </c>
      <c r="W27" s="17">
        <v>16.8</v>
      </c>
      <c r="X27" s="18">
        <v>36.799999999999997</v>
      </c>
      <c r="Y27" s="19">
        <v>25.520833333333329</v>
      </c>
      <c r="Z27" s="17">
        <v>13.5</v>
      </c>
      <c r="AA27" s="18">
        <v>36.299999999999997</v>
      </c>
      <c r="AB27" s="19">
        <v>23.693749999999991</v>
      </c>
      <c r="AC27" s="22">
        <v>9.5</v>
      </c>
      <c r="AD27" s="18">
        <v>28.1</v>
      </c>
      <c r="AE27" s="19">
        <v>17.595833333333328</v>
      </c>
      <c r="AF27" s="22">
        <v>8.6</v>
      </c>
      <c r="AG27" s="18">
        <v>15.6</v>
      </c>
      <c r="AH27" s="19">
        <v>12.28125</v>
      </c>
      <c r="AI27" s="22">
        <v>6.6</v>
      </c>
      <c r="AJ27" s="18">
        <v>12.4</v>
      </c>
      <c r="AK27" s="20">
        <v>10.184375000000001</v>
      </c>
      <c r="AL27" s="26"/>
      <c r="AM27" s="23"/>
      <c r="AN27" s="25"/>
    </row>
    <row r="28" spans="1:40" ht="24.9" customHeight="1" x14ac:dyDescent="0.3">
      <c r="A28" s="81">
        <v>21</v>
      </c>
      <c r="B28" s="22">
        <v>0</v>
      </c>
      <c r="C28" s="18">
        <v>10.9</v>
      </c>
      <c r="D28" s="24">
        <v>6.7078431372549003</v>
      </c>
      <c r="E28" s="22">
        <v>1.5</v>
      </c>
      <c r="F28" s="18">
        <v>10.1</v>
      </c>
      <c r="G28" s="24">
        <v>5.328125</v>
      </c>
      <c r="H28" s="22">
        <v>9.9</v>
      </c>
      <c r="I28" s="18">
        <v>24.8</v>
      </c>
      <c r="J28" s="20">
        <v>17.071875000000002</v>
      </c>
      <c r="K28" s="21">
        <v>18.3</v>
      </c>
      <c r="L28" s="18">
        <v>34</v>
      </c>
      <c r="M28" s="19">
        <v>25.238541666666677</v>
      </c>
      <c r="N28" s="17">
        <v>21.2</v>
      </c>
      <c r="O28" s="18">
        <v>31.5</v>
      </c>
      <c r="P28" s="19">
        <v>25.853125000000002</v>
      </c>
      <c r="Q28" s="17">
        <v>22.9</v>
      </c>
      <c r="R28" s="18">
        <v>39.6</v>
      </c>
      <c r="S28" s="19">
        <v>32.179166666666667</v>
      </c>
      <c r="T28" s="17">
        <v>21.9</v>
      </c>
      <c r="U28" s="18">
        <v>44</v>
      </c>
      <c r="V28" s="19">
        <v>32.538541666666674</v>
      </c>
      <c r="W28" s="17">
        <v>17</v>
      </c>
      <c r="X28" s="18">
        <v>38.5</v>
      </c>
      <c r="Y28" s="19">
        <v>26.74166666666666</v>
      </c>
      <c r="Z28" s="17">
        <v>15.3</v>
      </c>
      <c r="AA28" s="18">
        <v>37.200000000000003</v>
      </c>
      <c r="AB28" s="19">
        <v>24.470833333333331</v>
      </c>
      <c r="AC28" s="22">
        <v>8.6</v>
      </c>
      <c r="AD28" s="18">
        <v>28.5</v>
      </c>
      <c r="AE28" s="19">
        <v>18.03125</v>
      </c>
      <c r="AF28" s="17">
        <v>11.2</v>
      </c>
      <c r="AG28" s="18">
        <v>18.2</v>
      </c>
      <c r="AH28" s="19">
        <v>13.307291666666666</v>
      </c>
      <c r="AI28" s="22">
        <v>4.3</v>
      </c>
      <c r="AJ28" s="18">
        <v>12</v>
      </c>
      <c r="AK28" s="25">
        <v>6.841666666666665</v>
      </c>
      <c r="AL28" s="26"/>
      <c r="AM28" s="23"/>
      <c r="AN28" s="25"/>
    </row>
    <row r="29" spans="1:40" ht="24.9" customHeight="1" x14ac:dyDescent="0.3">
      <c r="A29" s="81">
        <v>22</v>
      </c>
      <c r="B29" s="17">
        <v>-0.3</v>
      </c>
      <c r="C29" s="18">
        <v>11.4</v>
      </c>
      <c r="D29" s="24">
        <v>5.6432835820895502</v>
      </c>
      <c r="E29" s="22">
        <v>1.6</v>
      </c>
      <c r="F29" s="18">
        <v>13.9</v>
      </c>
      <c r="G29" s="24">
        <v>7.257291666666668</v>
      </c>
      <c r="H29" s="17">
        <v>13.8</v>
      </c>
      <c r="I29" s="18">
        <v>24.7</v>
      </c>
      <c r="J29" s="20">
        <v>19.330208333333335</v>
      </c>
      <c r="K29" s="21">
        <v>15.7</v>
      </c>
      <c r="L29" s="18">
        <v>33.9</v>
      </c>
      <c r="M29" s="19">
        <v>24.566666666666674</v>
      </c>
      <c r="N29" s="17">
        <v>18.3</v>
      </c>
      <c r="O29" s="18">
        <v>29.9</v>
      </c>
      <c r="P29" s="19">
        <v>23.596875000000008</v>
      </c>
      <c r="Q29" s="17">
        <v>21.2</v>
      </c>
      <c r="R29" s="18">
        <v>41.3</v>
      </c>
      <c r="S29" s="19">
        <v>31.582291666666674</v>
      </c>
      <c r="T29" s="17">
        <v>23.9</v>
      </c>
      <c r="U29" s="18">
        <v>42</v>
      </c>
      <c r="V29" s="19">
        <v>33.496874999999989</v>
      </c>
      <c r="W29" s="17">
        <v>15.9</v>
      </c>
      <c r="X29" s="18">
        <v>38.200000000000003</v>
      </c>
      <c r="Y29" s="19">
        <v>25.546875000000011</v>
      </c>
      <c r="Z29" s="17">
        <v>15</v>
      </c>
      <c r="AA29" s="18">
        <v>37</v>
      </c>
      <c r="AB29" s="19">
        <v>24.477083333333336</v>
      </c>
      <c r="AC29" s="17">
        <v>13.4</v>
      </c>
      <c r="AD29" s="18">
        <v>27.2</v>
      </c>
      <c r="AE29" s="19">
        <v>19.195833333333336</v>
      </c>
      <c r="AF29" s="22">
        <v>5.8</v>
      </c>
      <c r="AG29" s="18">
        <v>11.9</v>
      </c>
      <c r="AH29" s="24">
        <v>8.125</v>
      </c>
      <c r="AI29" s="22">
        <v>1.7</v>
      </c>
      <c r="AJ29" s="18">
        <v>12.4</v>
      </c>
      <c r="AK29" s="25">
        <v>6.3489583333333313</v>
      </c>
      <c r="AL29" s="26"/>
      <c r="AM29" s="23"/>
      <c r="AN29" s="25"/>
    </row>
    <row r="30" spans="1:40" ht="24.9" customHeight="1" x14ac:dyDescent="0.3">
      <c r="A30" s="81">
        <v>23</v>
      </c>
      <c r="B30" s="22">
        <v>0</v>
      </c>
      <c r="C30" s="18">
        <v>13.5</v>
      </c>
      <c r="D30" s="24">
        <v>7.1296296296296306</v>
      </c>
      <c r="E30" s="22">
        <v>3</v>
      </c>
      <c r="F30" s="18">
        <v>15.4</v>
      </c>
      <c r="G30" s="24">
        <v>9.2812499999999982</v>
      </c>
      <c r="H30" s="17">
        <v>13.7</v>
      </c>
      <c r="I30" s="18">
        <v>21.5</v>
      </c>
      <c r="J30" s="20">
        <v>17.603125000000006</v>
      </c>
      <c r="K30" s="21">
        <v>19.3</v>
      </c>
      <c r="L30" s="18">
        <v>34.299999999999997</v>
      </c>
      <c r="M30" s="19">
        <v>25.329166666666669</v>
      </c>
      <c r="N30" s="17">
        <v>18.100000000000001</v>
      </c>
      <c r="O30" s="18">
        <v>29.6</v>
      </c>
      <c r="P30" s="19">
        <v>23.901041666666668</v>
      </c>
      <c r="Q30" s="17">
        <v>22.3</v>
      </c>
      <c r="R30" s="18">
        <v>40.9</v>
      </c>
      <c r="S30" s="19">
        <v>33.02395833333334</v>
      </c>
      <c r="T30" s="17">
        <v>23.4</v>
      </c>
      <c r="U30" s="18">
        <v>41.1</v>
      </c>
      <c r="V30" s="19">
        <v>32.506250000000009</v>
      </c>
      <c r="W30" s="17">
        <v>15.9</v>
      </c>
      <c r="X30" s="18">
        <v>38.6</v>
      </c>
      <c r="Y30" s="19">
        <v>25.610416666666662</v>
      </c>
      <c r="Z30" s="17">
        <v>14.8</v>
      </c>
      <c r="AA30" s="18">
        <v>36.6</v>
      </c>
      <c r="AB30" s="19">
        <v>25.348958333333343</v>
      </c>
      <c r="AC30" s="17">
        <v>10.5</v>
      </c>
      <c r="AD30" s="18">
        <v>25.1</v>
      </c>
      <c r="AE30" s="19">
        <v>15.900000000000004</v>
      </c>
      <c r="AF30" s="22">
        <v>5.5</v>
      </c>
      <c r="AG30" s="18">
        <v>12.4</v>
      </c>
      <c r="AH30" s="24">
        <v>8.4468750000000004</v>
      </c>
      <c r="AI30" s="22">
        <v>0.9</v>
      </c>
      <c r="AJ30" s="18">
        <v>13.7</v>
      </c>
      <c r="AK30" s="25">
        <v>6.317708333333333</v>
      </c>
      <c r="AL30" s="26"/>
      <c r="AM30" s="23"/>
      <c r="AN30" s="25"/>
    </row>
    <row r="31" spans="1:40" ht="24.9" customHeight="1" x14ac:dyDescent="0.3">
      <c r="A31" s="81">
        <v>24</v>
      </c>
      <c r="B31" s="22">
        <v>3.5</v>
      </c>
      <c r="C31" s="18">
        <v>13.9</v>
      </c>
      <c r="D31" s="24">
        <v>9.6806451612903235</v>
      </c>
      <c r="E31" s="22">
        <v>3.7</v>
      </c>
      <c r="F31" s="18">
        <v>17.899999999999999</v>
      </c>
      <c r="G31" s="19">
        <v>10.414583333333336</v>
      </c>
      <c r="H31" s="17">
        <v>13.6</v>
      </c>
      <c r="I31" s="18">
        <v>22.2</v>
      </c>
      <c r="J31" s="20">
        <v>17.511458333333341</v>
      </c>
      <c r="K31" s="17">
        <v>18.5</v>
      </c>
      <c r="L31" s="18">
        <v>27.6</v>
      </c>
      <c r="M31" s="19">
        <v>23.083333333333332</v>
      </c>
      <c r="N31" s="17">
        <v>17.600000000000001</v>
      </c>
      <c r="O31" s="18">
        <v>31.9</v>
      </c>
      <c r="P31" s="19">
        <v>24.263541666666658</v>
      </c>
      <c r="Q31" s="17">
        <v>27.4</v>
      </c>
      <c r="R31" s="18">
        <v>40.700000000000003</v>
      </c>
      <c r="S31" s="19">
        <v>33.002083333333339</v>
      </c>
      <c r="T31" s="17">
        <v>24</v>
      </c>
      <c r="U31" s="18">
        <v>41.9</v>
      </c>
      <c r="V31" s="19">
        <v>33.617708333333354</v>
      </c>
      <c r="W31" s="17">
        <v>16.399999999999999</v>
      </c>
      <c r="X31" s="18">
        <v>37.700000000000003</v>
      </c>
      <c r="Y31" s="19">
        <v>26.319791666666664</v>
      </c>
      <c r="Z31" s="17">
        <v>15.9</v>
      </c>
      <c r="AA31" s="18">
        <v>36.799999999999997</v>
      </c>
      <c r="AB31" s="19">
        <v>25.268750000000001</v>
      </c>
      <c r="AC31" s="22">
        <v>7.1</v>
      </c>
      <c r="AD31" s="18">
        <v>25.1</v>
      </c>
      <c r="AE31" s="19">
        <v>14.829166666666667</v>
      </c>
      <c r="AF31" s="22">
        <v>4.4000000000000004</v>
      </c>
      <c r="AG31" s="18">
        <v>14</v>
      </c>
      <c r="AH31" s="24">
        <v>8.0322916666666622</v>
      </c>
      <c r="AI31" s="22">
        <v>1.5</v>
      </c>
      <c r="AJ31" s="23">
        <v>4.2</v>
      </c>
      <c r="AK31" s="25">
        <v>2.7638888888888888</v>
      </c>
      <c r="AL31" s="26"/>
      <c r="AM31" s="23"/>
      <c r="AN31" s="25"/>
    </row>
    <row r="32" spans="1:40" ht="24.9" customHeight="1" x14ac:dyDescent="0.3">
      <c r="A32" s="81">
        <v>25</v>
      </c>
      <c r="B32" s="22">
        <v>5.8</v>
      </c>
      <c r="C32" s="18">
        <v>15.2</v>
      </c>
      <c r="D32" s="19">
        <v>10.332499999999998</v>
      </c>
      <c r="E32" s="22">
        <v>3.2</v>
      </c>
      <c r="F32" s="18">
        <v>16.7</v>
      </c>
      <c r="G32" s="24">
        <v>9.5479166666666693</v>
      </c>
      <c r="H32" s="17">
        <v>11.9</v>
      </c>
      <c r="I32" s="18">
        <v>25.6</v>
      </c>
      <c r="J32" s="20">
        <v>18.187500000000004</v>
      </c>
      <c r="K32" s="17">
        <v>13.4</v>
      </c>
      <c r="L32" s="18">
        <v>26</v>
      </c>
      <c r="M32" s="19">
        <v>19.795833333333331</v>
      </c>
      <c r="N32" s="17">
        <v>16.8</v>
      </c>
      <c r="O32" s="18">
        <v>35.4</v>
      </c>
      <c r="P32" s="19">
        <v>26.564583333333342</v>
      </c>
      <c r="Q32" s="17">
        <v>19.899999999999999</v>
      </c>
      <c r="R32" s="18">
        <v>39.200000000000003</v>
      </c>
      <c r="S32" s="19">
        <v>29.509374999999995</v>
      </c>
      <c r="T32" s="17">
        <v>20.8</v>
      </c>
      <c r="U32" s="18">
        <v>40.6</v>
      </c>
      <c r="V32" s="19">
        <v>30.986458333333346</v>
      </c>
      <c r="W32" s="17">
        <v>18.399999999999999</v>
      </c>
      <c r="X32" s="18">
        <v>35.799999999999997</v>
      </c>
      <c r="Y32" s="19">
        <v>26.389583333333334</v>
      </c>
      <c r="Z32" s="17">
        <v>15.3</v>
      </c>
      <c r="AA32" s="18">
        <v>36.6</v>
      </c>
      <c r="AB32" s="19">
        <v>24.497916666666669</v>
      </c>
      <c r="AC32" s="22">
        <v>6.5</v>
      </c>
      <c r="AD32" s="18">
        <v>25.8</v>
      </c>
      <c r="AE32" s="19">
        <v>14.940624999999999</v>
      </c>
      <c r="AF32" s="22">
        <v>3.9</v>
      </c>
      <c r="AG32" s="18">
        <v>14.1</v>
      </c>
      <c r="AH32" s="24">
        <v>7.8750000000000027</v>
      </c>
      <c r="AI32" s="22">
        <v>1</v>
      </c>
      <c r="AJ32" s="18">
        <v>15.2</v>
      </c>
      <c r="AK32" s="25">
        <v>7.1416666666666657</v>
      </c>
      <c r="AL32" s="26"/>
      <c r="AM32" s="23"/>
      <c r="AN32" s="25"/>
    </row>
    <row r="33" spans="1:40" ht="24.9" customHeight="1" x14ac:dyDescent="0.3">
      <c r="A33" s="81">
        <v>26</v>
      </c>
      <c r="B33" s="94">
        <v>2.19</v>
      </c>
      <c r="C33" s="95">
        <v>13.62</v>
      </c>
      <c r="D33" s="96">
        <v>7.9049999999999994</v>
      </c>
      <c r="E33" s="22">
        <v>3.8</v>
      </c>
      <c r="F33" s="18">
        <v>16.399999999999999</v>
      </c>
      <c r="G33" s="24">
        <v>9.3052083333333311</v>
      </c>
      <c r="H33" s="17">
        <v>14.7</v>
      </c>
      <c r="I33" s="18">
        <v>27.5</v>
      </c>
      <c r="J33" s="20">
        <v>20.222916666666659</v>
      </c>
      <c r="K33" s="17">
        <v>13</v>
      </c>
      <c r="L33" s="18">
        <v>27.8</v>
      </c>
      <c r="M33" s="19">
        <v>19.369791666666668</v>
      </c>
      <c r="N33" s="17">
        <v>17.3</v>
      </c>
      <c r="O33" s="18">
        <v>37.1</v>
      </c>
      <c r="P33" s="19">
        <v>27.236458333333328</v>
      </c>
      <c r="Q33" s="17">
        <v>18.5</v>
      </c>
      <c r="R33" s="18">
        <v>40.299999999999997</v>
      </c>
      <c r="S33" s="19">
        <v>29.128125000000001</v>
      </c>
      <c r="T33" s="17">
        <v>23</v>
      </c>
      <c r="U33" s="18">
        <v>39.5</v>
      </c>
      <c r="V33" s="19">
        <v>31.237499999999994</v>
      </c>
      <c r="W33" s="17">
        <v>17.7</v>
      </c>
      <c r="X33" s="18">
        <v>37</v>
      </c>
      <c r="Y33" s="19">
        <v>26.704166666666655</v>
      </c>
      <c r="Z33" s="17">
        <v>16</v>
      </c>
      <c r="AA33" s="18">
        <v>37.200000000000003</v>
      </c>
      <c r="AB33" s="19">
        <v>24.906249999999996</v>
      </c>
      <c r="AC33" s="22">
        <v>7.6</v>
      </c>
      <c r="AD33" s="18">
        <v>13.7</v>
      </c>
      <c r="AE33" s="24">
        <v>9.31388888888889</v>
      </c>
      <c r="AF33" s="22">
        <v>3.3</v>
      </c>
      <c r="AG33" s="18">
        <v>14.7</v>
      </c>
      <c r="AH33" s="24">
        <v>8.02708333333333</v>
      </c>
      <c r="AI33" s="22">
        <v>1.5</v>
      </c>
      <c r="AJ33" s="18">
        <v>15.1</v>
      </c>
      <c r="AK33" s="25">
        <v>7.2531249999999998</v>
      </c>
      <c r="AL33" s="26"/>
      <c r="AM33" s="23"/>
      <c r="AN33" s="25"/>
    </row>
    <row r="34" spans="1:40" ht="24.9" customHeight="1" x14ac:dyDescent="0.3">
      <c r="A34" s="81">
        <v>27</v>
      </c>
      <c r="B34" s="94">
        <v>0</v>
      </c>
      <c r="C34" s="95">
        <v>15.48</v>
      </c>
      <c r="D34" s="96">
        <v>7.74</v>
      </c>
      <c r="E34" s="22">
        <v>3.8</v>
      </c>
      <c r="F34" s="18">
        <v>18.3</v>
      </c>
      <c r="G34" s="19">
        <v>10.087499999999997</v>
      </c>
      <c r="H34" s="17">
        <v>15.9</v>
      </c>
      <c r="I34" s="18">
        <v>26.2</v>
      </c>
      <c r="J34" s="20">
        <v>20.438541666666669</v>
      </c>
      <c r="K34" s="17">
        <v>13.3</v>
      </c>
      <c r="L34" s="18">
        <v>27.8</v>
      </c>
      <c r="M34" s="19">
        <v>20.58958333333333</v>
      </c>
      <c r="N34" s="17">
        <v>17.3</v>
      </c>
      <c r="O34" s="18">
        <v>37.799999999999997</v>
      </c>
      <c r="P34" s="19">
        <v>26.545833333333345</v>
      </c>
      <c r="Q34" s="17">
        <v>22</v>
      </c>
      <c r="R34" s="18">
        <v>40.9</v>
      </c>
      <c r="S34" s="19">
        <v>31.015625</v>
      </c>
      <c r="T34" s="17">
        <v>24.4</v>
      </c>
      <c r="U34" s="18">
        <v>40.700000000000003</v>
      </c>
      <c r="V34" s="19">
        <v>31.963541666666661</v>
      </c>
      <c r="W34" s="17">
        <v>17.3</v>
      </c>
      <c r="X34" s="18">
        <v>36.700000000000003</v>
      </c>
      <c r="Y34" s="19">
        <v>26.905208333333331</v>
      </c>
      <c r="Z34" s="17">
        <v>15.6</v>
      </c>
      <c r="AA34" s="18">
        <v>37.299999999999997</v>
      </c>
      <c r="AB34" s="19">
        <v>24.826041666666672</v>
      </c>
      <c r="AC34" s="17">
        <v>12.4</v>
      </c>
      <c r="AD34" s="18">
        <v>28.5</v>
      </c>
      <c r="AE34" s="19">
        <v>19.45</v>
      </c>
      <c r="AF34" s="22">
        <v>3.8</v>
      </c>
      <c r="AG34" s="18">
        <v>14.8</v>
      </c>
      <c r="AH34" s="24">
        <v>8.1166666666666654</v>
      </c>
      <c r="AI34" s="22">
        <v>2.7</v>
      </c>
      <c r="AJ34" s="18">
        <v>18.600000000000001</v>
      </c>
      <c r="AK34" s="25">
        <v>9.0062499999999979</v>
      </c>
      <c r="AL34" s="26"/>
      <c r="AM34" s="23"/>
      <c r="AN34" s="25"/>
    </row>
    <row r="35" spans="1:40" ht="24.9" customHeight="1" x14ac:dyDescent="0.3">
      <c r="A35" s="81">
        <v>28</v>
      </c>
      <c r="B35" s="94">
        <v>0.87</v>
      </c>
      <c r="C35" s="95">
        <v>17.62</v>
      </c>
      <c r="D35" s="97">
        <v>9.245000000000001</v>
      </c>
      <c r="E35" s="22">
        <v>6.9</v>
      </c>
      <c r="F35" s="18">
        <v>20.100000000000001</v>
      </c>
      <c r="G35" s="19">
        <v>13.190624999999997</v>
      </c>
      <c r="H35" s="17">
        <v>14.4</v>
      </c>
      <c r="I35" s="18">
        <v>27.6</v>
      </c>
      <c r="J35" s="20">
        <v>20.413541666666681</v>
      </c>
      <c r="K35" s="17">
        <v>14.6</v>
      </c>
      <c r="L35" s="18">
        <v>30.2</v>
      </c>
      <c r="M35" s="19">
        <v>21.293750000000006</v>
      </c>
      <c r="N35" s="17">
        <v>16.8</v>
      </c>
      <c r="O35" s="18">
        <v>38.6</v>
      </c>
      <c r="P35" s="19">
        <v>26.843749999999996</v>
      </c>
      <c r="Q35" s="17">
        <v>19.8</v>
      </c>
      <c r="R35" s="18">
        <v>40.1</v>
      </c>
      <c r="S35" s="19">
        <v>30.005208333333332</v>
      </c>
      <c r="T35" s="17">
        <v>21</v>
      </c>
      <c r="U35" s="18">
        <v>41.2</v>
      </c>
      <c r="V35" s="19">
        <v>31.432291666666671</v>
      </c>
      <c r="W35" s="17">
        <v>17.100000000000001</v>
      </c>
      <c r="X35" s="18">
        <v>37.1</v>
      </c>
      <c r="Y35" s="19">
        <v>27.103124999999995</v>
      </c>
      <c r="Z35" s="17">
        <v>15.6</v>
      </c>
      <c r="AA35" s="18">
        <v>38</v>
      </c>
      <c r="AB35" s="19">
        <v>24.366666666666674</v>
      </c>
      <c r="AC35" s="17">
        <v>15.4</v>
      </c>
      <c r="AD35" s="18">
        <v>29.4</v>
      </c>
      <c r="AE35" s="19">
        <v>20.437499999999996</v>
      </c>
      <c r="AF35" s="22">
        <v>1.8</v>
      </c>
      <c r="AG35" s="18">
        <v>14.7</v>
      </c>
      <c r="AH35" s="24">
        <v>7.1500000000000066</v>
      </c>
      <c r="AI35" s="22">
        <v>3.4</v>
      </c>
      <c r="AJ35" s="18">
        <v>19.100000000000001</v>
      </c>
      <c r="AK35" s="25">
        <v>9.3135416666666639</v>
      </c>
      <c r="AL35" s="26"/>
      <c r="AM35" s="23"/>
      <c r="AN35" s="25"/>
    </row>
    <row r="36" spans="1:40" ht="24.9" customHeight="1" x14ac:dyDescent="0.3">
      <c r="A36" s="81">
        <v>29</v>
      </c>
      <c r="B36" s="94">
        <v>4.51</v>
      </c>
      <c r="C36" s="95">
        <v>21.12</v>
      </c>
      <c r="D36" s="97">
        <v>12.815000000000001</v>
      </c>
      <c r="E36" s="17"/>
      <c r="F36" s="18"/>
      <c r="G36" s="19"/>
      <c r="H36" s="17">
        <v>13.7</v>
      </c>
      <c r="I36" s="18">
        <v>24.8</v>
      </c>
      <c r="J36" s="20">
        <v>19.599999999999991</v>
      </c>
      <c r="K36" s="17">
        <v>16.8</v>
      </c>
      <c r="L36" s="18">
        <v>29.1</v>
      </c>
      <c r="M36" s="19">
        <v>22.919791666666669</v>
      </c>
      <c r="N36" s="17">
        <v>19.2</v>
      </c>
      <c r="O36" s="18">
        <v>26.9</v>
      </c>
      <c r="P36" s="19">
        <v>21.347222222222225</v>
      </c>
      <c r="Q36" s="17">
        <v>20.5</v>
      </c>
      <c r="R36" s="18">
        <v>40</v>
      </c>
      <c r="S36" s="19">
        <v>31.367708333333336</v>
      </c>
      <c r="T36" s="17">
        <v>20.6</v>
      </c>
      <c r="U36" s="18">
        <v>41.7</v>
      </c>
      <c r="V36" s="19">
        <v>31.109374999999996</v>
      </c>
      <c r="W36" s="17">
        <v>17</v>
      </c>
      <c r="X36" s="18">
        <v>39.4</v>
      </c>
      <c r="Y36" s="19">
        <v>26.742708333333336</v>
      </c>
      <c r="Z36" s="17">
        <v>13.8</v>
      </c>
      <c r="AA36" s="18">
        <v>36.4</v>
      </c>
      <c r="AB36" s="19">
        <v>24.483333333333338</v>
      </c>
      <c r="AC36" s="17">
        <v>11.8</v>
      </c>
      <c r="AD36" s="18">
        <v>28.5</v>
      </c>
      <c r="AE36" s="19">
        <v>18.900000000000006</v>
      </c>
      <c r="AF36" s="22">
        <v>1.9</v>
      </c>
      <c r="AG36" s="18">
        <v>16.399999999999999</v>
      </c>
      <c r="AH36" s="24">
        <v>8.1187500000000004</v>
      </c>
      <c r="AI36" s="22">
        <v>3.3</v>
      </c>
      <c r="AJ36" s="18">
        <v>18.3</v>
      </c>
      <c r="AK36" s="25">
        <v>9.3270833333333325</v>
      </c>
      <c r="AL36" s="26"/>
      <c r="AM36" s="23"/>
      <c r="AN36" s="25"/>
    </row>
    <row r="37" spans="1:40" ht="24.9" customHeight="1" x14ac:dyDescent="0.3">
      <c r="A37" s="81">
        <v>30</v>
      </c>
      <c r="B37" s="98">
        <v>5.29</v>
      </c>
      <c r="C37" s="95">
        <v>18.079999999999998</v>
      </c>
      <c r="D37" s="97">
        <v>11.684999999999999</v>
      </c>
      <c r="E37" s="17"/>
      <c r="F37" s="18"/>
      <c r="G37" s="20"/>
      <c r="H37" s="17">
        <v>10.5</v>
      </c>
      <c r="I37" s="18">
        <v>24.9</v>
      </c>
      <c r="J37" s="20">
        <v>16.719791666666659</v>
      </c>
      <c r="K37" s="17">
        <v>15.2</v>
      </c>
      <c r="L37" s="18">
        <v>29.9</v>
      </c>
      <c r="M37" s="20">
        <v>21.703124999999986</v>
      </c>
      <c r="N37" s="21">
        <v>18.899999999999999</v>
      </c>
      <c r="O37" s="18">
        <v>36.5</v>
      </c>
      <c r="P37" s="19">
        <v>28.670833333333334</v>
      </c>
      <c r="Q37" s="17">
        <v>20.9</v>
      </c>
      <c r="R37" s="18">
        <v>42.4</v>
      </c>
      <c r="S37" s="19">
        <v>30.755208333333339</v>
      </c>
      <c r="T37" s="17">
        <v>21.7</v>
      </c>
      <c r="U37" s="18">
        <v>42.8</v>
      </c>
      <c r="V37" s="19">
        <v>32.04270833333333</v>
      </c>
      <c r="W37" s="17">
        <v>18.100000000000001</v>
      </c>
      <c r="X37" s="18">
        <v>38.4</v>
      </c>
      <c r="Y37" s="19">
        <v>27.061458333333334</v>
      </c>
      <c r="Z37" s="17">
        <v>16.600000000000001</v>
      </c>
      <c r="AA37" s="18">
        <v>31.5</v>
      </c>
      <c r="AB37" s="19">
        <v>21.834782608695654</v>
      </c>
      <c r="AC37" s="17">
        <v>13.9</v>
      </c>
      <c r="AD37" s="18">
        <v>29.7</v>
      </c>
      <c r="AE37" s="19">
        <v>20.49583333333333</v>
      </c>
      <c r="AF37" s="22">
        <v>3.5</v>
      </c>
      <c r="AG37" s="18">
        <v>18.3</v>
      </c>
      <c r="AH37" s="24">
        <v>9.4635416666666679</v>
      </c>
      <c r="AI37" s="22">
        <v>0.1</v>
      </c>
      <c r="AJ37" s="18">
        <v>16.3</v>
      </c>
      <c r="AK37" s="25">
        <v>7.5937499999999956</v>
      </c>
      <c r="AL37" s="26"/>
      <c r="AM37" s="23"/>
      <c r="AN37" s="25"/>
    </row>
    <row r="38" spans="1:40" ht="24.9" customHeight="1" thickBot="1" x14ac:dyDescent="0.35">
      <c r="A38" s="82">
        <v>31</v>
      </c>
      <c r="B38" s="99">
        <v>1.73</v>
      </c>
      <c r="C38" s="100">
        <v>14.87</v>
      </c>
      <c r="D38" s="101">
        <v>8.2999999999999989</v>
      </c>
      <c r="E38" s="27"/>
      <c r="F38" s="28"/>
      <c r="G38" s="30"/>
      <c r="H38" s="27">
        <v>11.1</v>
      </c>
      <c r="I38" s="28">
        <v>26.6</v>
      </c>
      <c r="J38" s="31">
        <v>18.228125000000006</v>
      </c>
      <c r="K38" s="36"/>
      <c r="L38" s="34"/>
      <c r="M38" s="37"/>
      <c r="N38" s="32">
        <v>21.4</v>
      </c>
      <c r="O38" s="28">
        <v>36.4</v>
      </c>
      <c r="P38" s="29">
        <v>29.332291666666666</v>
      </c>
      <c r="Q38" s="27"/>
      <c r="R38" s="28"/>
      <c r="S38" s="31"/>
      <c r="T38" s="32">
        <v>22.5</v>
      </c>
      <c r="U38" s="28">
        <v>42.4</v>
      </c>
      <c r="V38" s="29">
        <v>33.312500000000014</v>
      </c>
      <c r="W38" s="27">
        <v>19.899999999999999</v>
      </c>
      <c r="X38" s="28">
        <v>23.8</v>
      </c>
      <c r="Y38" s="31">
        <v>21.791428571428572</v>
      </c>
      <c r="Z38" s="32"/>
      <c r="AA38" s="28"/>
      <c r="AB38" s="29"/>
      <c r="AC38" s="27">
        <v>14.7</v>
      </c>
      <c r="AD38" s="28">
        <v>24.1</v>
      </c>
      <c r="AE38" s="29">
        <v>20.292708333333334</v>
      </c>
      <c r="AF38" s="36"/>
      <c r="AG38" s="34"/>
      <c r="AH38" s="37"/>
      <c r="AI38" s="33">
        <v>1.2</v>
      </c>
      <c r="AJ38" s="34">
        <v>6.2</v>
      </c>
      <c r="AK38" s="37">
        <v>3.9971428571428573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-0.7</v>
      </c>
      <c r="C39" s="88">
        <f>MAX(C8:C38)</f>
        <v>22.9</v>
      </c>
      <c r="D39" s="88">
        <f>AVERAGE(D8:D38)</f>
        <v>10.511718318072665</v>
      </c>
      <c r="E39" s="88">
        <f t="shared" ref="E39" si="0">MIN(E8:E38)</f>
        <v>-3.31</v>
      </c>
      <c r="F39" s="88">
        <f t="shared" ref="F39" si="1">MAX(F8:F38)</f>
        <v>20.100000000000001</v>
      </c>
      <c r="G39" s="88">
        <f t="shared" ref="G39" si="2">AVERAGE(G8:G38)</f>
        <v>9.400699783091202</v>
      </c>
      <c r="H39" s="89">
        <f t="shared" ref="H39" si="3">MIN(H8:H38)</f>
        <v>5.8</v>
      </c>
      <c r="I39" s="88">
        <f t="shared" ref="I39" si="4">MAX(I8:I38)</f>
        <v>27.6</v>
      </c>
      <c r="J39" s="88">
        <f t="shared" ref="J39" si="5">AVERAGE(J8:J38)</f>
        <v>15.257184406821906</v>
      </c>
      <c r="K39" s="88">
        <f t="shared" ref="K39" si="6">MIN(K8:K38)</f>
        <v>12.4</v>
      </c>
      <c r="L39" s="88">
        <f t="shared" ref="L39" si="7">MAX(L8:L38)</f>
        <v>34.299999999999997</v>
      </c>
      <c r="M39" s="88">
        <f t="shared" ref="M39" si="8">AVERAGE(M8:M38)</f>
        <v>21.765138888888888</v>
      </c>
      <c r="N39" s="88">
        <f t="shared" ref="N39" si="9">MIN(N8:N38)</f>
        <v>12.8</v>
      </c>
      <c r="O39" s="88">
        <f t="shared" ref="O39" si="10">MAX(O8:O38)</f>
        <v>38.6</v>
      </c>
      <c r="P39" s="88">
        <f t="shared" ref="P39" si="11">AVERAGE(P8:P38)</f>
        <v>25.548163082437274</v>
      </c>
      <c r="Q39" s="88">
        <f t="shared" ref="Q39" si="12">MIN(Q8:Q38)</f>
        <v>16.600000000000001</v>
      </c>
      <c r="R39" s="88">
        <f t="shared" ref="R39" si="13">MAX(R8:R38)</f>
        <v>42.4</v>
      </c>
      <c r="S39" s="88">
        <f t="shared" ref="S39" si="14">AVERAGE(S8:S38)</f>
        <v>29.884687499999998</v>
      </c>
      <c r="T39" s="88">
        <f t="shared" ref="T39" si="15">MIN(T8:T38)</f>
        <v>19.399999999999999</v>
      </c>
      <c r="U39" s="88">
        <f t="shared" ref="U39" si="16">MAX(U8:U38)</f>
        <v>45.6</v>
      </c>
      <c r="V39" s="88">
        <f t="shared" ref="V39" si="17">AVERAGE(V8:V38)</f>
        <v>31.783734582542692</v>
      </c>
      <c r="W39" s="88">
        <f t="shared" ref="W39" si="18">MIN(W8:W38)</f>
        <v>15.3</v>
      </c>
      <c r="X39" s="88">
        <f t="shared" ref="X39" si="19">MAX(X8:X38)</f>
        <v>44.5</v>
      </c>
      <c r="Y39" s="88">
        <f t="shared" ref="Y39" si="20">AVERAGE(Y8:Y38)</f>
        <v>28.505839093701997</v>
      </c>
      <c r="Z39" s="88">
        <f t="shared" ref="Z39" si="21">MIN(Z8:Z38)</f>
        <v>12.2</v>
      </c>
      <c r="AA39" s="88">
        <f t="shared" ref="AA39" si="22">MAX(AA8:AA38)</f>
        <v>39.9</v>
      </c>
      <c r="AB39" s="88">
        <f t="shared" ref="AB39" si="23">AVERAGE(AB8:AB38)</f>
        <v>24.810499698067634</v>
      </c>
      <c r="AC39" s="89">
        <f t="shared" ref="AC39" si="24">MIN(AC8:AC38)</f>
        <v>6.5</v>
      </c>
      <c r="AD39" s="88">
        <f t="shared" ref="AD39" si="25">MAX(AD8:AD38)</f>
        <v>35.200000000000003</v>
      </c>
      <c r="AE39" s="88">
        <f t="shared" ref="AE39" si="26">AVERAGE(AE8:AE38)</f>
        <v>19.449003136200709</v>
      </c>
      <c r="AF39" s="89">
        <f t="shared" ref="AF39" si="27">MIN(AF8:AF38)</f>
        <v>1.8</v>
      </c>
      <c r="AG39" s="88">
        <f t="shared" ref="AG39" si="28">MAX(AG8:AG38)</f>
        <v>26.4</v>
      </c>
      <c r="AH39" s="88">
        <f t="shared" ref="AH39" si="29">AVERAGE(AH8:AH38)</f>
        <v>11.406898705096072</v>
      </c>
      <c r="AI39" s="89">
        <f t="shared" ref="AI39" si="30">MIN(AI8:AI38)</f>
        <v>0.1</v>
      </c>
      <c r="AJ39" s="88">
        <f t="shared" ref="AJ39" si="31">MAX(AJ8:AJ38)</f>
        <v>21.8</v>
      </c>
      <c r="AK39" s="89">
        <f t="shared" ref="AK39" si="32">AVERAGE(AK8:AK38)</f>
        <v>9.1017825330951396</v>
      </c>
      <c r="AL39" s="88">
        <f>MIN(AI39,AF39,AC39,Z39,W39,T39,Q39,N39,K39,H39,E39,B39)</f>
        <v>-3.31</v>
      </c>
      <c r="AM39" s="88">
        <f>MAX(AJ39,AG39,AD39,AA39,X39,U39,R39,O39,L39,I39,F39,C39)</f>
        <v>45.6</v>
      </c>
      <c r="AN39" s="88">
        <f>AVERAGE(AK39,AH39,AE39,AB39,Y39,V39,S39,P39,M39,J39,G39,D39)</f>
        <v>19.785445810668016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  <ignoredErrors>
    <ignoredError sqref="H39:AN39" evalErro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6" zoomScale="70" zoomScaleNormal="90" zoomScaleSheetLayoutView="70" workbookViewId="0">
      <selection activeCell="Y33" sqref="Y33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2020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90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2">
        <v>4.7</v>
      </c>
      <c r="C8" s="8">
        <v>18</v>
      </c>
      <c r="D8" s="9">
        <v>10.737500000000004</v>
      </c>
      <c r="E8" s="12">
        <v>2.7</v>
      </c>
      <c r="F8" s="8">
        <v>16</v>
      </c>
      <c r="G8" s="14">
        <v>8.4166666666666643</v>
      </c>
      <c r="H8" s="12">
        <v>6.7</v>
      </c>
      <c r="I8" s="8">
        <v>25</v>
      </c>
      <c r="J8" s="10">
        <v>14.693749999999994</v>
      </c>
      <c r="K8" s="11">
        <v>12.3</v>
      </c>
      <c r="L8" s="8">
        <v>22.7</v>
      </c>
      <c r="M8" s="9">
        <v>17.029166666666676</v>
      </c>
      <c r="N8" s="7">
        <v>21</v>
      </c>
      <c r="O8" s="8">
        <v>31</v>
      </c>
      <c r="P8" s="9">
        <v>25.416666666666661</v>
      </c>
      <c r="Q8" s="7">
        <v>17.899999999999999</v>
      </c>
      <c r="R8" s="8">
        <v>38.9</v>
      </c>
      <c r="S8" s="9">
        <v>27.570833333333326</v>
      </c>
      <c r="T8" s="7">
        <v>25</v>
      </c>
      <c r="U8" s="8">
        <v>39.799999999999997</v>
      </c>
      <c r="V8" s="9">
        <v>32.37812499999999</v>
      </c>
      <c r="W8" s="7">
        <v>23.7</v>
      </c>
      <c r="X8" s="8">
        <v>39.299999999999997</v>
      </c>
      <c r="Y8" s="9">
        <v>31.071874999999988</v>
      </c>
      <c r="Z8" s="107">
        <v>18.88</v>
      </c>
      <c r="AA8" s="103">
        <v>35.729999999999997</v>
      </c>
      <c r="AB8" s="108">
        <v>27.305</v>
      </c>
      <c r="AC8" s="12">
        <v>7.6</v>
      </c>
      <c r="AD8" s="8">
        <v>27.2</v>
      </c>
      <c r="AE8" s="9">
        <v>17.198958333333326</v>
      </c>
      <c r="AF8" s="12">
        <v>2.4</v>
      </c>
      <c r="AG8" s="8">
        <v>23.2</v>
      </c>
      <c r="AH8" s="9">
        <v>11.336458333333333</v>
      </c>
      <c r="AI8" s="12">
        <v>7.5</v>
      </c>
      <c r="AJ8" s="8">
        <v>23.1</v>
      </c>
      <c r="AK8" s="10">
        <v>13.157291666666671</v>
      </c>
      <c r="AL8" s="16"/>
      <c r="AM8" s="13"/>
      <c r="AN8" s="15"/>
    </row>
    <row r="9" spans="1:40" ht="24.9" customHeight="1" x14ac:dyDescent="0.3">
      <c r="A9" s="81">
        <v>2</v>
      </c>
      <c r="B9" s="22">
        <v>9.1</v>
      </c>
      <c r="C9" s="18">
        <v>15.6</v>
      </c>
      <c r="D9" s="19">
        <v>11.323958333333337</v>
      </c>
      <c r="E9" s="22">
        <v>4</v>
      </c>
      <c r="F9" s="18">
        <v>19.2</v>
      </c>
      <c r="G9" s="19">
        <v>11.140625000000002</v>
      </c>
      <c r="H9" s="22">
        <v>9.1</v>
      </c>
      <c r="I9" s="18">
        <v>26.2</v>
      </c>
      <c r="J9" s="20">
        <v>16.817708333333332</v>
      </c>
      <c r="K9" s="26">
        <v>8.6</v>
      </c>
      <c r="L9" s="18">
        <v>24.9</v>
      </c>
      <c r="M9" s="19">
        <v>16.400000000000002</v>
      </c>
      <c r="N9" s="17">
        <v>19.100000000000001</v>
      </c>
      <c r="O9" s="18">
        <v>31.7</v>
      </c>
      <c r="P9" s="19">
        <v>23.529166666666672</v>
      </c>
      <c r="Q9" s="17">
        <v>19.399999999999999</v>
      </c>
      <c r="R9" s="18">
        <v>38.299999999999997</v>
      </c>
      <c r="S9" s="19">
        <v>28.710416666666671</v>
      </c>
      <c r="T9" s="17">
        <v>22.5</v>
      </c>
      <c r="U9" s="18">
        <v>42.8</v>
      </c>
      <c r="V9" s="19">
        <v>33.080208333333346</v>
      </c>
      <c r="W9" s="17">
        <v>22.1</v>
      </c>
      <c r="X9" s="18">
        <v>39.299999999999997</v>
      </c>
      <c r="Y9" s="19">
        <v>30.524999999999995</v>
      </c>
      <c r="Z9" s="98">
        <v>17.399999999999999</v>
      </c>
      <c r="AA9" s="95">
        <v>35.26</v>
      </c>
      <c r="AB9" s="97">
        <v>26.33</v>
      </c>
      <c r="AC9" s="17">
        <v>11.1</v>
      </c>
      <c r="AD9" s="18">
        <v>30.2</v>
      </c>
      <c r="AE9" s="19">
        <v>20.453125000000004</v>
      </c>
      <c r="AF9" s="22">
        <v>1.9</v>
      </c>
      <c r="AG9" s="18">
        <v>23.3</v>
      </c>
      <c r="AH9" s="19">
        <v>11.408333333333333</v>
      </c>
      <c r="AI9" s="22">
        <v>7.6</v>
      </c>
      <c r="AJ9" s="18">
        <v>22.5</v>
      </c>
      <c r="AK9" s="20">
        <v>13.505208333333337</v>
      </c>
      <c r="AL9" s="26"/>
      <c r="AM9" s="23"/>
      <c r="AN9" s="25"/>
    </row>
    <row r="10" spans="1:40" ht="24.9" customHeight="1" x14ac:dyDescent="0.3">
      <c r="A10" s="81">
        <v>3</v>
      </c>
      <c r="B10" s="22">
        <v>6.3</v>
      </c>
      <c r="C10" s="18">
        <v>15.8</v>
      </c>
      <c r="D10" s="19">
        <v>9.9989583333333325</v>
      </c>
      <c r="E10" s="22">
        <v>5.8</v>
      </c>
      <c r="F10" s="18">
        <v>14.5</v>
      </c>
      <c r="G10" s="19">
        <v>10.638541666666667</v>
      </c>
      <c r="H10" s="17">
        <v>12.4</v>
      </c>
      <c r="I10" s="18">
        <v>24</v>
      </c>
      <c r="J10" s="20">
        <v>17.414583333333336</v>
      </c>
      <c r="K10" s="21">
        <v>13.4</v>
      </c>
      <c r="L10" s="18">
        <v>27.6</v>
      </c>
      <c r="M10" s="19">
        <v>19.992708333333329</v>
      </c>
      <c r="N10" s="17">
        <v>17.899999999999999</v>
      </c>
      <c r="O10" s="18">
        <v>32.6</v>
      </c>
      <c r="P10" s="19">
        <v>23.632291666666671</v>
      </c>
      <c r="Q10" s="17">
        <v>23.5</v>
      </c>
      <c r="R10" s="18">
        <v>38.6</v>
      </c>
      <c r="S10" s="19">
        <v>31.012499999999989</v>
      </c>
      <c r="T10" s="17">
        <v>26.4</v>
      </c>
      <c r="U10" s="18">
        <v>41.3</v>
      </c>
      <c r="V10" s="19">
        <v>34.982291666666661</v>
      </c>
      <c r="W10" s="17">
        <v>19.100000000000001</v>
      </c>
      <c r="X10" s="18">
        <v>40.5</v>
      </c>
      <c r="Y10" s="19">
        <v>28.547916666666662</v>
      </c>
      <c r="Z10" s="98">
        <v>18.3</v>
      </c>
      <c r="AA10" s="95">
        <v>35.82</v>
      </c>
      <c r="AB10" s="97">
        <v>27.060000000000002</v>
      </c>
      <c r="AC10" s="17">
        <v>10.6</v>
      </c>
      <c r="AD10" s="18">
        <v>31.3</v>
      </c>
      <c r="AE10" s="19">
        <v>19.969791666666662</v>
      </c>
      <c r="AF10" s="22">
        <v>2.5</v>
      </c>
      <c r="AG10" s="18">
        <v>24.8</v>
      </c>
      <c r="AH10" s="19">
        <v>12.036458333333337</v>
      </c>
      <c r="AI10" s="22">
        <v>6.3</v>
      </c>
      <c r="AJ10" s="18">
        <v>21.8</v>
      </c>
      <c r="AK10" s="20">
        <v>12.598958333333343</v>
      </c>
      <c r="AL10" s="26"/>
      <c r="AM10" s="23"/>
      <c r="AN10" s="25"/>
    </row>
    <row r="11" spans="1:40" ht="24.9" customHeight="1" x14ac:dyDescent="0.3">
      <c r="A11" s="81">
        <v>4</v>
      </c>
      <c r="B11" s="17">
        <v>5</v>
      </c>
      <c r="C11" s="18">
        <v>13.7</v>
      </c>
      <c r="D11" s="24">
        <v>9.2041666666666675</v>
      </c>
      <c r="E11" s="22">
        <v>1.3</v>
      </c>
      <c r="F11" s="18">
        <v>13.4</v>
      </c>
      <c r="G11" s="24">
        <v>6.4791666666666679</v>
      </c>
      <c r="H11" s="17">
        <v>10.199999999999999</v>
      </c>
      <c r="I11" s="18">
        <v>21.1</v>
      </c>
      <c r="J11" s="20">
        <v>15.570833333333338</v>
      </c>
      <c r="K11" s="21">
        <v>14.9</v>
      </c>
      <c r="L11" s="18">
        <v>27.2</v>
      </c>
      <c r="M11" s="19">
        <v>20.491666666666674</v>
      </c>
      <c r="N11" s="17">
        <v>17.7</v>
      </c>
      <c r="O11" s="18">
        <v>32.299999999999997</v>
      </c>
      <c r="P11" s="19">
        <v>25.274999999999991</v>
      </c>
      <c r="Q11" s="17">
        <v>20.7</v>
      </c>
      <c r="R11" s="18">
        <v>39.1</v>
      </c>
      <c r="S11" s="19">
        <v>30.932291666666654</v>
      </c>
      <c r="T11" s="17">
        <v>27.7</v>
      </c>
      <c r="U11" s="18">
        <v>41.3</v>
      </c>
      <c r="V11" s="19">
        <v>35.193750000000001</v>
      </c>
      <c r="W11" s="17">
        <v>18.600000000000001</v>
      </c>
      <c r="X11" s="18">
        <v>39.1</v>
      </c>
      <c r="Y11" s="19">
        <v>28.494791666666682</v>
      </c>
      <c r="Z11" s="98">
        <v>18.579999999999998</v>
      </c>
      <c r="AA11" s="95">
        <v>36.729999999999997</v>
      </c>
      <c r="AB11" s="97">
        <v>27.654999999999998</v>
      </c>
      <c r="AC11" s="17">
        <v>11.8</v>
      </c>
      <c r="AD11" s="18">
        <v>31.6</v>
      </c>
      <c r="AE11" s="19">
        <v>20.132291666666671</v>
      </c>
      <c r="AF11" s="22">
        <v>4.7</v>
      </c>
      <c r="AG11" s="18">
        <v>24.5</v>
      </c>
      <c r="AH11" s="19">
        <v>12.933333333333332</v>
      </c>
      <c r="AI11" s="22">
        <v>6</v>
      </c>
      <c r="AJ11" s="18">
        <v>20.9</v>
      </c>
      <c r="AK11" s="20">
        <v>12.551041666666665</v>
      </c>
      <c r="AL11" s="26"/>
      <c r="AM11" s="23"/>
      <c r="AN11" s="25"/>
    </row>
    <row r="12" spans="1:40" ht="24.9" customHeight="1" x14ac:dyDescent="0.3">
      <c r="A12" s="81">
        <v>5</v>
      </c>
      <c r="B12" s="22">
        <v>7.3</v>
      </c>
      <c r="C12" s="18">
        <v>10</v>
      </c>
      <c r="D12" s="24">
        <v>8.4218750000000018</v>
      </c>
      <c r="E12" s="22">
        <v>2.4</v>
      </c>
      <c r="F12" s="18">
        <v>16</v>
      </c>
      <c r="G12" s="24">
        <v>7.7666666666666648</v>
      </c>
      <c r="H12" s="22">
        <v>6.3</v>
      </c>
      <c r="I12" s="18">
        <v>15.7</v>
      </c>
      <c r="J12" s="20">
        <v>10.538541666666667</v>
      </c>
      <c r="K12" s="21">
        <v>12.4</v>
      </c>
      <c r="L12" s="18">
        <v>26.6</v>
      </c>
      <c r="M12" s="19">
        <v>19.420833333333324</v>
      </c>
      <c r="N12" s="17">
        <v>17.600000000000001</v>
      </c>
      <c r="O12" s="18">
        <v>32.4</v>
      </c>
      <c r="P12" s="19">
        <v>25.264583333333331</v>
      </c>
      <c r="Q12" s="17">
        <v>27.6</v>
      </c>
      <c r="R12" s="18">
        <v>40.4</v>
      </c>
      <c r="S12" s="19">
        <v>34.120833333333337</v>
      </c>
      <c r="T12" s="17">
        <v>22.6</v>
      </c>
      <c r="U12" s="18">
        <v>38.1</v>
      </c>
      <c r="V12" s="19">
        <v>29.506250000000009</v>
      </c>
      <c r="W12" s="17">
        <v>23.1</v>
      </c>
      <c r="X12" s="18">
        <v>40</v>
      </c>
      <c r="Y12" s="19">
        <v>31.518749999999997</v>
      </c>
      <c r="Z12" s="98">
        <v>21.22</v>
      </c>
      <c r="AA12" s="95">
        <v>37.89</v>
      </c>
      <c r="AB12" s="97">
        <v>29.555</v>
      </c>
      <c r="AC12" s="17">
        <v>11.7</v>
      </c>
      <c r="AD12" s="18">
        <v>30.1</v>
      </c>
      <c r="AE12" s="19">
        <v>19.435416666666669</v>
      </c>
      <c r="AF12" s="22">
        <v>4.8</v>
      </c>
      <c r="AG12" s="18">
        <v>24.2</v>
      </c>
      <c r="AH12" s="19">
        <v>12.607291666666663</v>
      </c>
      <c r="AI12" s="22">
        <v>6.1</v>
      </c>
      <c r="AJ12" s="18">
        <v>15.9</v>
      </c>
      <c r="AK12" s="20">
        <v>10.790624999999999</v>
      </c>
      <c r="AL12" s="26"/>
      <c r="AM12" s="23"/>
      <c r="AN12" s="25"/>
    </row>
    <row r="13" spans="1:40" ht="24.9" customHeight="1" x14ac:dyDescent="0.3">
      <c r="A13" s="81">
        <v>6</v>
      </c>
      <c r="B13" s="22">
        <v>6</v>
      </c>
      <c r="C13" s="18">
        <v>16</v>
      </c>
      <c r="D13" s="19">
        <v>10.824999999999998</v>
      </c>
      <c r="E13" s="22">
        <v>1.9</v>
      </c>
      <c r="F13" s="18">
        <v>15.5</v>
      </c>
      <c r="G13" s="24">
        <v>7.6229166666666677</v>
      </c>
      <c r="H13" s="22">
        <v>5.5</v>
      </c>
      <c r="I13" s="18">
        <v>18.899999999999999</v>
      </c>
      <c r="J13" s="20">
        <v>11.378125000000004</v>
      </c>
      <c r="K13" s="21">
        <v>13.1</v>
      </c>
      <c r="L13" s="18">
        <v>26</v>
      </c>
      <c r="M13" s="19">
        <v>19.830208333333328</v>
      </c>
      <c r="N13" s="17">
        <v>16.2</v>
      </c>
      <c r="O13" s="18">
        <v>34</v>
      </c>
      <c r="P13" s="19">
        <v>24.582291666666674</v>
      </c>
      <c r="Q13" s="17">
        <v>25.4</v>
      </c>
      <c r="R13" s="18">
        <v>40</v>
      </c>
      <c r="S13" s="19">
        <v>33.666666666666679</v>
      </c>
      <c r="T13" s="17">
        <v>22.1</v>
      </c>
      <c r="U13" s="18">
        <v>38.200000000000003</v>
      </c>
      <c r="V13" s="19">
        <v>28.559374999999992</v>
      </c>
      <c r="W13" s="17">
        <v>18.5</v>
      </c>
      <c r="X13" s="18">
        <v>40.700000000000003</v>
      </c>
      <c r="Y13" s="19">
        <v>28.984374999999996</v>
      </c>
      <c r="Z13" s="98">
        <v>18.14</v>
      </c>
      <c r="AA13" s="95">
        <v>37.43</v>
      </c>
      <c r="AB13" s="97">
        <v>27.785</v>
      </c>
      <c r="AC13" s="17">
        <v>10.6</v>
      </c>
      <c r="AD13" s="18">
        <v>31.3</v>
      </c>
      <c r="AE13" s="19">
        <v>19.814583333333335</v>
      </c>
      <c r="AF13" s="22">
        <v>5.3</v>
      </c>
      <c r="AG13" s="18">
        <v>25.4</v>
      </c>
      <c r="AH13" s="19">
        <v>13.148958333333335</v>
      </c>
      <c r="AI13" s="22">
        <v>4.7</v>
      </c>
      <c r="AJ13" s="18">
        <v>15.7</v>
      </c>
      <c r="AK13" s="20">
        <v>10.759374999999999</v>
      </c>
      <c r="AL13" s="26"/>
      <c r="AM13" s="23"/>
      <c r="AN13" s="25"/>
    </row>
    <row r="14" spans="1:40" ht="24.9" customHeight="1" x14ac:dyDescent="0.3">
      <c r="A14" s="81">
        <v>7</v>
      </c>
      <c r="B14" s="22">
        <v>3.2</v>
      </c>
      <c r="C14" s="18">
        <v>12.2</v>
      </c>
      <c r="D14" s="24">
        <v>6.7552083333333348</v>
      </c>
      <c r="E14" s="22">
        <v>2.4</v>
      </c>
      <c r="F14" s="18">
        <v>16.399999999999999</v>
      </c>
      <c r="G14" s="24">
        <v>8.7718749999999996</v>
      </c>
      <c r="H14" s="22">
        <v>4.7</v>
      </c>
      <c r="I14" s="18">
        <v>20</v>
      </c>
      <c r="J14" s="20">
        <v>11.816666666666665</v>
      </c>
      <c r="K14" s="21">
        <v>10.6</v>
      </c>
      <c r="L14" s="18">
        <v>24.3</v>
      </c>
      <c r="M14" s="19">
        <v>16.574999999999999</v>
      </c>
      <c r="N14" s="17">
        <v>16.3</v>
      </c>
      <c r="O14" s="18">
        <v>36.200000000000003</v>
      </c>
      <c r="P14" s="19">
        <v>25.699999999999989</v>
      </c>
      <c r="Q14" s="17">
        <v>25.4</v>
      </c>
      <c r="R14" s="18">
        <v>39.5</v>
      </c>
      <c r="S14" s="19">
        <v>32.85520833333333</v>
      </c>
      <c r="T14" s="17">
        <v>18.8</v>
      </c>
      <c r="U14" s="18">
        <v>39.6</v>
      </c>
      <c r="V14" s="19">
        <v>29.592708333333331</v>
      </c>
      <c r="W14" s="17">
        <v>20.3</v>
      </c>
      <c r="X14" s="18">
        <v>40.4</v>
      </c>
      <c r="Y14" s="19">
        <v>31.716666666666658</v>
      </c>
      <c r="Z14" s="98">
        <v>16.73</v>
      </c>
      <c r="AA14" s="95">
        <v>36.96</v>
      </c>
      <c r="AB14" s="97">
        <v>26.844999999999999</v>
      </c>
      <c r="AC14" s="17">
        <v>14.4</v>
      </c>
      <c r="AD14" s="18">
        <v>31.2</v>
      </c>
      <c r="AE14" s="19">
        <v>21.594791666666666</v>
      </c>
      <c r="AF14" s="22">
        <v>7.2</v>
      </c>
      <c r="AG14" s="18">
        <v>27.5</v>
      </c>
      <c r="AH14" s="19">
        <v>14.780208333333341</v>
      </c>
      <c r="AI14" s="17">
        <v>11.5</v>
      </c>
      <c r="AJ14" s="18">
        <v>13.8</v>
      </c>
      <c r="AK14" s="20">
        <v>12.72291666666667</v>
      </c>
      <c r="AL14" s="26"/>
      <c r="AM14" s="23"/>
      <c r="AN14" s="25"/>
    </row>
    <row r="15" spans="1:40" ht="24.9" customHeight="1" x14ac:dyDescent="0.3">
      <c r="A15" s="81">
        <v>8</v>
      </c>
      <c r="B15" s="22">
        <v>0.7</v>
      </c>
      <c r="C15" s="18">
        <v>11.5</v>
      </c>
      <c r="D15" s="24">
        <v>5.0583333333333336</v>
      </c>
      <c r="E15" s="22">
        <v>3.6</v>
      </c>
      <c r="F15" s="18">
        <v>19.600000000000001</v>
      </c>
      <c r="G15" s="19">
        <v>10.117142857142857</v>
      </c>
      <c r="H15" s="22">
        <v>4.7</v>
      </c>
      <c r="I15" s="18">
        <v>16.600000000000001</v>
      </c>
      <c r="J15" s="25">
        <v>9.4760416666666654</v>
      </c>
      <c r="K15" s="21">
        <v>11.2</v>
      </c>
      <c r="L15" s="18">
        <v>26.3</v>
      </c>
      <c r="M15" s="19">
        <v>18.379166666666659</v>
      </c>
      <c r="N15" s="17">
        <v>19.7</v>
      </c>
      <c r="O15" s="18">
        <v>37.200000000000003</v>
      </c>
      <c r="P15" s="19">
        <v>28.193749999999991</v>
      </c>
      <c r="Q15" s="17">
        <v>18.2</v>
      </c>
      <c r="R15" s="18">
        <v>39</v>
      </c>
      <c r="S15" s="19">
        <v>29.430208333333336</v>
      </c>
      <c r="T15" s="17">
        <v>22.1</v>
      </c>
      <c r="U15" s="18">
        <v>39.6</v>
      </c>
      <c r="V15" s="19">
        <v>31.347916666666674</v>
      </c>
      <c r="W15" s="17">
        <v>26.6</v>
      </c>
      <c r="X15" s="18">
        <v>37.5</v>
      </c>
      <c r="Y15" s="19">
        <v>32.500000000000007</v>
      </c>
      <c r="Z15" s="98">
        <v>17.64</v>
      </c>
      <c r="AA15" s="95">
        <v>36.159999999999997</v>
      </c>
      <c r="AB15" s="97">
        <v>26.9</v>
      </c>
      <c r="AC15" s="17">
        <v>11.2</v>
      </c>
      <c r="AD15" s="18">
        <v>29.1</v>
      </c>
      <c r="AE15" s="19">
        <v>18.768749999999994</v>
      </c>
      <c r="AF15" s="22">
        <v>7.7</v>
      </c>
      <c r="AG15" s="18">
        <v>27.9</v>
      </c>
      <c r="AH15" s="19">
        <v>15.219791666666667</v>
      </c>
      <c r="AI15" s="22">
        <v>8.1999999999999993</v>
      </c>
      <c r="AJ15" s="18">
        <v>15.3</v>
      </c>
      <c r="AK15" s="20">
        <v>11.203124999999998</v>
      </c>
      <c r="AL15" s="26"/>
      <c r="AM15" s="23"/>
      <c r="AN15" s="25"/>
    </row>
    <row r="16" spans="1:40" ht="24.9" customHeight="1" x14ac:dyDescent="0.3">
      <c r="A16" s="81">
        <v>9</v>
      </c>
      <c r="B16" s="22">
        <v>0.7</v>
      </c>
      <c r="C16" s="18">
        <v>12.1</v>
      </c>
      <c r="D16" s="24">
        <v>5.455208333333335</v>
      </c>
      <c r="E16" s="17">
        <v>11.7</v>
      </c>
      <c r="F16" s="18">
        <v>20.5</v>
      </c>
      <c r="G16" s="19">
        <v>16.411363636363639</v>
      </c>
      <c r="H16" s="22">
        <v>6.7</v>
      </c>
      <c r="I16" s="18">
        <v>16.8</v>
      </c>
      <c r="J16" s="20">
        <v>11.894791666666668</v>
      </c>
      <c r="K16" s="21">
        <v>14.6</v>
      </c>
      <c r="L16" s="18">
        <v>24.5</v>
      </c>
      <c r="M16" s="19">
        <v>18.336458333333329</v>
      </c>
      <c r="N16" s="17">
        <v>17.600000000000001</v>
      </c>
      <c r="O16" s="18">
        <v>34.6</v>
      </c>
      <c r="P16" s="19">
        <v>26.529166666666665</v>
      </c>
      <c r="Q16" s="17">
        <v>22.7</v>
      </c>
      <c r="R16" s="18">
        <v>37.9</v>
      </c>
      <c r="S16" s="19">
        <v>29.725000000000009</v>
      </c>
      <c r="T16" s="17">
        <v>21.8</v>
      </c>
      <c r="U16" s="18">
        <v>39.700000000000003</v>
      </c>
      <c r="V16" s="19">
        <v>31.026041666666661</v>
      </c>
      <c r="W16" s="17">
        <v>26.3</v>
      </c>
      <c r="X16" s="18">
        <v>39.5</v>
      </c>
      <c r="Y16" s="19">
        <v>32.335416666666674</v>
      </c>
      <c r="Z16" s="98">
        <v>15.55</v>
      </c>
      <c r="AA16" s="95">
        <v>35.01</v>
      </c>
      <c r="AB16" s="97">
        <v>25.28</v>
      </c>
      <c r="AC16" s="17">
        <v>10.7</v>
      </c>
      <c r="AD16" s="18">
        <v>28.7</v>
      </c>
      <c r="AE16" s="19">
        <v>19.236458333333331</v>
      </c>
      <c r="AF16" s="22">
        <v>7.1</v>
      </c>
      <c r="AG16" s="18">
        <v>25.9</v>
      </c>
      <c r="AH16" s="19">
        <v>15.122916666666661</v>
      </c>
      <c r="AI16" s="22">
        <v>3.7</v>
      </c>
      <c r="AJ16" s="18">
        <v>14.1</v>
      </c>
      <c r="AK16" s="25">
        <v>8.1781249999999996</v>
      </c>
      <c r="AL16" s="26"/>
      <c r="AM16" s="23"/>
      <c r="AN16" s="25"/>
    </row>
    <row r="17" spans="1:40" ht="24.9" customHeight="1" x14ac:dyDescent="0.3">
      <c r="A17" s="81">
        <v>10</v>
      </c>
      <c r="B17" s="22">
        <v>0.9</v>
      </c>
      <c r="C17" s="18">
        <v>13.5</v>
      </c>
      <c r="D17" s="24">
        <v>6.4385416666666657</v>
      </c>
      <c r="E17" s="22">
        <v>9.6</v>
      </c>
      <c r="F17" s="18">
        <v>19.8</v>
      </c>
      <c r="G17" s="19">
        <v>13.855208333333337</v>
      </c>
      <c r="H17" s="22">
        <v>9</v>
      </c>
      <c r="I17" s="18">
        <v>13.1</v>
      </c>
      <c r="J17" s="20">
        <v>11.040624999999997</v>
      </c>
      <c r="K17" s="21">
        <v>12.7</v>
      </c>
      <c r="L17" s="18">
        <v>22.2</v>
      </c>
      <c r="M17" s="19">
        <v>17.418750000000003</v>
      </c>
      <c r="N17" s="17">
        <v>17.100000000000001</v>
      </c>
      <c r="O17" s="18">
        <v>35.5</v>
      </c>
      <c r="P17" s="19">
        <v>25.808333333333334</v>
      </c>
      <c r="Q17" s="17">
        <v>18</v>
      </c>
      <c r="R17" s="18">
        <v>37.9</v>
      </c>
      <c r="S17" s="19">
        <v>28.634374999999988</v>
      </c>
      <c r="T17" s="17">
        <v>20.399999999999999</v>
      </c>
      <c r="U17" s="18">
        <v>40.299999999999997</v>
      </c>
      <c r="V17" s="19">
        <v>29.305208333333329</v>
      </c>
      <c r="W17" s="17">
        <v>22.7</v>
      </c>
      <c r="X17" s="18">
        <v>43.5</v>
      </c>
      <c r="Y17" s="19">
        <v>32.43333333333333</v>
      </c>
      <c r="Z17" s="98">
        <v>16.940000000000001</v>
      </c>
      <c r="AA17" s="95">
        <v>36.119999999999997</v>
      </c>
      <c r="AB17" s="97">
        <v>26.53</v>
      </c>
      <c r="AC17" s="17">
        <v>11.9</v>
      </c>
      <c r="AD17" s="18">
        <v>24.3</v>
      </c>
      <c r="AE17" s="19">
        <v>17.664583333333326</v>
      </c>
      <c r="AF17" s="22">
        <v>9</v>
      </c>
      <c r="AG17" s="18">
        <v>23.8</v>
      </c>
      <c r="AH17" s="19">
        <v>14.48020833333333</v>
      </c>
      <c r="AI17" s="22">
        <v>1.4</v>
      </c>
      <c r="AJ17" s="18">
        <v>14.6</v>
      </c>
      <c r="AK17" s="25">
        <v>6.96875</v>
      </c>
      <c r="AL17" s="26"/>
      <c r="AM17" s="23"/>
      <c r="AN17" s="25"/>
    </row>
    <row r="18" spans="1:40" ht="24.9" customHeight="1" x14ac:dyDescent="0.3">
      <c r="A18" s="81">
        <v>11</v>
      </c>
      <c r="B18" s="22">
        <v>5.6</v>
      </c>
      <c r="C18" s="23">
        <v>8.9</v>
      </c>
      <c r="D18" s="24">
        <v>7.0781250000000009</v>
      </c>
      <c r="E18" s="17">
        <v>11</v>
      </c>
      <c r="F18" s="18">
        <v>16</v>
      </c>
      <c r="G18" s="19">
        <v>12.995833333333337</v>
      </c>
      <c r="H18" s="22">
        <v>4.3</v>
      </c>
      <c r="I18" s="18">
        <v>16.8</v>
      </c>
      <c r="J18" s="25">
        <v>9.7499999999999982</v>
      </c>
      <c r="K18" s="21">
        <v>16.7</v>
      </c>
      <c r="L18" s="18">
        <v>28.2</v>
      </c>
      <c r="M18" s="19">
        <v>21.827083333333334</v>
      </c>
      <c r="N18" s="17">
        <v>18.100000000000001</v>
      </c>
      <c r="O18" s="18">
        <v>36.5</v>
      </c>
      <c r="P18" s="19">
        <v>26.122916666666665</v>
      </c>
      <c r="Q18" s="17">
        <v>19.899999999999999</v>
      </c>
      <c r="R18" s="18">
        <v>36.799999999999997</v>
      </c>
      <c r="S18" s="19">
        <v>27.093750000000004</v>
      </c>
      <c r="T18" s="17">
        <v>22.5</v>
      </c>
      <c r="U18" s="18">
        <v>41.1</v>
      </c>
      <c r="V18" s="19">
        <v>32.628125000000011</v>
      </c>
      <c r="W18" s="17">
        <v>24.5</v>
      </c>
      <c r="X18" s="18">
        <v>38.4</v>
      </c>
      <c r="Y18" s="19">
        <v>29.580208333333331</v>
      </c>
      <c r="Z18" s="98">
        <v>19.07</v>
      </c>
      <c r="AA18" s="95">
        <v>36.119999999999997</v>
      </c>
      <c r="AB18" s="97">
        <v>27.594999999999999</v>
      </c>
      <c r="AC18" s="17">
        <v>11.2</v>
      </c>
      <c r="AD18" s="18">
        <v>23.5</v>
      </c>
      <c r="AE18" s="19">
        <v>16.012500000000003</v>
      </c>
      <c r="AF18" s="22">
        <v>8.5</v>
      </c>
      <c r="AG18" s="18">
        <v>25.1</v>
      </c>
      <c r="AH18" s="19">
        <v>15.217708333333327</v>
      </c>
      <c r="AI18" s="22">
        <v>5.2</v>
      </c>
      <c r="AJ18" s="18">
        <v>14.5</v>
      </c>
      <c r="AK18" s="25">
        <v>8.9458333333333346</v>
      </c>
      <c r="AL18" s="26"/>
      <c r="AM18" s="23"/>
      <c r="AN18" s="25"/>
    </row>
    <row r="19" spans="1:40" ht="24.9" customHeight="1" x14ac:dyDescent="0.3">
      <c r="A19" s="81">
        <v>12</v>
      </c>
      <c r="B19" s="22">
        <v>3.8</v>
      </c>
      <c r="C19" s="23">
        <v>8.6999999999999993</v>
      </c>
      <c r="D19" s="24">
        <v>6.2343750000000027</v>
      </c>
      <c r="E19" s="17">
        <v>11</v>
      </c>
      <c r="F19" s="18">
        <v>16.8</v>
      </c>
      <c r="G19" s="19">
        <v>13.042708333333335</v>
      </c>
      <c r="H19" s="22">
        <v>6.2</v>
      </c>
      <c r="I19" s="18">
        <v>19.100000000000001</v>
      </c>
      <c r="J19" s="20">
        <v>11.896875</v>
      </c>
      <c r="K19" s="21">
        <v>18.3</v>
      </c>
      <c r="L19" s="18">
        <v>30.1</v>
      </c>
      <c r="M19" s="19">
        <v>23.178124999999998</v>
      </c>
      <c r="N19" s="17">
        <v>18.7</v>
      </c>
      <c r="O19" s="18">
        <v>37.1</v>
      </c>
      <c r="P19" s="19">
        <v>28.326041666666669</v>
      </c>
      <c r="Q19" s="17">
        <v>20.100000000000001</v>
      </c>
      <c r="R19" s="18">
        <v>36.700000000000003</v>
      </c>
      <c r="S19" s="19">
        <v>27.738541666666677</v>
      </c>
      <c r="T19" s="17">
        <v>24.4</v>
      </c>
      <c r="U19" s="18">
        <v>38.799999999999997</v>
      </c>
      <c r="V19" s="19">
        <v>30.637500000000003</v>
      </c>
      <c r="W19" s="17">
        <v>20.6</v>
      </c>
      <c r="X19" s="18">
        <v>40</v>
      </c>
      <c r="Y19" s="19">
        <v>29.175000000000008</v>
      </c>
      <c r="Z19" s="98">
        <v>16.670000000000002</v>
      </c>
      <c r="AA19" s="95">
        <v>35.64</v>
      </c>
      <c r="AB19" s="97">
        <v>26.155000000000001</v>
      </c>
      <c r="AC19" s="22">
        <v>6.7</v>
      </c>
      <c r="AD19" s="18">
        <v>21.2</v>
      </c>
      <c r="AE19" s="19">
        <v>12.38541666666667</v>
      </c>
      <c r="AF19" s="17">
        <v>12.6</v>
      </c>
      <c r="AG19" s="18">
        <v>27</v>
      </c>
      <c r="AH19" s="19">
        <v>18.473958333333336</v>
      </c>
      <c r="AI19" s="22">
        <v>2.1</v>
      </c>
      <c r="AJ19" s="18">
        <v>14.3</v>
      </c>
      <c r="AK19" s="25">
        <v>7.2104166666666645</v>
      </c>
      <c r="AL19" s="26"/>
      <c r="AM19" s="23"/>
      <c r="AN19" s="25"/>
    </row>
    <row r="20" spans="1:40" ht="24.9" customHeight="1" x14ac:dyDescent="0.3">
      <c r="A20" s="81">
        <v>13</v>
      </c>
      <c r="B20" s="22">
        <v>0.1</v>
      </c>
      <c r="C20" s="23">
        <v>3.6</v>
      </c>
      <c r="D20" s="24">
        <v>1.9874999999999987</v>
      </c>
      <c r="E20" s="22">
        <v>5.0999999999999996</v>
      </c>
      <c r="F20" s="18">
        <v>14.9</v>
      </c>
      <c r="G20" s="19">
        <v>10.125000000000002</v>
      </c>
      <c r="H20" s="22">
        <v>5.2</v>
      </c>
      <c r="I20" s="18">
        <v>21.5</v>
      </c>
      <c r="J20" s="20">
        <v>13.056249999999997</v>
      </c>
      <c r="K20" s="21">
        <v>17.899999999999999</v>
      </c>
      <c r="L20" s="18">
        <v>28.7</v>
      </c>
      <c r="M20" s="19">
        <v>22.84375</v>
      </c>
      <c r="N20" s="17">
        <v>18.899999999999999</v>
      </c>
      <c r="O20" s="18">
        <v>35.700000000000003</v>
      </c>
      <c r="P20" s="19">
        <v>27.568749999999994</v>
      </c>
      <c r="Q20" s="17">
        <v>19</v>
      </c>
      <c r="R20" s="18">
        <v>39.299999999999997</v>
      </c>
      <c r="S20" s="19">
        <v>28.055208333333344</v>
      </c>
      <c r="T20" s="17">
        <v>21.5</v>
      </c>
      <c r="U20" s="18">
        <v>38.700000000000003</v>
      </c>
      <c r="V20" s="19">
        <v>29.593749999999996</v>
      </c>
      <c r="W20" s="17">
        <v>21.4</v>
      </c>
      <c r="X20" s="18">
        <v>40.1</v>
      </c>
      <c r="Y20" s="19">
        <v>30.554166666666671</v>
      </c>
      <c r="Z20" s="98">
        <v>17.600000000000001</v>
      </c>
      <c r="AA20" s="95">
        <v>35.979999999999997</v>
      </c>
      <c r="AB20" s="97">
        <v>26.79</v>
      </c>
      <c r="AC20" s="22">
        <v>5.8</v>
      </c>
      <c r="AD20" s="18">
        <v>22.2</v>
      </c>
      <c r="AE20" s="19">
        <v>12.828125</v>
      </c>
      <c r="AF20" s="17">
        <v>13.5</v>
      </c>
      <c r="AG20" s="18">
        <v>18.600000000000001</v>
      </c>
      <c r="AH20" s="19">
        <v>15.076041666666677</v>
      </c>
      <c r="AI20" s="22">
        <v>1.4</v>
      </c>
      <c r="AJ20" s="18">
        <v>14</v>
      </c>
      <c r="AK20" s="25">
        <v>6.666666666666667</v>
      </c>
      <c r="AL20" s="26"/>
      <c r="AM20" s="23"/>
      <c r="AN20" s="25"/>
    </row>
    <row r="21" spans="1:40" ht="24.9" customHeight="1" x14ac:dyDescent="0.3">
      <c r="A21" s="81">
        <v>14</v>
      </c>
      <c r="B21" s="22">
        <v>0.9</v>
      </c>
      <c r="C21" s="23">
        <v>6.3</v>
      </c>
      <c r="D21" s="24">
        <v>3.5843750000000001</v>
      </c>
      <c r="E21" s="22">
        <v>2</v>
      </c>
      <c r="F21" s="18">
        <v>17.7</v>
      </c>
      <c r="G21" s="24">
        <v>8.9635416666666625</v>
      </c>
      <c r="H21" s="22">
        <v>6</v>
      </c>
      <c r="I21" s="18">
        <v>23.4</v>
      </c>
      <c r="J21" s="20">
        <v>14.184374999999998</v>
      </c>
      <c r="K21" s="21">
        <v>15.1</v>
      </c>
      <c r="L21" s="18">
        <v>23.6</v>
      </c>
      <c r="M21" s="19">
        <v>17.885416666666668</v>
      </c>
      <c r="N21" s="17">
        <v>18.899999999999999</v>
      </c>
      <c r="O21" s="18">
        <v>31.2</v>
      </c>
      <c r="P21" s="19">
        <v>24.942708333333332</v>
      </c>
      <c r="Q21" s="17">
        <v>17.899999999999999</v>
      </c>
      <c r="R21" s="18">
        <v>40</v>
      </c>
      <c r="S21" s="19">
        <v>29.657291666666666</v>
      </c>
      <c r="T21" s="17">
        <v>21.6</v>
      </c>
      <c r="U21" s="18">
        <v>40.200000000000003</v>
      </c>
      <c r="V21" s="19">
        <v>31.273958333333336</v>
      </c>
      <c r="W21" s="17">
        <v>19.7</v>
      </c>
      <c r="X21" s="18">
        <v>41.1</v>
      </c>
      <c r="Y21" s="19">
        <v>29.850000000000009</v>
      </c>
      <c r="Z21" s="98">
        <v>17.649999999999999</v>
      </c>
      <c r="AA21" s="95">
        <v>35.01</v>
      </c>
      <c r="AB21" s="97">
        <v>26.33</v>
      </c>
      <c r="AC21" s="22">
        <v>5.2</v>
      </c>
      <c r="AD21" s="18">
        <v>24.4</v>
      </c>
      <c r="AE21" s="19">
        <v>13.49375</v>
      </c>
      <c r="AF21" s="22">
        <v>7.6</v>
      </c>
      <c r="AG21" s="18">
        <v>15.4</v>
      </c>
      <c r="AH21" s="19">
        <v>12.649999999999993</v>
      </c>
      <c r="AI21" s="17">
        <v>-2</v>
      </c>
      <c r="AJ21" s="23">
        <v>6.4</v>
      </c>
      <c r="AK21" s="25">
        <v>1.0666666666666669</v>
      </c>
      <c r="AL21" s="26"/>
      <c r="AM21" s="23"/>
      <c r="AN21" s="25"/>
    </row>
    <row r="22" spans="1:40" ht="24.9" customHeight="1" x14ac:dyDescent="0.3">
      <c r="A22" s="81">
        <v>15</v>
      </c>
      <c r="B22" s="17">
        <v>-0.3</v>
      </c>
      <c r="C22" s="23">
        <v>8.4</v>
      </c>
      <c r="D22" s="24">
        <v>3.6760416666666669</v>
      </c>
      <c r="E22" s="22">
        <v>4.8</v>
      </c>
      <c r="F22" s="18">
        <v>19.100000000000001</v>
      </c>
      <c r="G22" s="19">
        <v>11.101041666666665</v>
      </c>
      <c r="H22" s="17">
        <v>12.2</v>
      </c>
      <c r="I22" s="18">
        <v>27</v>
      </c>
      <c r="J22" s="20">
        <v>19.363541666666659</v>
      </c>
      <c r="K22" s="21">
        <v>12.5</v>
      </c>
      <c r="L22" s="18">
        <v>23.9</v>
      </c>
      <c r="M22" s="19">
        <v>17.596874999999997</v>
      </c>
      <c r="N22" s="17">
        <v>16.2</v>
      </c>
      <c r="O22" s="18">
        <v>30.6</v>
      </c>
      <c r="P22" s="19">
        <v>23.536458333333339</v>
      </c>
      <c r="Q22" s="17">
        <v>20.3</v>
      </c>
      <c r="R22" s="18">
        <v>41.9</v>
      </c>
      <c r="S22" s="19">
        <v>31.203124999999996</v>
      </c>
      <c r="T22" s="17">
        <v>23.2</v>
      </c>
      <c r="U22" s="18">
        <v>41.2</v>
      </c>
      <c r="V22" s="19">
        <v>32.879166666666677</v>
      </c>
      <c r="W22" s="17">
        <v>20.399999999999999</v>
      </c>
      <c r="X22" s="18">
        <v>41.7</v>
      </c>
      <c r="Y22" s="19">
        <v>30.056250000000006</v>
      </c>
      <c r="Z22" s="98">
        <v>15.1</v>
      </c>
      <c r="AA22" s="95">
        <v>33.909999999999997</v>
      </c>
      <c r="AB22" s="97">
        <v>24.504999999999999</v>
      </c>
      <c r="AC22" s="22">
        <v>6</v>
      </c>
      <c r="AD22" s="18">
        <v>26.2</v>
      </c>
      <c r="AE22" s="19">
        <v>14.254166666666665</v>
      </c>
      <c r="AF22" s="22">
        <v>3.9</v>
      </c>
      <c r="AG22" s="18">
        <v>12.8</v>
      </c>
      <c r="AH22" s="24">
        <v>7.4916666666666707</v>
      </c>
      <c r="AI22" s="17">
        <v>-3.8</v>
      </c>
      <c r="AJ22" s="23">
        <v>8.6</v>
      </c>
      <c r="AK22" s="25">
        <v>1.3479166666666664</v>
      </c>
      <c r="AL22" s="26"/>
      <c r="AM22" s="23"/>
      <c r="AN22" s="25"/>
    </row>
    <row r="23" spans="1:40" ht="24.9" customHeight="1" x14ac:dyDescent="0.3">
      <c r="A23" s="81">
        <v>16</v>
      </c>
      <c r="B23" s="17">
        <v>-0.7</v>
      </c>
      <c r="C23" s="23">
        <v>8.1999999999999993</v>
      </c>
      <c r="D23" s="24">
        <v>3.6812499999999999</v>
      </c>
      <c r="E23" s="22">
        <v>3.5</v>
      </c>
      <c r="F23" s="18">
        <v>16.2</v>
      </c>
      <c r="G23" s="24">
        <v>8.8218750000000021</v>
      </c>
      <c r="H23" s="17">
        <v>13.2</v>
      </c>
      <c r="I23" s="18">
        <v>25.5</v>
      </c>
      <c r="J23" s="20">
        <v>19.792708333333334</v>
      </c>
      <c r="K23" s="21">
        <v>15.1</v>
      </c>
      <c r="L23" s="18">
        <v>19</v>
      </c>
      <c r="M23" s="19">
        <v>16.955208333333331</v>
      </c>
      <c r="N23" s="17">
        <v>15.8</v>
      </c>
      <c r="O23" s="18">
        <v>31.3</v>
      </c>
      <c r="P23" s="19">
        <v>23.818749999999998</v>
      </c>
      <c r="Q23" s="17">
        <v>19.7</v>
      </c>
      <c r="R23" s="18">
        <v>41.5</v>
      </c>
      <c r="S23" s="19">
        <v>31.146874999999998</v>
      </c>
      <c r="T23" s="17">
        <v>24.3</v>
      </c>
      <c r="U23" s="18">
        <v>39.799999999999997</v>
      </c>
      <c r="V23" s="19">
        <v>32.692708333333329</v>
      </c>
      <c r="W23" s="17">
        <v>20.7</v>
      </c>
      <c r="X23" s="18">
        <v>41.8</v>
      </c>
      <c r="Y23" s="19">
        <v>30.646874999999998</v>
      </c>
      <c r="Z23" s="98">
        <v>15.73</v>
      </c>
      <c r="AA23" s="95">
        <v>34.630000000000003</v>
      </c>
      <c r="AB23" s="97">
        <v>25.18</v>
      </c>
      <c r="AC23" s="22">
        <v>5.8</v>
      </c>
      <c r="AD23" s="18">
        <v>25.9</v>
      </c>
      <c r="AE23" s="19">
        <v>14.214583333333332</v>
      </c>
      <c r="AF23" s="22">
        <v>3.5</v>
      </c>
      <c r="AG23" s="18">
        <v>14.9</v>
      </c>
      <c r="AH23" s="24">
        <v>8.2177083333333361</v>
      </c>
      <c r="AI23" s="17">
        <v>-4.3</v>
      </c>
      <c r="AJ23" s="23">
        <v>9.8000000000000007</v>
      </c>
      <c r="AK23" s="25">
        <v>2.051041666666666</v>
      </c>
      <c r="AL23" s="26"/>
      <c r="AM23" s="23"/>
      <c r="AN23" s="25"/>
    </row>
    <row r="24" spans="1:40" ht="24.9" customHeight="1" x14ac:dyDescent="0.3">
      <c r="A24" s="81">
        <v>17</v>
      </c>
      <c r="B24" s="22">
        <v>0.4</v>
      </c>
      <c r="C24" s="23">
        <v>8.4</v>
      </c>
      <c r="D24" s="24">
        <v>2.9906249999999996</v>
      </c>
      <c r="E24" s="22">
        <v>3.6</v>
      </c>
      <c r="F24" s="18">
        <v>19</v>
      </c>
      <c r="G24" s="19">
        <v>10.323958333333332</v>
      </c>
      <c r="H24" s="17">
        <v>13.4</v>
      </c>
      <c r="I24" s="18">
        <v>25.8</v>
      </c>
      <c r="J24" s="20">
        <v>18.515624999999996</v>
      </c>
      <c r="K24" s="21">
        <v>13.7</v>
      </c>
      <c r="L24" s="18">
        <v>23.6</v>
      </c>
      <c r="M24" s="19">
        <v>17.553124999999998</v>
      </c>
      <c r="N24" s="17">
        <v>16.2</v>
      </c>
      <c r="O24" s="18">
        <v>32.200000000000003</v>
      </c>
      <c r="P24" s="19">
        <v>24.203125</v>
      </c>
      <c r="Q24" s="17">
        <v>23.3</v>
      </c>
      <c r="R24" s="18">
        <v>40.6</v>
      </c>
      <c r="S24" s="19">
        <v>32.666666666666664</v>
      </c>
      <c r="T24" s="17">
        <v>23.1</v>
      </c>
      <c r="U24" s="18">
        <v>39.5</v>
      </c>
      <c r="V24" s="19">
        <v>30.935416666666672</v>
      </c>
      <c r="W24" s="17">
        <v>21.9</v>
      </c>
      <c r="X24" s="18">
        <v>41</v>
      </c>
      <c r="Y24" s="19">
        <v>30.337499999999995</v>
      </c>
      <c r="Z24" s="98">
        <v>14.61</v>
      </c>
      <c r="AA24" s="95">
        <v>33.979999999999997</v>
      </c>
      <c r="AB24" s="97">
        <v>24.294999999999998</v>
      </c>
      <c r="AC24" s="22">
        <v>5</v>
      </c>
      <c r="AD24" s="18">
        <v>24.5</v>
      </c>
      <c r="AE24" s="19">
        <v>13.201041666666669</v>
      </c>
      <c r="AF24" s="22">
        <v>1.5</v>
      </c>
      <c r="AG24" s="18">
        <v>15.8</v>
      </c>
      <c r="AH24" s="24">
        <v>7.9260416666666655</v>
      </c>
      <c r="AI24" s="17">
        <v>-0.9</v>
      </c>
      <c r="AJ24" s="18">
        <v>13.2</v>
      </c>
      <c r="AK24" s="25">
        <v>4.6562499999999982</v>
      </c>
      <c r="AL24" s="26"/>
      <c r="AM24" s="23"/>
      <c r="AN24" s="25"/>
    </row>
    <row r="25" spans="1:40" ht="24.9" customHeight="1" x14ac:dyDescent="0.3">
      <c r="A25" s="81">
        <v>18</v>
      </c>
      <c r="B25" s="17">
        <v>-1.6</v>
      </c>
      <c r="C25" s="23">
        <v>9.9</v>
      </c>
      <c r="D25" s="24">
        <v>3.6989583333333331</v>
      </c>
      <c r="E25" s="22">
        <v>5.9</v>
      </c>
      <c r="F25" s="18">
        <v>20.8</v>
      </c>
      <c r="G25" s="19">
        <v>12.712500000000004</v>
      </c>
      <c r="H25" s="17">
        <v>11.5</v>
      </c>
      <c r="I25" s="18">
        <v>26.6</v>
      </c>
      <c r="J25" s="20">
        <v>18.441666666666666</v>
      </c>
      <c r="K25" s="21">
        <v>13.2</v>
      </c>
      <c r="L25" s="18">
        <v>27.2</v>
      </c>
      <c r="M25" s="19">
        <v>19.384374999999995</v>
      </c>
      <c r="N25" s="17">
        <v>15.1</v>
      </c>
      <c r="O25" s="18">
        <v>34.200000000000003</v>
      </c>
      <c r="P25" s="19">
        <v>25.71979166666668</v>
      </c>
      <c r="Q25" s="17">
        <v>20.399999999999999</v>
      </c>
      <c r="R25" s="18">
        <v>39.700000000000003</v>
      </c>
      <c r="S25" s="19">
        <v>31.242708333333336</v>
      </c>
      <c r="T25" s="17">
        <v>23.6</v>
      </c>
      <c r="U25" s="18">
        <v>40.200000000000003</v>
      </c>
      <c r="V25" s="19">
        <v>31.401041666666668</v>
      </c>
      <c r="W25" s="98">
        <v>25.82</v>
      </c>
      <c r="X25" s="95">
        <v>41</v>
      </c>
      <c r="Y25" s="97">
        <v>34.909999999999997</v>
      </c>
      <c r="Z25" s="98">
        <v>16.48</v>
      </c>
      <c r="AA25" s="95">
        <v>35.18</v>
      </c>
      <c r="AB25" s="97">
        <v>25.83</v>
      </c>
      <c r="AC25" s="22">
        <v>4.9000000000000004</v>
      </c>
      <c r="AD25" s="18">
        <v>25.4</v>
      </c>
      <c r="AE25" s="19">
        <v>13.275</v>
      </c>
      <c r="AF25" s="22">
        <v>3.8</v>
      </c>
      <c r="AG25" s="18">
        <v>15.3</v>
      </c>
      <c r="AH25" s="24">
        <v>8.6604166666666629</v>
      </c>
      <c r="AI25" s="22">
        <v>0.9</v>
      </c>
      <c r="AJ25" s="18">
        <v>16.399999999999999</v>
      </c>
      <c r="AK25" s="25">
        <v>7.0281249999999993</v>
      </c>
      <c r="AL25" s="26"/>
      <c r="AM25" s="23"/>
      <c r="AN25" s="25"/>
    </row>
    <row r="26" spans="1:40" ht="24.9" customHeight="1" x14ac:dyDescent="0.3">
      <c r="A26" s="81">
        <v>19</v>
      </c>
      <c r="B26" s="22">
        <v>1</v>
      </c>
      <c r="C26" s="18">
        <v>12.9</v>
      </c>
      <c r="D26" s="24">
        <v>6.5281249999999993</v>
      </c>
      <c r="E26" s="22">
        <v>6.2</v>
      </c>
      <c r="F26" s="18">
        <v>17.399999999999999</v>
      </c>
      <c r="G26" s="19">
        <v>10.765625</v>
      </c>
      <c r="H26" s="17">
        <v>13</v>
      </c>
      <c r="I26" s="18">
        <v>28.6</v>
      </c>
      <c r="J26" s="20">
        <v>19.910416666666666</v>
      </c>
      <c r="K26" s="21">
        <v>14.1</v>
      </c>
      <c r="L26" s="18">
        <v>25.6</v>
      </c>
      <c r="M26" s="19">
        <v>19.002083333333339</v>
      </c>
      <c r="N26" s="17">
        <v>17</v>
      </c>
      <c r="O26" s="18">
        <v>33.299999999999997</v>
      </c>
      <c r="P26" s="19">
        <v>25.746874999999992</v>
      </c>
      <c r="Q26" s="17">
        <v>20.7</v>
      </c>
      <c r="R26" s="18">
        <v>39.700000000000003</v>
      </c>
      <c r="S26" s="19">
        <v>31.142708333333342</v>
      </c>
      <c r="T26" s="17">
        <v>21.3</v>
      </c>
      <c r="U26" s="18">
        <v>41.3</v>
      </c>
      <c r="V26" s="19">
        <v>30.978125000000006</v>
      </c>
      <c r="W26" s="98">
        <v>24.51</v>
      </c>
      <c r="X26" s="95">
        <v>42.77</v>
      </c>
      <c r="Y26" s="97">
        <v>33.64</v>
      </c>
      <c r="Z26" s="98">
        <v>13.07</v>
      </c>
      <c r="AA26" s="95">
        <v>32.979999999999997</v>
      </c>
      <c r="AB26" s="97">
        <v>23.024999999999999</v>
      </c>
      <c r="AC26" s="22">
        <v>4.3</v>
      </c>
      <c r="AD26" s="18">
        <v>25</v>
      </c>
      <c r="AE26" s="19">
        <v>13.043750000000005</v>
      </c>
      <c r="AF26" s="22">
        <v>3.8</v>
      </c>
      <c r="AG26" s="18">
        <v>14.6</v>
      </c>
      <c r="AH26" s="24">
        <v>8.1260416666666675</v>
      </c>
      <c r="AI26" s="22">
        <v>3.4</v>
      </c>
      <c r="AJ26" s="18">
        <v>17.399999999999999</v>
      </c>
      <c r="AK26" s="25">
        <v>9.19895833333333</v>
      </c>
      <c r="AL26" s="26"/>
      <c r="AM26" s="23"/>
      <c r="AN26" s="25"/>
    </row>
    <row r="27" spans="1:40" ht="24.9" customHeight="1" x14ac:dyDescent="0.3">
      <c r="A27" s="81">
        <v>20</v>
      </c>
      <c r="B27" s="22">
        <v>5.2</v>
      </c>
      <c r="C27" s="23">
        <v>7.4</v>
      </c>
      <c r="D27" s="24">
        <v>6.7375000000000034</v>
      </c>
      <c r="E27" s="22">
        <v>3</v>
      </c>
      <c r="F27" s="18">
        <v>17.399999999999999</v>
      </c>
      <c r="G27" s="24">
        <v>9.5312499999999964</v>
      </c>
      <c r="H27" s="17">
        <v>15.8</v>
      </c>
      <c r="I27" s="18">
        <v>26.2</v>
      </c>
      <c r="J27" s="20">
        <v>20.457291666666659</v>
      </c>
      <c r="K27" s="21">
        <v>14</v>
      </c>
      <c r="L27" s="18">
        <v>27.7</v>
      </c>
      <c r="M27" s="19">
        <v>19.987500000000001</v>
      </c>
      <c r="N27" s="17">
        <v>18.3</v>
      </c>
      <c r="O27" s="18">
        <v>33.5</v>
      </c>
      <c r="P27" s="19">
        <v>26.340624999999999</v>
      </c>
      <c r="Q27" s="17">
        <v>20.2</v>
      </c>
      <c r="R27" s="18">
        <v>40.5</v>
      </c>
      <c r="S27" s="19">
        <v>29.71041666666666</v>
      </c>
      <c r="T27" s="17">
        <v>23.1</v>
      </c>
      <c r="U27" s="18">
        <v>42.1</v>
      </c>
      <c r="V27" s="19">
        <v>32.42604166666667</v>
      </c>
      <c r="W27" s="98">
        <v>20.49</v>
      </c>
      <c r="X27" s="95">
        <v>41.37</v>
      </c>
      <c r="Y27" s="97">
        <v>30.93</v>
      </c>
      <c r="Z27" s="98">
        <v>17.39</v>
      </c>
      <c r="AA27" s="95">
        <v>35.090000000000003</v>
      </c>
      <c r="AB27" s="97">
        <v>26.240000000000002</v>
      </c>
      <c r="AC27" s="22">
        <v>5</v>
      </c>
      <c r="AD27" s="18">
        <v>24.8</v>
      </c>
      <c r="AE27" s="19">
        <v>13.251041666666659</v>
      </c>
      <c r="AF27" s="22">
        <v>1.8</v>
      </c>
      <c r="AG27" s="18">
        <v>15</v>
      </c>
      <c r="AH27" s="24">
        <v>7.2593749999999995</v>
      </c>
      <c r="AI27" s="22">
        <v>5.5</v>
      </c>
      <c r="AJ27" s="18">
        <v>16</v>
      </c>
      <c r="AK27" s="20">
        <v>10.173958333333335</v>
      </c>
      <c r="AL27" s="26"/>
      <c r="AM27" s="23"/>
      <c r="AN27" s="25"/>
    </row>
    <row r="28" spans="1:40" ht="24.9" customHeight="1" x14ac:dyDescent="0.3">
      <c r="A28" s="81">
        <v>21</v>
      </c>
      <c r="B28" s="22">
        <v>3.9</v>
      </c>
      <c r="C28" s="18">
        <v>10.8</v>
      </c>
      <c r="D28" s="24">
        <v>6.154166666666665</v>
      </c>
      <c r="E28" s="22">
        <v>8.8000000000000007</v>
      </c>
      <c r="F28" s="18">
        <v>24.6</v>
      </c>
      <c r="G28" s="19">
        <v>15.365625</v>
      </c>
      <c r="H28" s="17">
        <v>10.5</v>
      </c>
      <c r="I28" s="18">
        <v>26.8</v>
      </c>
      <c r="J28" s="20">
        <v>18.535416666666674</v>
      </c>
      <c r="K28" s="21">
        <v>14.1</v>
      </c>
      <c r="L28" s="18">
        <v>30.6</v>
      </c>
      <c r="M28" s="19">
        <v>21.456250000000001</v>
      </c>
      <c r="N28" s="17">
        <v>19.2</v>
      </c>
      <c r="O28" s="18">
        <v>31.8</v>
      </c>
      <c r="P28" s="19">
        <v>25.465624999999999</v>
      </c>
      <c r="Q28" s="17">
        <v>18.5</v>
      </c>
      <c r="R28" s="18">
        <v>40</v>
      </c>
      <c r="S28" s="19">
        <v>28.473958333333325</v>
      </c>
      <c r="T28" s="17">
        <v>26.6</v>
      </c>
      <c r="U28" s="18">
        <v>40.200000000000003</v>
      </c>
      <c r="V28" s="19">
        <v>34.205208333333324</v>
      </c>
      <c r="W28" s="98">
        <v>20.82</v>
      </c>
      <c r="X28" s="95">
        <v>41.43</v>
      </c>
      <c r="Y28" s="97">
        <v>31.125</v>
      </c>
      <c r="Z28" s="98">
        <v>16.71</v>
      </c>
      <c r="AA28" s="95">
        <v>35.69</v>
      </c>
      <c r="AB28" s="97">
        <v>26.2</v>
      </c>
      <c r="AC28" s="22">
        <v>5</v>
      </c>
      <c r="AD28" s="18">
        <v>26.2</v>
      </c>
      <c r="AE28" s="19">
        <v>14.248958333333334</v>
      </c>
      <c r="AF28" s="22">
        <v>1.1000000000000001</v>
      </c>
      <c r="AG28" s="18">
        <v>15.9</v>
      </c>
      <c r="AH28" s="24">
        <v>7.8322916666666664</v>
      </c>
      <c r="AI28" s="22">
        <v>3.8</v>
      </c>
      <c r="AJ28" s="18">
        <v>15.3</v>
      </c>
      <c r="AK28" s="25">
        <v>8.4229166666666639</v>
      </c>
      <c r="AL28" s="26"/>
      <c r="AM28" s="23"/>
      <c r="AN28" s="25"/>
    </row>
    <row r="29" spans="1:40" ht="24.9" customHeight="1" x14ac:dyDescent="0.3">
      <c r="A29" s="81">
        <v>22</v>
      </c>
      <c r="B29" s="17">
        <v>2.4</v>
      </c>
      <c r="C29" s="18">
        <v>13.8</v>
      </c>
      <c r="D29" s="24">
        <v>7.5374999999999988</v>
      </c>
      <c r="E29" s="17">
        <v>10.8</v>
      </c>
      <c r="F29" s="18">
        <v>25.5</v>
      </c>
      <c r="G29" s="19">
        <v>16.893750000000001</v>
      </c>
      <c r="H29" s="17">
        <v>15.2</v>
      </c>
      <c r="I29" s="18">
        <v>28.4</v>
      </c>
      <c r="J29" s="20">
        <v>20.610416666666669</v>
      </c>
      <c r="K29" s="21">
        <v>15.4</v>
      </c>
      <c r="L29" s="18">
        <v>28.3</v>
      </c>
      <c r="M29" s="19">
        <v>22.124999999999989</v>
      </c>
      <c r="N29" s="17">
        <v>18.100000000000001</v>
      </c>
      <c r="O29" s="18">
        <v>34.200000000000003</v>
      </c>
      <c r="P29" s="19">
        <v>25.553124999999991</v>
      </c>
      <c r="Q29" s="17">
        <v>19.7</v>
      </c>
      <c r="R29" s="18">
        <v>42.5</v>
      </c>
      <c r="S29" s="19">
        <v>30.280208333333331</v>
      </c>
      <c r="T29" s="17">
        <v>21.1</v>
      </c>
      <c r="U29" s="18">
        <v>40.6</v>
      </c>
      <c r="V29" s="19">
        <v>31.256249999999998</v>
      </c>
      <c r="W29" s="98">
        <v>21.98</v>
      </c>
      <c r="X29" s="95">
        <v>41.48</v>
      </c>
      <c r="Y29" s="97">
        <v>31.729999999999997</v>
      </c>
      <c r="Z29" s="17">
        <v>17.2</v>
      </c>
      <c r="AA29" s="18">
        <v>31</v>
      </c>
      <c r="AB29" s="19">
        <v>24.25185185185185</v>
      </c>
      <c r="AC29" s="22">
        <v>5</v>
      </c>
      <c r="AD29" s="18">
        <v>24.9</v>
      </c>
      <c r="AE29" s="19">
        <v>13.914583333333338</v>
      </c>
      <c r="AF29" s="22">
        <v>6.1</v>
      </c>
      <c r="AG29" s="18">
        <v>18.7</v>
      </c>
      <c r="AH29" s="19">
        <v>12.198958333333337</v>
      </c>
      <c r="AI29" s="22">
        <v>1.6</v>
      </c>
      <c r="AJ29" s="18">
        <v>14.5</v>
      </c>
      <c r="AK29" s="25">
        <v>7.3281249999999973</v>
      </c>
      <c r="AL29" s="26"/>
      <c r="AM29" s="23"/>
      <c r="AN29" s="25"/>
    </row>
    <row r="30" spans="1:40" ht="24.9" customHeight="1" x14ac:dyDescent="0.3">
      <c r="A30" s="81">
        <v>23</v>
      </c>
      <c r="B30" s="22">
        <v>4.7</v>
      </c>
      <c r="C30" s="18">
        <v>17.2</v>
      </c>
      <c r="D30" s="19">
        <v>10.034374999999999</v>
      </c>
      <c r="E30" s="17">
        <v>12.4</v>
      </c>
      <c r="F30" s="18">
        <v>25.2</v>
      </c>
      <c r="G30" s="19">
        <v>17.557291666666675</v>
      </c>
      <c r="H30" s="17">
        <v>14.9</v>
      </c>
      <c r="I30" s="18">
        <v>26.1</v>
      </c>
      <c r="J30" s="20">
        <v>19.563541666666662</v>
      </c>
      <c r="K30" s="21">
        <v>16.399999999999999</v>
      </c>
      <c r="L30" s="18">
        <v>30.7</v>
      </c>
      <c r="M30" s="19">
        <v>22.647916666666671</v>
      </c>
      <c r="N30" s="17">
        <v>17.600000000000001</v>
      </c>
      <c r="O30" s="18">
        <v>35.6</v>
      </c>
      <c r="P30" s="19">
        <v>26.572916666666671</v>
      </c>
      <c r="Q30" s="17">
        <v>21.4</v>
      </c>
      <c r="R30" s="18">
        <v>42.3</v>
      </c>
      <c r="S30" s="19">
        <v>32.915625000000013</v>
      </c>
      <c r="T30" s="17">
        <v>20.100000000000001</v>
      </c>
      <c r="U30" s="18">
        <v>40</v>
      </c>
      <c r="V30" s="19">
        <v>31.377083333333346</v>
      </c>
      <c r="W30" s="98">
        <v>25.02</v>
      </c>
      <c r="X30" s="95">
        <v>41.85</v>
      </c>
      <c r="Y30" s="97">
        <v>33.435000000000002</v>
      </c>
      <c r="Z30" s="17">
        <v>14.8</v>
      </c>
      <c r="AA30" s="18">
        <v>28.5</v>
      </c>
      <c r="AB30" s="19">
        <v>19.937499999999996</v>
      </c>
      <c r="AC30" s="22">
        <v>8.4</v>
      </c>
      <c r="AD30" s="18">
        <v>23.3</v>
      </c>
      <c r="AE30" s="19">
        <v>13.783333333333331</v>
      </c>
      <c r="AF30" s="22">
        <v>8.1</v>
      </c>
      <c r="AG30" s="18">
        <v>13.6</v>
      </c>
      <c r="AH30" s="19">
        <v>10.805208333333335</v>
      </c>
      <c r="AI30" s="22">
        <v>1</v>
      </c>
      <c r="AJ30" s="18">
        <v>13.8</v>
      </c>
      <c r="AK30" s="25">
        <v>6.3427083333333334</v>
      </c>
      <c r="AL30" s="26"/>
      <c r="AM30" s="23"/>
      <c r="AN30" s="25"/>
    </row>
    <row r="31" spans="1:40" ht="24.9" customHeight="1" x14ac:dyDescent="0.3">
      <c r="A31" s="81">
        <v>24</v>
      </c>
      <c r="B31" s="22">
        <v>6.5</v>
      </c>
      <c r="C31" s="18">
        <v>12</v>
      </c>
      <c r="D31" s="24">
        <v>9.0624999999999982</v>
      </c>
      <c r="E31" s="17">
        <v>10.5</v>
      </c>
      <c r="F31" s="18">
        <v>24.2</v>
      </c>
      <c r="G31" s="19">
        <v>16.814583333333335</v>
      </c>
      <c r="H31" s="17">
        <v>12</v>
      </c>
      <c r="I31" s="18">
        <v>18.7</v>
      </c>
      <c r="J31" s="20">
        <v>14.94479166666666</v>
      </c>
      <c r="K31" s="17">
        <v>16.3</v>
      </c>
      <c r="L31" s="18">
        <v>31.2</v>
      </c>
      <c r="M31" s="19">
        <v>23.880208333333325</v>
      </c>
      <c r="N31" s="17">
        <v>17.100000000000001</v>
      </c>
      <c r="O31" s="18">
        <v>38</v>
      </c>
      <c r="P31" s="19">
        <v>27.268749999999994</v>
      </c>
      <c r="Q31" s="17">
        <v>24.1</v>
      </c>
      <c r="R31" s="18">
        <v>39.799999999999997</v>
      </c>
      <c r="S31" s="19">
        <v>32.806249999999999</v>
      </c>
      <c r="T31" s="17">
        <v>19.7</v>
      </c>
      <c r="U31" s="18">
        <v>42.2</v>
      </c>
      <c r="V31" s="19">
        <v>30.451041666666665</v>
      </c>
      <c r="W31" s="98">
        <v>27.29</v>
      </c>
      <c r="X31" s="95">
        <v>42.87</v>
      </c>
      <c r="Y31" s="97">
        <v>35.08</v>
      </c>
      <c r="Z31" s="17">
        <v>13.7</v>
      </c>
      <c r="AA31" s="18">
        <v>29.1</v>
      </c>
      <c r="AB31" s="19">
        <v>19.873958333333331</v>
      </c>
      <c r="AC31" s="22">
        <v>8.1</v>
      </c>
      <c r="AD31" s="18">
        <v>21.7</v>
      </c>
      <c r="AE31" s="19">
        <v>13.108333333333336</v>
      </c>
      <c r="AF31" s="22">
        <v>4.3</v>
      </c>
      <c r="AG31" s="18">
        <v>14.9</v>
      </c>
      <c r="AH31" s="24">
        <v>8.9385416666666657</v>
      </c>
      <c r="AI31" s="22">
        <v>0.5</v>
      </c>
      <c r="AJ31" s="18">
        <v>16.3</v>
      </c>
      <c r="AK31" s="25">
        <v>7.8937500000000007</v>
      </c>
      <c r="AL31" s="26"/>
      <c r="AM31" s="23"/>
      <c r="AN31" s="25"/>
    </row>
    <row r="32" spans="1:40" ht="24.9" customHeight="1" x14ac:dyDescent="0.3">
      <c r="A32" s="81">
        <v>25</v>
      </c>
      <c r="B32" s="22">
        <v>6.8</v>
      </c>
      <c r="C32" s="18">
        <v>15.4</v>
      </c>
      <c r="D32" s="19">
        <v>9.9406250000000007</v>
      </c>
      <c r="E32" s="22">
        <v>8.6999999999999993</v>
      </c>
      <c r="F32" s="18">
        <v>24.2</v>
      </c>
      <c r="G32" s="19">
        <v>15.921874999999993</v>
      </c>
      <c r="H32" s="17">
        <v>10</v>
      </c>
      <c r="I32" s="18">
        <v>20.6</v>
      </c>
      <c r="J32" s="20">
        <v>14.670833333333334</v>
      </c>
      <c r="K32" s="17">
        <v>16.399999999999999</v>
      </c>
      <c r="L32" s="18">
        <v>34.1</v>
      </c>
      <c r="M32" s="19">
        <v>24.283333333333331</v>
      </c>
      <c r="N32" s="17">
        <v>16.8</v>
      </c>
      <c r="O32" s="18">
        <v>37.6</v>
      </c>
      <c r="P32" s="19">
        <v>27.532291666666676</v>
      </c>
      <c r="Q32" s="17">
        <v>23</v>
      </c>
      <c r="R32" s="18">
        <v>39.700000000000003</v>
      </c>
      <c r="S32" s="19">
        <v>30.461458333333329</v>
      </c>
      <c r="T32" s="17">
        <v>20.5</v>
      </c>
      <c r="U32" s="18">
        <v>42.1</v>
      </c>
      <c r="V32" s="19">
        <v>30.572916666666675</v>
      </c>
      <c r="W32" s="98">
        <v>26.83</v>
      </c>
      <c r="X32" s="95">
        <v>43.73</v>
      </c>
      <c r="Y32" s="97">
        <v>35.28</v>
      </c>
      <c r="Z32" s="17">
        <v>12</v>
      </c>
      <c r="AA32" s="18">
        <v>30.2</v>
      </c>
      <c r="AB32" s="19">
        <v>20.314583333333335</v>
      </c>
      <c r="AC32" s="22">
        <v>6.4</v>
      </c>
      <c r="AD32" s="18">
        <v>24.5</v>
      </c>
      <c r="AE32" s="19">
        <v>13.007291666666665</v>
      </c>
      <c r="AF32" s="22">
        <v>3</v>
      </c>
      <c r="AG32" s="18">
        <v>14.2</v>
      </c>
      <c r="AH32" s="24">
        <v>7.6843749999999984</v>
      </c>
      <c r="AI32" s="22">
        <v>5.8</v>
      </c>
      <c r="AJ32" s="18">
        <v>19.600000000000001</v>
      </c>
      <c r="AK32" s="20">
        <v>10.930208333333333</v>
      </c>
      <c r="AL32" s="26"/>
      <c r="AM32" s="23"/>
      <c r="AN32" s="25"/>
    </row>
    <row r="33" spans="1:40" ht="24.9" customHeight="1" x14ac:dyDescent="0.3">
      <c r="A33" s="81">
        <v>26</v>
      </c>
      <c r="B33" s="22">
        <v>5.2</v>
      </c>
      <c r="C33" s="18">
        <v>14.8</v>
      </c>
      <c r="D33" s="24">
        <v>9.2427083333333311</v>
      </c>
      <c r="E33" s="17">
        <v>11.9</v>
      </c>
      <c r="F33" s="18">
        <v>25.7</v>
      </c>
      <c r="G33" s="19">
        <v>18.08958333333333</v>
      </c>
      <c r="H33" s="17">
        <v>11.3</v>
      </c>
      <c r="I33" s="18">
        <v>22.7</v>
      </c>
      <c r="J33" s="20">
        <v>16.425000000000001</v>
      </c>
      <c r="K33" s="17">
        <v>16.5</v>
      </c>
      <c r="L33" s="18">
        <v>36.4</v>
      </c>
      <c r="M33" s="19">
        <v>25.388541666666683</v>
      </c>
      <c r="N33" s="17">
        <v>19.2</v>
      </c>
      <c r="O33" s="18">
        <v>38.4</v>
      </c>
      <c r="P33" s="19">
        <v>28.485416666666662</v>
      </c>
      <c r="Q33" s="17">
        <v>21.3</v>
      </c>
      <c r="R33" s="18">
        <v>40</v>
      </c>
      <c r="S33" s="19">
        <v>30.951041666666665</v>
      </c>
      <c r="T33" s="17">
        <v>21.2</v>
      </c>
      <c r="U33" s="18">
        <v>42.8</v>
      </c>
      <c r="V33" s="19">
        <v>31.344791666666669</v>
      </c>
      <c r="W33" s="98">
        <v>25.12</v>
      </c>
      <c r="X33" s="95">
        <v>39.86</v>
      </c>
      <c r="Y33" s="97">
        <v>32.49</v>
      </c>
      <c r="Z33" s="17">
        <v>10.1</v>
      </c>
      <c r="AA33" s="18">
        <v>30</v>
      </c>
      <c r="AB33" s="19">
        <v>18.668749999999999</v>
      </c>
      <c r="AC33" s="22">
        <v>4.2</v>
      </c>
      <c r="AD33" s="18">
        <v>25.4</v>
      </c>
      <c r="AE33" s="19">
        <v>13.223958333333337</v>
      </c>
      <c r="AF33" s="22">
        <v>1.8</v>
      </c>
      <c r="AG33" s="18">
        <v>16.899999999999999</v>
      </c>
      <c r="AH33" s="24">
        <v>7.9927083333333364</v>
      </c>
      <c r="AI33" s="22">
        <v>2.6</v>
      </c>
      <c r="AJ33" s="18">
        <v>10.8</v>
      </c>
      <c r="AK33" s="25">
        <v>7.6468749999999952</v>
      </c>
      <c r="AL33" s="26"/>
      <c r="AM33" s="23"/>
      <c r="AN33" s="25"/>
    </row>
    <row r="34" spans="1:40" ht="24.9" customHeight="1" x14ac:dyDescent="0.3">
      <c r="A34" s="81">
        <v>27</v>
      </c>
      <c r="B34" s="22">
        <v>4.5</v>
      </c>
      <c r="C34" s="23">
        <v>9.4</v>
      </c>
      <c r="D34" s="24">
        <v>6.4812499999999984</v>
      </c>
      <c r="E34" s="17">
        <v>11.1</v>
      </c>
      <c r="F34" s="18">
        <v>24.3</v>
      </c>
      <c r="G34" s="19">
        <v>17.036458333333332</v>
      </c>
      <c r="H34" s="17">
        <v>11</v>
      </c>
      <c r="I34" s="18">
        <v>22</v>
      </c>
      <c r="J34" s="20">
        <v>16.388541666666665</v>
      </c>
      <c r="K34" s="17">
        <v>18.100000000000001</v>
      </c>
      <c r="L34" s="18">
        <v>34.799999999999997</v>
      </c>
      <c r="M34" s="19">
        <v>25.985416666666669</v>
      </c>
      <c r="N34" s="17">
        <v>19.100000000000001</v>
      </c>
      <c r="O34" s="18">
        <v>36.799999999999997</v>
      </c>
      <c r="P34" s="19">
        <v>28.629166666666663</v>
      </c>
      <c r="Q34" s="17">
        <v>27.6</v>
      </c>
      <c r="R34" s="18">
        <v>41.6</v>
      </c>
      <c r="S34" s="19">
        <v>34.865624999999987</v>
      </c>
      <c r="T34" s="17">
        <v>22.6</v>
      </c>
      <c r="U34" s="18">
        <v>41.3</v>
      </c>
      <c r="V34" s="19">
        <v>31.078125000000025</v>
      </c>
      <c r="W34" s="98">
        <v>21.83</v>
      </c>
      <c r="X34" s="95">
        <v>36.85</v>
      </c>
      <c r="Y34" s="97">
        <v>29.34</v>
      </c>
      <c r="Z34" s="17">
        <v>10.3</v>
      </c>
      <c r="AA34" s="18">
        <v>30.1</v>
      </c>
      <c r="AB34" s="19">
        <v>18.998958333333338</v>
      </c>
      <c r="AC34" s="22">
        <v>5.7</v>
      </c>
      <c r="AD34" s="18">
        <v>25.5</v>
      </c>
      <c r="AE34" s="19">
        <v>14.053125</v>
      </c>
      <c r="AF34" s="22">
        <v>3.8</v>
      </c>
      <c r="AG34" s="18">
        <v>19.8</v>
      </c>
      <c r="AH34" s="19">
        <v>10.135416666666664</v>
      </c>
      <c r="AI34" s="17">
        <v>-0.9</v>
      </c>
      <c r="AJ34" s="23">
        <v>9.8000000000000007</v>
      </c>
      <c r="AK34" s="25">
        <v>3.5208333333333353</v>
      </c>
      <c r="AL34" s="26"/>
      <c r="AM34" s="23"/>
      <c r="AN34" s="25"/>
    </row>
    <row r="35" spans="1:40" ht="24.9" customHeight="1" x14ac:dyDescent="0.3">
      <c r="A35" s="81">
        <v>28</v>
      </c>
      <c r="B35" s="22">
        <v>2.6</v>
      </c>
      <c r="C35" s="23">
        <v>4.4000000000000004</v>
      </c>
      <c r="D35" s="24">
        <v>3.5625</v>
      </c>
      <c r="E35" s="22">
        <v>5.5</v>
      </c>
      <c r="F35" s="18">
        <v>16.3</v>
      </c>
      <c r="G35" s="24">
        <v>9.921875</v>
      </c>
      <c r="H35" s="17">
        <v>10.5</v>
      </c>
      <c r="I35" s="18">
        <v>23</v>
      </c>
      <c r="J35" s="20">
        <v>16.353125000000002</v>
      </c>
      <c r="K35" s="17">
        <v>20.100000000000001</v>
      </c>
      <c r="L35" s="18">
        <v>35.4</v>
      </c>
      <c r="M35" s="19">
        <v>26.808333333333334</v>
      </c>
      <c r="N35" s="17">
        <v>24.1</v>
      </c>
      <c r="O35" s="18">
        <v>37.1</v>
      </c>
      <c r="P35" s="19">
        <v>31.445833333333329</v>
      </c>
      <c r="Q35" s="17">
        <v>23.4</v>
      </c>
      <c r="R35" s="18">
        <v>40</v>
      </c>
      <c r="S35" s="19">
        <v>33.205208333333331</v>
      </c>
      <c r="T35" s="17">
        <v>21.2</v>
      </c>
      <c r="U35" s="18">
        <v>39.5</v>
      </c>
      <c r="V35" s="19">
        <v>30.026041666666661</v>
      </c>
      <c r="W35" s="98">
        <v>17.62</v>
      </c>
      <c r="X35" s="95">
        <v>36.14</v>
      </c>
      <c r="Y35" s="97">
        <v>26.880000000000003</v>
      </c>
      <c r="Z35" s="17">
        <v>10.4</v>
      </c>
      <c r="AA35" s="18">
        <v>30.9</v>
      </c>
      <c r="AB35" s="19">
        <v>19.636458333333337</v>
      </c>
      <c r="AC35" s="22">
        <v>5.0999999999999996</v>
      </c>
      <c r="AD35" s="18">
        <v>24.2</v>
      </c>
      <c r="AE35" s="19">
        <v>13.483333333333333</v>
      </c>
      <c r="AF35" s="22">
        <v>7.3</v>
      </c>
      <c r="AG35" s="18">
        <v>19.7</v>
      </c>
      <c r="AH35" s="19">
        <v>11.84166666666667</v>
      </c>
      <c r="AI35" s="17">
        <v>-1.8</v>
      </c>
      <c r="AJ35" s="23">
        <v>9.6</v>
      </c>
      <c r="AK35" s="25">
        <v>2.265625</v>
      </c>
      <c r="AL35" s="26"/>
      <c r="AM35" s="23"/>
      <c r="AN35" s="25"/>
    </row>
    <row r="36" spans="1:40" ht="24.9" customHeight="1" x14ac:dyDescent="0.3">
      <c r="A36" s="81">
        <v>29</v>
      </c>
      <c r="B36" s="22">
        <v>1.5</v>
      </c>
      <c r="C36" s="18">
        <v>12.2</v>
      </c>
      <c r="D36" s="24">
        <v>5.8020833333333295</v>
      </c>
      <c r="E36" s="22">
        <v>5.4</v>
      </c>
      <c r="F36" s="18">
        <v>19.100000000000001</v>
      </c>
      <c r="G36" s="19">
        <v>11.561458333333336</v>
      </c>
      <c r="H36" s="17">
        <v>10.3</v>
      </c>
      <c r="I36" s="18">
        <v>21.5</v>
      </c>
      <c r="J36" s="20">
        <v>15.126041666666667</v>
      </c>
      <c r="K36" s="17">
        <v>18.2</v>
      </c>
      <c r="L36" s="18">
        <v>34.700000000000003</v>
      </c>
      <c r="M36" s="19">
        <v>26.210416666666674</v>
      </c>
      <c r="N36" s="17">
        <v>23.9</v>
      </c>
      <c r="O36" s="18">
        <v>38.200000000000003</v>
      </c>
      <c r="P36" s="19">
        <v>31.255208333333339</v>
      </c>
      <c r="Q36" s="17">
        <v>23.8</v>
      </c>
      <c r="R36" s="18">
        <v>40.299999999999997</v>
      </c>
      <c r="S36" s="19">
        <v>31.239583333333329</v>
      </c>
      <c r="T36" s="17">
        <v>20.7</v>
      </c>
      <c r="U36" s="18">
        <v>41.1</v>
      </c>
      <c r="V36" s="19">
        <v>30.272916666666664</v>
      </c>
      <c r="W36" s="98">
        <v>19.13</v>
      </c>
      <c r="X36" s="95">
        <v>36.11</v>
      </c>
      <c r="Y36" s="97">
        <v>27.619999999999997</v>
      </c>
      <c r="Z36" s="17">
        <v>15.6</v>
      </c>
      <c r="AA36" s="18">
        <v>28.7</v>
      </c>
      <c r="AB36" s="19">
        <v>21.561458333333334</v>
      </c>
      <c r="AC36" s="22">
        <v>7.5</v>
      </c>
      <c r="AD36" s="18">
        <v>20.6</v>
      </c>
      <c r="AE36" s="19">
        <v>12.308333333333332</v>
      </c>
      <c r="AF36" s="22">
        <v>6.2</v>
      </c>
      <c r="AG36" s="18">
        <v>19.7</v>
      </c>
      <c r="AH36" s="19">
        <v>11.415624999999997</v>
      </c>
      <c r="AI36" s="17">
        <v>-3.5</v>
      </c>
      <c r="AJ36" s="18">
        <v>11</v>
      </c>
      <c r="AK36" s="25">
        <v>2.3635416666666669</v>
      </c>
      <c r="AL36" s="26"/>
      <c r="AM36" s="23"/>
      <c r="AN36" s="25"/>
    </row>
    <row r="37" spans="1:40" ht="24.9" customHeight="1" x14ac:dyDescent="0.3">
      <c r="A37" s="81">
        <v>30</v>
      </c>
      <c r="B37" s="17">
        <v>2.1</v>
      </c>
      <c r="C37" s="18">
        <v>13.5</v>
      </c>
      <c r="D37" s="24">
        <v>6.736458333333335</v>
      </c>
      <c r="E37" s="17"/>
      <c r="F37" s="18"/>
      <c r="G37" s="20"/>
      <c r="H37" s="17">
        <v>12.6</v>
      </c>
      <c r="I37" s="18">
        <v>18.899999999999999</v>
      </c>
      <c r="J37" s="20">
        <v>15.090624999999994</v>
      </c>
      <c r="K37" s="17">
        <v>16.8</v>
      </c>
      <c r="L37" s="18">
        <v>33.700000000000003</v>
      </c>
      <c r="M37" s="20">
        <v>25.359375000000011</v>
      </c>
      <c r="N37" s="21">
        <v>23.2</v>
      </c>
      <c r="O37" s="18">
        <v>37.4</v>
      </c>
      <c r="P37" s="19">
        <v>29.941666666666677</v>
      </c>
      <c r="Q37" s="17">
        <v>24.7</v>
      </c>
      <c r="R37" s="18">
        <v>40.9</v>
      </c>
      <c r="S37" s="19">
        <v>33.128125000000004</v>
      </c>
      <c r="T37" s="17">
        <v>20.100000000000001</v>
      </c>
      <c r="U37" s="18">
        <v>41</v>
      </c>
      <c r="V37" s="19">
        <v>30.217708333333334</v>
      </c>
      <c r="W37" s="98">
        <v>21.06</v>
      </c>
      <c r="X37" s="95">
        <v>37.299999999999997</v>
      </c>
      <c r="Y37" s="97">
        <v>29.18</v>
      </c>
      <c r="Z37" s="17">
        <v>11.2</v>
      </c>
      <c r="AA37" s="18">
        <v>23</v>
      </c>
      <c r="AB37" s="19">
        <v>16.717708333333334</v>
      </c>
      <c r="AC37" s="22">
        <v>3.8</v>
      </c>
      <c r="AD37" s="18">
        <v>21.9</v>
      </c>
      <c r="AE37" s="19">
        <v>11.657291666666671</v>
      </c>
      <c r="AF37" s="22">
        <v>6</v>
      </c>
      <c r="AG37" s="18">
        <v>21</v>
      </c>
      <c r="AH37" s="19">
        <v>11.913541666666672</v>
      </c>
      <c r="AI37" s="17">
        <v>-4.4000000000000004</v>
      </c>
      <c r="AJ37" s="18">
        <v>10.4</v>
      </c>
      <c r="AK37" s="25">
        <v>2.0197916666666669</v>
      </c>
      <c r="AL37" s="26"/>
      <c r="AM37" s="23"/>
      <c r="AN37" s="25"/>
    </row>
    <row r="38" spans="1:40" ht="24.9" customHeight="1" thickBot="1" x14ac:dyDescent="0.35">
      <c r="A38" s="82">
        <v>31</v>
      </c>
      <c r="B38" s="36">
        <v>0.7</v>
      </c>
      <c r="C38" s="28">
        <v>14.4</v>
      </c>
      <c r="D38" s="35">
        <v>6.421875</v>
      </c>
      <c r="E38" s="27"/>
      <c r="F38" s="28"/>
      <c r="G38" s="30"/>
      <c r="H38" s="27">
        <v>10</v>
      </c>
      <c r="I38" s="28">
        <v>23.6</v>
      </c>
      <c r="J38" s="31">
        <v>16.072916666666675</v>
      </c>
      <c r="K38" s="27"/>
      <c r="L38" s="28"/>
      <c r="M38" s="31"/>
      <c r="N38" s="32">
        <v>18.899999999999999</v>
      </c>
      <c r="O38" s="28">
        <v>37.4</v>
      </c>
      <c r="P38" s="29">
        <v>28.379166666666663</v>
      </c>
      <c r="Q38" s="36"/>
      <c r="R38" s="34"/>
      <c r="S38" s="37"/>
      <c r="T38" s="32">
        <v>20.7</v>
      </c>
      <c r="U38" s="28">
        <v>39.9</v>
      </c>
      <c r="V38" s="29">
        <v>29.935416666666665</v>
      </c>
      <c r="W38" s="105">
        <v>19.600000000000001</v>
      </c>
      <c r="X38" s="100">
        <v>36.99</v>
      </c>
      <c r="Y38" s="106">
        <v>28.295000000000002</v>
      </c>
      <c r="Z38" s="32"/>
      <c r="AA38" s="28"/>
      <c r="AB38" s="29"/>
      <c r="AC38" s="36">
        <v>3.3</v>
      </c>
      <c r="AD38" s="28">
        <v>22.6</v>
      </c>
      <c r="AE38" s="29">
        <v>11.913541666666667</v>
      </c>
      <c r="AF38" s="36"/>
      <c r="AG38" s="34"/>
      <c r="AH38" s="37"/>
      <c r="AI38" s="32">
        <v>-3.5</v>
      </c>
      <c r="AJ38" s="28">
        <v>10.8</v>
      </c>
      <c r="AK38" s="37">
        <v>2.6052083333333331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-1.6</v>
      </c>
      <c r="C39" s="88">
        <f>MAX(C8:C38)</f>
        <v>18</v>
      </c>
      <c r="D39" s="89">
        <f>AVERAGE(D8:D38)</f>
        <v>6.8190860215053766</v>
      </c>
      <c r="E39" s="89">
        <f t="shared" ref="E39" si="0">MIN(E8:E38)</f>
        <v>1.3</v>
      </c>
      <c r="F39" s="88">
        <f t="shared" ref="F39" si="1">MAX(F8:F38)</f>
        <v>25.7</v>
      </c>
      <c r="G39" s="88">
        <f t="shared" ref="G39" si="2">AVERAGE(G8:G38)</f>
        <v>12.026414017017467</v>
      </c>
      <c r="H39" s="89">
        <f t="shared" ref="H39" si="3">MIN(H8:H38)</f>
        <v>4.3</v>
      </c>
      <c r="I39" s="88">
        <f t="shared" ref="I39" si="4">MAX(I8:I38)</f>
        <v>28.6</v>
      </c>
      <c r="J39" s="88">
        <f t="shared" ref="J39" si="5">AVERAGE(J8:J38)</f>
        <v>15.477150537634406</v>
      </c>
      <c r="K39" s="89">
        <f t="shared" ref="K39" si="6">MIN(K8:K38)</f>
        <v>8.6</v>
      </c>
      <c r="L39" s="88">
        <f t="shared" ref="L39" si="7">MAX(L8:L38)</f>
        <v>36.4</v>
      </c>
      <c r="M39" s="88">
        <f t="shared" ref="M39" si="8">AVERAGE(M8:M38)</f>
        <v>20.807743055555552</v>
      </c>
      <c r="N39" s="88">
        <f t="shared" ref="N39" si="9">MIN(N8:N38)</f>
        <v>15.1</v>
      </c>
      <c r="O39" s="88">
        <f t="shared" ref="O39" si="10">MAX(O8:O38)</f>
        <v>38.4</v>
      </c>
      <c r="P39" s="88">
        <f t="shared" ref="P39" si="11">AVERAGE(P8:P38)</f>
        <v>26.476982526881716</v>
      </c>
      <c r="Q39" s="88">
        <f t="shared" ref="Q39" si="12">MIN(Q8:Q38)</f>
        <v>17.899999999999999</v>
      </c>
      <c r="R39" s="88">
        <f t="shared" ref="R39" si="13">MAX(R8:R38)</f>
        <v>42.5</v>
      </c>
      <c r="S39" s="88">
        <f t="shared" ref="S39" si="14">AVERAGE(S8:S38)</f>
        <v>30.821423611111111</v>
      </c>
      <c r="T39" s="88">
        <f t="shared" ref="T39" si="15">MIN(T8:T38)</f>
        <v>18.8</v>
      </c>
      <c r="U39" s="88">
        <f t="shared" ref="U39" si="16">MAX(U8:U38)</f>
        <v>42.8</v>
      </c>
      <c r="V39" s="88">
        <f t="shared" ref="V39" si="17">AVERAGE(V8:V38)</f>
        <v>31.327587365591395</v>
      </c>
      <c r="W39" s="88">
        <f t="shared" ref="W39" si="18">MIN(W8:W38)</f>
        <v>17.62</v>
      </c>
      <c r="X39" s="88">
        <f t="shared" ref="X39" si="19">MAX(X8:X38)</f>
        <v>43.73</v>
      </c>
      <c r="Y39" s="88">
        <f t="shared" ref="Y39" si="20">AVERAGE(Y8:Y38)</f>
        <v>30.911713709677418</v>
      </c>
      <c r="Z39" s="88">
        <f t="shared" ref="Z39" si="21">MIN(Z8:Z38)</f>
        <v>10.1</v>
      </c>
      <c r="AA39" s="88">
        <f t="shared" ref="AA39" si="22">MAX(AA8:AA38)</f>
        <v>37.89</v>
      </c>
      <c r="AB39" s="88">
        <f t="shared" ref="AB39" si="23">AVERAGE(AB8:AB38)</f>
        <v>24.445040895061727</v>
      </c>
      <c r="AC39" s="89">
        <f t="shared" ref="AC39" si="24">MIN(AC8:AC38)</f>
        <v>3.3</v>
      </c>
      <c r="AD39" s="88">
        <f t="shared" ref="AD39" si="25">MAX(AD8:AD38)</f>
        <v>31.6</v>
      </c>
      <c r="AE39" s="88">
        <f t="shared" ref="AE39" si="26">AVERAGE(AE8:AE38)</f>
        <v>15.320329301075269</v>
      </c>
      <c r="AF39" s="89">
        <f t="shared" ref="AF39" si="27">MIN(AF8:AF38)</f>
        <v>1.1000000000000001</v>
      </c>
      <c r="AG39" s="88">
        <f t="shared" ref="AG39" si="28">MAX(AG8:AG38)</f>
        <v>27.9</v>
      </c>
      <c r="AH39" s="88">
        <f t="shared" ref="AH39" si="29">AVERAGE(AH8:AH38)</f>
        <v>11.431041666666667</v>
      </c>
      <c r="AI39" s="88">
        <f t="shared" ref="AI39" si="30">MIN(AI8:AI38)</f>
        <v>-4.4000000000000004</v>
      </c>
      <c r="AJ39" s="88">
        <f t="shared" ref="AJ39" si="31">MAX(AJ8:AJ38)</f>
        <v>23.1</v>
      </c>
      <c r="AK39" s="89">
        <f t="shared" ref="AK39" si="32">AVERAGE(AK8:AK38)</f>
        <v>7.4877688172042998</v>
      </c>
      <c r="AL39" s="88">
        <f>MIN(AI39,AF39,AC39,Z39,W39,T39,Q39,N39,K39,H39,E39,B39)</f>
        <v>-4.4000000000000004</v>
      </c>
      <c r="AM39" s="88">
        <f>MAX(AJ39,AG39,AD39,AA39,X39,U39,R39,O39,L39,I39,F39,C39)</f>
        <v>43.73</v>
      </c>
      <c r="AN39" s="88">
        <f>AVERAGE(AK39,AH39,AE39,AB39,Y39,V39,S39,P39,M39,J39,G39,D39)</f>
        <v>19.446023460415201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view="pageBreakPreview" topLeftCell="A19" zoomScale="70" zoomScaleNormal="90" zoomScaleSheetLayoutView="70" workbookViewId="0">
      <selection activeCell="AI32" sqref="AI32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2021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91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7">
        <v>-3.6</v>
      </c>
      <c r="C8" s="8">
        <v>10.199999999999999</v>
      </c>
      <c r="D8" s="14">
        <v>2.7208333333333332</v>
      </c>
      <c r="E8" s="12">
        <v>4</v>
      </c>
      <c r="F8" s="8">
        <v>21.2</v>
      </c>
      <c r="G8" s="9">
        <v>11.393750000000002</v>
      </c>
      <c r="H8" s="12">
        <v>2.2000000000000002</v>
      </c>
      <c r="I8" s="8">
        <v>21.3</v>
      </c>
      <c r="J8" s="10">
        <v>11.220833333333337</v>
      </c>
      <c r="K8" s="16">
        <v>6.8</v>
      </c>
      <c r="L8" s="8">
        <v>27.8</v>
      </c>
      <c r="M8" s="9">
        <v>17.481249999999999</v>
      </c>
      <c r="N8" s="7">
        <v>23.2</v>
      </c>
      <c r="O8" s="8">
        <v>33.5</v>
      </c>
      <c r="P8" s="9">
        <v>27.844791666666662</v>
      </c>
      <c r="Q8" s="7">
        <v>23.2</v>
      </c>
      <c r="R8" s="8">
        <v>42.6</v>
      </c>
      <c r="S8" s="9">
        <v>33.661458333333329</v>
      </c>
      <c r="T8" s="7">
        <v>25.2</v>
      </c>
      <c r="U8" s="8">
        <v>41.9</v>
      </c>
      <c r="V8" s="9">
        <v>34.171875</v>
      </c>
      <c r="W8" s="7">
        <v>22.7</v>
      </c>
      <c r="X8" s="8">
        <v>41</v>
      </c>
      <c r="Y8" s="9">
        <v>30.064583333333331</v>
      </c>
      <c r="Z8" s="7">
        <v>17.2</v>
      </c>
      <c r="AA8" s="8">
        <v>36.799999999999997</v>
      </c>
      <c r="AB8" s="9">
        <v>26.352083333333329</v>
      </c>
      <c r="AC8" s="7">
        <v>17</v>
      </c>
      <c r="AD8" s="8">
        <v>35.700000000000003</v>
      </c>
      <c r="AE8" s="9">
        <v>26.264583333333331</v>
      </c>
      <c r="AF8" s="7">
        <v>10.3</v>
      </c>
      <c r="AG8" s="8">
        <v>24.5</v>
      </c>
      <c r="AH8" s="9">
        <v>16.330208333333328</v>
      </c>
      <c r="AI8" s="12">
        <v>5.0999999999999996</v>
      </c>
      <c r="AJ8" s="8">
        <v>21.8</v>
      </c>
      <c r="AK8" s="10">
        <v>11.722916666666665</v>
      </c>
      <c r="AL8" s="16"/>
      <c r="AM8" s="13"/>
      <c r="AN8" s="15"/>
    </row>
    <row r="9" spans="1:40" ht="24.9" customHeight="1" x14ac:dyDescent="0.3">
      <c r="A9" s="81">
        <v>2</v>
      </c>
      <c r="B9" s="17">
        <v>-3.2</v>
      </c>
      <c r="C9" s="18">
        <v>10.4</v>
      </c>
      <c r="D9" s="24">
        <v>2.9385416666666662</v>
      </c>
      <c r="E9" s="22">
        <v>4.9000000000000004</v>
      </c>
      <c r="F9" s="18">
        <v>20.5</v>
      </c>
      <c r="G9" s="19">
        <v>11.795833333333333</v>
      </c>
      <c r="H9" s="22">
        <v>8.8000000000000007</v>
      </c>
      <c r="I9" s="18">
        <v>23.7</v>
      </c>
      <c r="J9" s="20">
        <v>15.445833333333331</v>
      </c>
      <c r="K9" s="21">
        <v>12.2</v>
      </c>
      <c r="L9" s="18">
        <v>29.9</v>
      </c>
      <c r="M9" s="19">
        <v>20.848958333333329</v>
      </c>
      <c r="N9" s="17">
        <v>21.1</v>
      </c>
      <c r="O9" s="18">
        <v>33.200000000000003</v>
      </c>
      <c r="P9" s="19">
        <v>25.617708333333329</v>
      </c>
      <c r="Q9" s="17">
        <v>22.9</v>
      </c>
      <c r="R9" s="18">
        <v>42.2</v>
      </c>
      <c r="S9" s="19">
        <v>32.89374999999999</v>
      </c>
      <c r="T9" s="17">
        <v>24.6</v>
      </c>
      <c r="U9" s="18">
        <v>42.4</v>
      </c>
      <c r="V9" s="19">
        <v>34.18229166666665</v>
      </c>
      <c r="W9" s="17">
        <v>22.7</v>
      </c>
      <c r="X9" s="18">
        <v>39.5</v>
      </c>
      <c r="Y9" s="19">
        <v>29.065624999999979</v>
      </c>
      <c r="Z9" s="17">
        <v>16.899999999999999</v>
      </c>
      <c r="AA9" s="18">
        <v>38.200000000000003</v>
      </c>
      <c r="AB9" s="19">
        <v>26.384374999999995</v>
      </c>
      <c r="AC9" s="17">
        <v>18</v>
      </c>
      <c r="AD9" s="18">
        <v>32.700000000000003</v>
      </c>
      <c r="AE9" s="19">
        <v>24.670833333333338</v>
      </c>
      <c r="AF9" s="22">
        <v>5.7</v>
      </c>
      <c r="AG9" s="18">
        <v>23.4</v>
      </c>
      <c r="AH9" s="19">
        <v>13.06666666666667</v>
      </c>
      <c r="AI9" s="22">
        <v>7.2</v>
      </c>
      <c r="AJ9" s="18">
        <v>22.3</v>
      </c>
      <c r="AK9" s="20">
        <v>12.909375000000004</v>
      </c>
      <c r="AL9" s="26"/>
      <c r="AM9" s="23"/>
      <c r="AN9" s="25"/>
    </row>
    <row r="10" spans="1:40" ht="24.9" customHeight="1" x14ac:dyDescent="0.3">
      <c r="A10" s="81">
        <v>3</v>
      </c>
      <c r="B10" s="17">
        <v>-3.1</v>
      </c>
      <c r="C10" s="18">
        <v>11.5</v>
      </c>
      <c r="D10" s="24">
        <v>2.8927083333333337</v>
      </c>
      <c r="E10" s="22">
        <v>4.0999999999999996</v>
      </c>
      <c r="F10" s="18">
        <v>16.2</v>
      </c>
      <c r="G10" s="24">
        <v>9.1239583333333325</v>
      </c>
      <c r="H10" s="17">
        <v>10.1</v>
      </c>
      <c r="I10" s="18">
        <v>25.5</v>
      </c>
      <c r="J10" s="20">
        <v>16.565624999999997</v>
      </c>
      <c r="K10" s="21">
        <v>13.6</v>
      </c>
      <c r="L10" s="18">
        <v>32.5</v>
      </c>
      <c r="M10" s="19">
        <v>22.433333333333334</v>
      </c>
      <c r="N10" s="17">
        <v>20</v>
      </c>
      <c r="O10" s="18">
        <v>31.2</v>
      </c>
      <c r="P10" s="19">
        <v>23.884374999999995</v>
      </c>
      <c r="Q10" s="17">
        <v>20.6</v>
      </c>
      <c r="R10" s="18">
        <v>42.8</v>
      </c>
      <c r="S10" s="19">
        <v>32.784375000000004</v>
      </c>
      <c r="T10" s="17">
        <v>21.2</v>
      </c>
      <c r="U10" s="18">
        <v>41.6</v>
      </c>
      <c r="V10" s="19">
        <v>32.064583333333331</v>
      </c>
      <c r="W10" s="17">
        <v>20.9</v>
      </c>
      <c r="X10" s="18">
        <v>40.1</v>
      </c>
      <c r="Y10" s="19">
        <v>29.139583333333338</v>
      </c>
      <c r="Z10" s="17">
        <v>17</v>
      </c>
      <c r="AA10" s="18">
        <v>38.200000000000003</v>
      </c>
      <c r="AB10" s="19">
        <v>26.649999999999991</v>
      </c>
      <c r="AC10" s="17">
        <v>16.8</v>
      </c>
      <c r="AD10" s="18">
        <v>28.8</v>
      </c>
      <c r="AE10" s="19">
        <v>21.171874999999993</v>
      </c>
      <c r="AF10" s="22">
        <v>4.7</v>
      </c>
      <c r="AG10" s="18">
        <v>24.2</v>
      </c>
      <c r="AH10" s="19">
        <v>13.028125000000001</v>
      </c>
      <c r="AI10" s="22">
        <v>7.7</v>
      </c>
      <c r="AJ10" s="18">
        <v>23.8</v>
      </c>
      <c r="AK10" s="20">
        <v>14.18125</v>
      </c>
      <c r="AL10" s="26"/>
      <c r="AM10" s="23"/>
      <c r="AN10" s="25"/>
    </row>
    <row r="11" spans="1:40" ht="24.9" customHeight="1" x14ac:dyDescent="0.3">
      <c r="A11" s="81">
        <v>4</v>
      </c>
      <c r="B11" s="17">
        <v>-3.6</v>
      </c>
      <c r="C11" s="18">
        <v>11</v>
      </c>
      <c r="D11" s="24">
        <v>3.0156249999999987</v>
      </c>
      <c r="E11" s="22">
        <v>1.2</v>
      </c>
      <c r="F11" s="18">
        <v>17.3</v>
      </c>
      <c r="G11" s="24">
        <v>8.2750000000000004</v>
      </c>
      <c r="H11" s="22">
        <v>9</v>
      </c>
      <c r="I11" s="18">
        <v>27.2</v>
      </c>
      <c r="J11" s="20">
        <v>16.915624999999995</v>
      </c>
      <c r="K11" s="21">
        <v>19.3</v>
      </c>
      <c r="L11" s="18">
        <v>31.4</v>
      </c>
      <c r="M11" s="19">
        <v>25.102083333333329</v>
      </c>
      <c r="N11" s="17">
        <v>17.5</v>
      </c>
      <c r="O11" s="18">
        <v>28.4</v>
      </c>
      <c r="P11" s="19">
        <v>22.541666666666671</v>
      </c>
      <c r="Q11" s="17">
        <v>23.4</v>
      </c>
      <c r="R11" s="18">
        <v>43.6</v>
      </c>
      <c r="S11" s="19">
        <v>34.097916666666656</v>
      </c>
      <c r="T11" s="17">
        <v>22.3</v>
      </c>
      <c r="U11" s="18">
        <v>42.1</v>
      </c>
      <c r="V11" s="19">
        <v>32.11770833333334</v>
      </c>
      <c r="W11" s="17">
        <v>21.3</v>
      </c>
      <c r="X11" s="18">
        <v>41.6</v>
      </c>
      <c r="Y11" s="19">
        <v>29.947916666666661</v>
      </c>
      <c r="Z11" s="17">
        <v>17.100000000000001</v>
      </c>
      <c r="AA11" s="18">
        <v>40.200000000000003</v>
      </c>
      <c r="AB11" s="19">
        <v>27.120833333333323</v>
      </c>
      <c r="AC11" s="17">
        <v>13.8</v>
      </c>
      <c r="AD11" s="18">
        <v>28.6</v>
      </c>
      <c r="AE11" s="19">
        <v>19.358333333333338</v>
      </c>
      <c r="AF11" s="22">
        <v>5.9</v>
      </c>
      <c r="AG11" s="18">
        <v>25.2</v>
      </c>
      <c r="AH11" s="19">
        <v>14.602083333333338</v>
      </c>
      <c r="AI11" s="22">
        <v>9</v>
      </c>
      <c r="AJ11" s="18">
        <v>19.3</v>
      </c>
      <c r="AK11" s="20">
        <v>14.136458333333335</v>
      </c>
      <c r="AL11" s="26"/>
      <c r="AM11" s="23"/>
      <c r="AN11" s="25"/>
    </row>
    <row r="12" spans="1:40" ht="24.9" customHeight="1" x14ac:dyDescent="0.3">
      <c r="A12" s="81">
        <v>5</v>
      </c>
      <c r="B12" s="17">
        <v>-1.8</v>
      </c>
      <c r="C12" s="18">
        <v>10.199999999999999</v>
      </c>
      <c r="D12" s="24">
        <v>3.2145833333333336</v>
      </c>
      <c r="E12" s="22">
        <v>0.6</v>
      </c>
      <c r="F12" s="18">
        <v>18.3</v>
      </c>
      <c r="G12" s="24">
        <v>8.5010416666666639</v>
      </c>
      <c r="H12" s="22">
        <v>9.1999999999999993</v>
      </c>
      <c r="I12" s="18">
        <v>27.3</v>
      </c>
      <c r="J12" s="20">
        <v>17.893749999999997</v>
      </c>
      <c r="K12" s="21">
        <v>14.7</v>
      </c>
      <c r="L12" s="18">
        <v>26.9</v>
      </c>
      <c r="M12" s="19">
        <v>20.297916666666662</v>
      </c>
      <c r="N12" s="17">
        <v>14.9</v>
      </c>
      <c r="O12" s="18">
        <v>29.7</v>
      </c>
      <c r="P12" s="19">
        <v>21.895833333333339</v>
      </c>
      <c r="Q12" s="17">
        <v>19.100000000000001</v>
      </c>
      <c r="R12" s="18">
        <v>44.1</v>
      </c>
      <c r="S12" s="19">
        <v>31.943749999999991</v>
      </c>
      <c r="T12" s="17">
        <v>25.6</v>
      </c>
      <c r="U12" s="18">
        <v>41.8</v>
      </c>
      <c r="V12" s="19">
        <v>33.017708333333353</v>
      </c>
      <c r="W12" s="17">
        <v>22.5</v>
      </c>
      <c r="X12" s="18">
        <v>41.6</v>
      </c>
      <c r="Y12" s="19">
        <v>30.496874999999999</v>
      </c>
      <c r="Z12" s="17">
        <v>17.100000000000001</v>
      </c>
      <c r="AA12" s="18">
        <v>38.5</v>
      </c>
      <c r="AB12" s="19">
        <v>26.724999999999998</v>
      </c>
      <c r="AC12" s="22">
        <v>9.6999999999999993</v>
      </c>
      <c r="AD12" s="18">
        <v>30.4</v>
      </c>
      <c r="AE12" s="19">
        <v>19.148958333333329</v>
      </c>
      <c r="AF12" s="22">
        <v>9.3000000000000007</v>
      </c>
      <c r="AG12" s="18">
        <v>23.9</v>
      </c>
      <c r="AH12" s="19">
        <v>15.907291666666673</v>
      </c>
      <c r="AI12" s="22">
        <v>4.9000000000000004</v>
      </c>
      <c r="AJ12" s="18">
        <v>17.399999999999999</v>
      </c>
      <c r="AK12" s="25">
        <v>9.8458333333333279</v>
      </c>
      <c r="AL12" s="26"/>
      <c r="AM12" s="23"/>
      <c r="AN12" s="25"/>
    </row>
    <row r="13" spans="1:40" ht="24.9" customHeight="1" x14ac:dyDescent="0.3">
      <c r="A13" s="81">
        <v>6</v>
      </c>
      <c r="B13" s="17">
        <v>-3.3</v>
      </c>
      <c r="C13" s="23">
        <v>8.5</v>
      </c>
      <c r="D13" s="24">
        <v>2.0166666666666662</v>
      </c>
      <c r="E13" s="22">
        <v>1.9</v>
      </c>
      <c r="F13" s="18">
        <v>20.399999999999999</v>
      </c>
      <c r="G13" s="19">
        <v>10.465625000000003</v>
      </c>
      <c r="H13" s="17">
        <v>15.4</v>
      </c>
      <c r="I13" s="18">
        <v>27.5</v>
      </c>
      <c r="J13" s="20">
        <v>21.033333333333335</v>
      </c>
      <c r="K13" s="21">
        <v>11.6</v>
      </c>
      <c r="L13" s="18">
        <v>25.5</v>
      </c>
      <c r="M13" s="19">
        <v>18.568750000000001</v>
      </c>
      <c r="N13" s="17">
        <v>17.2</v>
      </c>
      <c r="O13" s="18">
        <v>30.5</v>
      </c>
      <c r="P13" s="19">
        <v>23.817708333333329</v>
      </c>
      <c r="Q13" s="17">
        <v>20.2</v>
      </c>
      <c r="R13" s="18">
        <v>44.2</v>
      </c>
      <c r="S13" s="19">
        <v>31.941666666666666</v>
      </c>
      <c r="T13" s="17">
        <v>23</v>
      </c>
      <c r="U13" s="18">
        <v>42.4</v>
      </c>
      <c r="V13" s="19">
        <v>32.331250000000004</v>
      </c>
      <c r="W13" s="17">
        <v>22.8</v>
      </c>
      <c r="X13" s="18">
        <v>40.5</v>
      </c>
      <c r="Y13" s="19">
        <v>30.572916666666686</v>
      </c>
      <c r="Z13" s="17">
        <v>17.899999999999999</v>
      </c>
      <c r="AA13" s="18">
        <v>38.299999999999997</v>
      </c>
      <c r="AB13" s="19">
        <v>26.768749999999986</v>
      </c>
      <c r="AC13" s="22">
        <v>9.1999999999999993</v>
      </c>
      <c r="AD13" s="18">
        <v>31.8</v>
      </c>
      <c r="AE13" s="19">
        <v>19.365625000000001</v>
      </c>
      <c r="AF13" s="22">
        <v>7.5</v>
      </c>
      <c r="AG13" s="18">
        <v>20.5</v>
      </c>
      <c r="AH13" s="19">
        <v>13.428125</v>
      </c>
      <c r="AI13" s="22">
        <v>2.1</v>
      </c>
      <c r="AJ13" s="18">
        <v>17.8</v>
      </c>
      <c r="AK13" s="25">
        <v>9.296875</v>
      </c>
      <c r="AL13" s="26"/>
      <c r="AM13" s="23"/>
      <c r="AN13" s="25"/>
    </row>
    <row r="14" spans="1:40" ht="24.9" customHeight="1" x14ac:dyDescent="0.3">
      <c r="A14" s="81">
        <v>7</v>
      </c>
      <c r="B14" s="17">
        <v>-2.8</v>
      </c>
      <c r="C14" s="23">
        <v>6</v>
      </c>
      <c r="D14" s="24">
        <v>0.8520833333333333</v>
      </c>
      <c r="E14" s="22">
        <v>5.9</v>
      </c>
      <c r="F14" s="18">
        <v>23.9</v>
      </c>
      <c r="G14" s="19">
        <v>13.069791666666669</v>
      </c>
      <c r="H14" s="22">
        <v>8</v>
      </c>
      <c r="I14" s="18">
        <v>21.8</v>
      </c>
      <c r="J14" s="20">
        <v>15.178125000000003</v>
      </c>
      <c r="K14" s="26">
        <v>7.9</v>
      </c>
      <c r="L14" s="18">
        <v>29.3</v>
      </c>
      <c r="M14" s="19">
        <v>18.354166666666668</v>
      </c>
      <c r="N14" s="17">
        <v>14.8</v>
      </c>
      <c r="O14" s="18">
        <v>32.799999999999997</v>
      </c>
      <c r="P14" s="19">
        <v>23.876041666666666</v>
      </c>
      <c r="Q14" s="17">
        <v>21.3</v>
      </c>
      <c r="R14" s="18">
        <v>45.1</v>
      </c>
      <c r="S14" s="19">
        <v>32.598958333333321</v>
      </c>
      <c r="T14" s="17">
        <v>21.9</v>
      </c>
      <c r="U14" s="18">
        <v>44.4</v>
      </c>
      <c r="V14" s="19">
        <v>32.934374999999996</v>
      </c>
      <c r="W14" s="17">
        <v>22.5</v>
      </c>
      <c r="X14" s="18">
        <v>40.299999999999997</v>
      </c>
      <c r="Y14" s="19">
        <v>30.015625000000004</v>
      </c>
      <c r="Z14" s="17">
        <v>17.3</v>
      </c>
      <c r="AA14" s="18">
        <v>38.5</v>
      </c>
      <c r="AB14" s="19">
        <v>26.872916666666654</v>
      </c>
      <c r="AC14" s="17">
        <v>10.3</v>
      </c>
      <c r="AD14" s="18">
        <v>33.299999999999997</v>
      </c>
      <c r="AE14" s="19">
        <v>21.157291666666662</v>
      </c>
      <c r="AF14" s="22">
        <v>7.2</v>
      </c>
      <c r="AG14" s="18">
        <v>21.5</v>
      </c>
      <c r="AH14" s="19">
        <v>13.077083333333329</v>
      </c>
      <c r="AI14" s="17">
        <v>3.7</v>
      </c>
      <c r="AJ14" s="18">
        <v>18.5</v>
      </c>
      <c r="AK14" s="20">
        <v>10.111458333333335</v>
      </c>
      <c r="AL14" s="26"/>
      <c r="AM14" s="23"/>
      <c r="AN14" s="25"/>
    </row>
    <row r="15" spans="1:40" ht="24.9" customHeight="1" x14ac:dyDescent="0.3">
      <c r="A15" s="81">
        <v>8</v>
      </c>
      <c r="B15" s="17">
        <v>-4.2</v>
      </c>
      <c r="C15" s="23">
        <v>7.9</v>
      </c>
      <c r="D15" s="24">
        <v>0.36770833333333347</v>
      </c>
      <c r="E15" s="22">
        <v>7.7</v>
      </c>
      <c r="F15" s="18">
        <v>24.2</v>
      </c>
      <c r="G15" s="19">
        <v>15.245833333333337</v>
      </c>
      <c r="H15" s="22">
        <v>4.2</v>
      </c>
      <c r="I15" s="18">
        <v>23.5</v>
      </c>
      <c r="J15" s="20">
        <v>14.02812499999999</v>
      </c>
      <c r="K15" s="26">
        <v>9.5</v>
      </c>
      <c r="L15" s="18">
        <v>30.2</v>
      </c>
      <c r="M15" s="19">
        <v>19.620833333333337</v>
      </c>
      <c r="N15" s="17">
        <v>15.2</v>
      </c>
      <c r="O15" s="18">
        <v>37</v>
      </c>
      <c r="P15" s="19">
        <v>25.514583333333331</v>
      </c>
      <c r="Q15" s="17">
        <v>22.8</v>
      </c>
      <c r="R15" s="18">
        <v>45.6</v>
      </c>
      <c r="S15" s="19">
        <v>35.64479166666667</v>
      </c>
      <c r="T15" s="17">
        <v>22.6</v>
      </c>
      <c r="U15" s="18">
        <v>45.3</v>
      </c>
      <c r="V15" s="19">
        <v>34.162500000000016</v>
      </c>
      <c r="W15" s="17">
        <v>20.6</v>
      </c>
      <c r="X15" s="18">
        <v>41.1</v>
      </c>
      <c r="Y15" s="19">
        <v>30.104166666666675</v>
      </c>
      <c r="Z15" s="17">
        <v>17.600000000000001</v>
      </c>
      <c r="AA15" s="18">
        <v>38.5</v>
      </c>
      <c r="AB15" s="19">
        <v>27.119791666666671</v>
      </c>
      <c r="AC15" s="17">
        <v>13.2</v>
      </c>
      <c r="AD15" s="18">
        <v>32.9</v>
      </c>
      <c r="AE15" s="19">
        <v>22.548958333333342</v>
      </c>
      <c r="AF15" s="22">
        <v>7.5</v>
      </c>
      <c r="AG15" s="18">
        <v>23.5</v>
      </c>
      <c r="AH15" s="19">
        <v>13.931249999999999</v>
      </c>
      <c r="AI15" s="22">
        <v>1.9</v>
      </c>
      <c r="AJ15" s="18">
        <v>17.8</v>
      </c>
      <c r="AK15" s="20">
        <v>8.3281250000000018</v>
      </c>
      <c r="AL15" s="26"/>
      <c r="AM15" s="23"/>
      <c r="AN15" s="25"/>
    </row>
    <row r="16" spans="1:40" ht="24.9" customHeight="1" x14ac:dyDescent="0.3">
      <c r="A16" s="81">
        <v>9</v>
      </c>
      <c r="B16" s="17">
        <v>-5.7</v>
      </c>
      <c r="C16" s="23">
        <v>9.6999999999999993</v>
      </c>
      <c r="D16" s="24">
        <v>1.0531250000000005</v>
      </c>
      <c r="E16" s="22">
        <v>7.4</v>
      </c>
      <c r="F16" s="18">
        <v>21.9</v>
      </c>
      <c r="G16" s="19">
        <v>13.561458333333334</v>
      </c>
      <c r="H16" s="22">
        <v>9.1999999999999993</v>
      </c>
      <c r="I16" s="18">
        <v>28.5</v>
      </c>
      <c r="J16" s="20">
        <v>17.716666666666665</v>
      </c>
      <c r="K16" s="26">
        <v>9.9</v>
      </c>
      <c r="L16" s="18">
        <v>31.2</v>
      </c>
      <c r="M16" s="19">
        <v>20.012500000000006</v>
      </c>
      <c r="N16" s="17">
        <v>16.899999999999999</v>
      </c>
      <c r="O16" s="18">
        <v>38.4</v>
      </c>
      <c r="P16" s="19">
        <v>28.186458333333334</v>
      </c>
      <c r="Q16" s="17">
        <v>22.9</v>
      </c>
      <c r="R16" s="18">
        <v>44</v>
      </c>
      <c r="S16" s="19">
        <v>35.005208333333329</v>
      </c>
      <c r="T16" s="17">
        <v>24</v>
      </c>
      <c r="U16" s="18">
        <v>47.4</v>
      </c>
      <c r="V16" s="19">
        <v>36.619791666666664</v>
      </c>
      <c r="W16" s="17">
        <v>19.899999999999999</v>
      </c>
      <c r="X16" s="18">
        <v>41.7</v>
      </c>
      <c r="Y16" s="19">
        <v>29.937500000000018</v>
      </c>
      <c r="Z16" s="17">
        <v>19.100000000000001</v>
      </c>
      <c r="AA16" s="18">
        <v>34.9</v>
      </c>
      <c r="AB16" s="19">
        <v>26.578125</v>
      </c>
      <c r="AC16" s="17">
        <v>13.9</v>
      </c>
      <c r="AD16" s="18">
        <v>30.1</v>
      </c>
      <c r="AE16" s="19">
        <v>21.131249999999998</v>
      </c>
      <c r="AF16" s="22">
        <v>8.1</v>
      </c>
      <c r="AG16" s="18">
        <v>21.3</v>
      </c>
      <c r="AH16" s="19">
        <v>14.092708333333336</v>
      </c>
      <c r="AI16" s="22">
        <v>0.7</v>
      </c>
      <c r="AJ16" s="18">
        <v>19.100000000000001</v>
      </c>
      <c r="AK16" s="25">
        <v>8.3364583333333329</v>
      </c>
      <c r="AL16" s="26"/>
      <c r="AM16" s="23"/>
      <c r="AN16" s="25"/>
    </row>
    <row r="17" spans="1:40" ht="24.9" customHeight="1" x14ac:dyDescent="0.3">
      <c r="A17" s="81">
        <v>10</v>
      </c>
      <c r="B17" s="17">
        <v>-5.4</v>
      </c>
      <c r="C17" s="18">
        <v>10.5</v>
      </c>
      <c r="D17" s="24">
        <v>1.645833333333333</v>
      </c>
      <c r="E17" s="22">
        <v>4.0999999999999996</v>
      </c>
      <c r="F17" s="18">
        <v>21.5</v>
      </c>
      <c r="G17" s="19">
        <v>12.043749999999996</v>
      </c>
      <c r="H17" s="22">
        <v>9.6</v>
      </c>
      <c r="I17" s="18">
        <v>28.8</v>
      </c>
      <c r="J17" s="20">
        <v>18.232291666666661</v>
      </c>
      <c r="K17" s="21">
        <v>10.1</v>
      </c>
      <c r="L17" s="18">
        <v>32.9</v>
      </c>
      <c r="M17" s="19">
        <v>20.973958333333332</v>
      </c>
      <c r="N17" s="17">
        <v>23.2</v>
      </c>
      <c r="O17" s="18">
        <v>34.299999999999997</v>
      </c>
      <c r="P17" s="19">
        <v>28.982291666666679</v>
      </c>
      <c r="Q17" s="17">
        <v>22.7</v>
      </c>
      <c r="R17" s="18">
        <v>43.8</v>
      </c>
      <c r="S17" s="19">
        <v>34.241666666666681</v>
      </c>
      <c r="T17" s="17">
        <v>23.5</v>
      </c>
      <c r="U17" s="18">
        <v>43.7</v>
      </c>
      <c r="V17" s="19">
        <v>33.870833333333337</v>
      </c>
      <c r="W17" s="17">
        <v>21.2</v>
      </c>
      <c r="X17" s="18">
        <v>42.8</v>
      </c>
      <c r="Y17" s="19">
        <v>31.048958333333307</v>
      </c>
      <c r="Z17" s="17">
        <v>21.1</v>
      </c>
      <c r="AA17" s="18">
        <v>37.4</v>
      </c>
      <c r="AB17" s="19">
        <v>27.423958333333342</v>
      </c>
      <c r="AC17" s="17">
        <v>11.9</v>
      </c>
      <c r="AD17" s="18">
        <v>25.4</v>
      </c>
      <c r="AE17" s="19">
        <v>17.426041666666663</v>
      </c>
      <c r="AF17" s="22">
        <v>7.6</v>
      </c>
      <c r="AG17" s="18">
        <v>21</v>
      </c>
      <c r="AH17" s="19">
        <v>13.1</v>
      </c>
      <c r="AI17" s="22">
        <v>3.8</v>
      </c>
      <c r="AJ17" s="18">
        <v>18.899999999999999</v>
      </c>
      <c r="AK17" s="25">
        <v>9.376041666666671</v>
      </c>
      <c r="AL17" s="26"/>
      <c r="AM17" s="23"/>
      <c r="AN17" s="25"/>
    </row>
    <row r="18" spans="1:40" ht="24.9" customHeight="1" x14ac:dyDescent="0.3">
      <c r="A18" s="81">
        <v>11</v>
      </c>
      <c r="B18" s="17">
        <v>-3.5</v>
      </c>
      <c r="C18" s="18">
        <v>12.5</v>
      </c>
      <c r="D18" s="24">
        <v>3.0656249999999976</v>
      </c>
      <c r="E18" s="22">
        <v>4.2</v>
      </c>
      <c r="F18" s="18">
        <v>22.5</v>
      </c>
      <c r="G18" s="19">
        <v>12.273958333333335</v>
      </c>
      <c r="H18" s="17">
        <v>11.2</v>
      </c>
      <c r="I18" s="18">
        <v>25.2</v>
      </c>
      <c r="J18" s="20">
        <v>18.539583333333336</v>
      </c>
      <c r="K18" s="21">
        <v>15.4</v>
      </c>
      <c r="L18" s="18">
        <v>33.6</v>
      </c>
      <c r="M18" s="19">
        <v>23.845833333333335</v>
      </c>
      <c r="N18" s="17">
        <v>18.2</v>
      </c>
      <c r="O18" s="18">
        <v>35.5</v>
      </c>
      <c r="P18" s="19">
        <v>27.104166666666675</v>
      </c>
      <c r="Q18" s="17">
        <v>21.4</v>
      </c>
      <c r="R18" s="18">
        <v>45.5</v>
      </c>
      <c r="S18" s="19">
        <v>34.282291666666673</v>
      </c>
      <c r="T18" s="17">
        <v>23.5</v>
      </c>
      <c r="U18" s="18">
        <v>43.3</v>
      </c>
      <c r="V18" s="19">
        <v>33.22395833333335</v>
      </c>
      <c r="W18" s="17">
        <v>22.6</v>
      </c>
      <c r="X18" s="18">
        <v>40.799999999999997</v>
      </c>
      <c r="Y18" s="19">
        <v>31.364583333333332</v>
      </c>
      <c r="Z18" s="17">
        <v>19.2</v>
      </c>
      <c r="AA18" s="18">
        <v>34.1</v>
      </c>
      <c r="AB18" s="19">
        <v>25.708333333333332</v>
      </c>
      <c r="AC18" s="22">
        <v>8.8000000000000007</v>
      </c>
      <c r="AD18" s="18">
        <v>22.6</v>
      </c>
      <c r="AE18" s="19">
        <v>13.851041666666665</v>
      </c>
      <c r="AF18" s="22">
        <v>4.5</v>
      </c>
      <c r="AG18" s="18">
        <v>21.5</v>
      </c>
      <c r="AH18" s="19">
        <v>11.992708333333328</v>
      </c>
      <c r="AI18" s="22">
        <v>2.7</v>
      </c>
      <c r="AJ18" s="18">
        <v>17.399999999999999</v>
      </c>
      <c r="AK18" s="25">
        <v>8.5281249999999993</v>
      </c>
      <c r="AL18" s="26"/>
      <c r="AM18" s="23"/>
      <c r="AN18" s="25"/>
    </row>
    <row r="19" spans="1:40" ht="24.9" customHeight="1" x14ac:dyDescent="0.3">
      <c r="A19" s="81">
        <v>12</v>
      </c>
      <c r="B19" s="17">
        <v>-2.8</v>
      </c>
      <c r="C19" s="18">
        <v>13.1</v>
      </c>
      <c r="D19" s="24">
        <v>3.5958333333333332</v>
      </c>
      <c r="E19" s="22">
        <v>7.6</v>
      </c>
      <c r="F19" s="18">
        <v>24.7</v>
      </c>
      <c r="G19" s="19">
        <v>14.700000000000001</v>
      </c>
      <c r="H19" s="22">
        <v>7</v>
      </c>
      <c r="I19" s="18">
        <v>25.1</v>
      </c>
      <c r="J19" s="20">
        <v>16.615624999999998</v>
      </c>
      <c r="K19" s="21">
        <v>13.9</v>
      </c>
      <c r="L19" s="18">
        <v>33.5</v>
      </c>
      <c r="M19" s="19">
        <v>23.954166666666676</v>
      </c>
      <c r="N19" s="17">
        <v>17.5</v>
      </c>
      <c r="O19" s="18">
        <v>35.799999999999997</v>
      </c>
      <c r="P19" s="19">
        <v>25.542708333333337</v>
      </c>
      <c r="Q19" s="17">
        <v>21.4</v>
      </c>
      <c r="R19" s="18">
        <v>44.2</v>
      </c>
      <c r="S19" s="19">
        <v>35.397916666666667</v>
      </c>
      <c r="T19" s="17">
        <v>23.7</v>
      </c>
      <c r="U19" s="18">
        <v>44.6</v>
      </c>
      <c r="V19" s="19">
        <v>34.059375000000003</v>
      </c>
      <c r="W19" s="17">
        <v>19.7</v>
      </c>
      <c r="X19" s="18">
        <v>41.2</v>
      </c>
      <c r="Y19" s="19">
        <v>29.646875000000005</v>
      </c>
      <c r="Z19" s="17">
        <v>16.600000000000001</v>
      </c>
      <c r="AA19" s="18">
        <v>34.9</v>
      </c>
      <c r="AB19" s="19">
        <v>24.933333333333348</v>
      </c>
      <c r="AC19" s="22">
        <v>4.8</v>
      </c>
      <c r="AD19" s="18">
        <v>24.6</v>
      </c>
      <c r="AE19" s="19">
        <v>13.112500000000002</v>
      </c>
      <c r="AF19" s="22">
        <v>1.6</v>
      </c>
      <c r="AG19" s="18">
        <v>21.8</v>
      </c>
      <c r="AH19" s="19">
        <v>10.140625000000002</v>
      </c>
      <c r="AI19" s="22">
        <v>0.3</v>
      </c>
      <c r="AJ19" s="18">
        <v>16.8</v>
      </c>
      <c r="AK19" s="25">
        <v>7.1468750000000014</v>
      </c>
      <c r="AL19" s="26"/>
      <c r="AM19" s="23"/>
      <c r="AN19" s="25"/>
    </row>
    <row r="20" spans="1:40" ht="24.9" customHeight="1" x14ac:dyDescent="0.3">
      <c r="A20" s="81">
        <v>13</v>
      </c>
      <c r="B20" s="17">
        <v>-3.6</v>
      </c>
      <c r="C20" s="18">
        <v>13.6</v>
      </c>
      <c r="D20" s="24">
        <v>4.0822916666666673</v>
      </c>
      <c r="E20" s="22">
        <v>8</v>
      </c>
      <c r="F20" s="18">
        <v>24.7</v>
      </c>
      <c r="G20" s="19">
        <v>14.463541666666673</v>
      </c>
      <c r="H20" s="17">
        <v>18.5</v>
      </c>
      <c r="I20" s="18">
        <v>27.2</v>
      </c>
      <c r="J20" s="20">
        <v>22.78958333333334</v>
      </c>
      <c r="K20" s="21">
        <v>15.3</v>
      </c>
      <c r="L20" s="18">
        <v>31.9</v>
      </c>
      <c r="M20" s="19">
        <v>24.116666666666674</v>
      </c>
      <c r="N20" s="17">
        <v>18.5</v>
      </c>
      <c r="O20" s="18">
        <v>36.700000000000003</v>
      </c>
      <c r="P20" s="19">
        <v>26.113541666666663</v>
      </c>
      <c r="Q20" s="17">
        <v>24</v>
      </c>
      <c r="R20" s="18">
        <v>44</v>
      </c>
      <c r="S20" s="19">
        <v>34.117708333333347</v>
      </c>
      <c r="T20" s="17">
        <v>24.5</v>
      </c>
      <c r="U20" s="18">
        <v>44.1</v>
      </c>
      <c r="V20" s="19">
        <v>34.022916666666674</v>
      </c>
      <c r="W20" s="17">
        <v>19.5</v>
      </c>
      <c r="X20" s="18">
        <v>41.3</v>
      </c>
      <c r="Y20" s="19">
        <v>29.814583333333335</v>
      </c>
      <c r="Z20" s="17">
        <v>16.5</v>
      </c>
      <c r="AA20" s="18">
        <v>35.299999999999997</v>
      </c>
      <c r="AB20" s="19">
        <v>25.607291666666658</v>
      </c>
      <c r="AC20" s="22">
        <v>4.5</v>
      </c>
      <c r="AD20" s="18">
        <v>25.3</v>
      </c>
      <c r="AE20" s="19">
        <v>13.825000000000008</v>
      </c>
      <c r="AF20" s="22">
        <v>1.4</v>
      </c>
      <c r="AG20" s="18">
        <v>21.5</v>
      </c>
      <c r="AH20" s="19">
        <v>10.3</v>
      </c>
      <c r="AI20" s="17">
        <v>-0.2</v>
      </c>
      <c r="AJ20" s="18">
        <v>14.7</v>
      </c>
      <c r="AK20" s="25">
        <v>6.5687500000000005</v>
      </c>
      <c r="AL20" s="26"/>
      <c r="AM20" s="23"/>
      <c r="AN20" s="25"/>
    </row>
    <row r="21" spans="1:40" ht="24.9" customHeight="1" x14ac:dyDescent="0.3">
      <c r="A21" s="81">
        <v>14</v>
      </c>
      <c r="B21" s="17">
        <v>-0.8</v>
      </c>
      <c r="C21" s="18">
        <v>15.5</v>
      </c>
      <c r="D21" s="24">
        <v>5.1875000000000018</v>
      </c>
      <c r="E21" s="22">
        <v>6.3</v>
      </c>
      <c r="F21" s="18">
        <v>24.6</v>
      </c>
      <c r="G21" s="19">
        <v>14.516666666666666</v>
      </c>
      <c r="H21" s="17">
        <v>12</v>
      </c>
      <c r="I21" s="18">
        <v>21.6</v>
      </c>
      <c r="J21" s="20">
        <v>16.858333333333331</v>
      </c>
      <c r="K21" s="21">
        <v>14.5</v>
      </c>
      <c r="L21" s="18">
        <v>29.1</v>
      </c>
      <c r="M21" s="19">
        <v>21.333333333333329</v>
      </c>
      <c r="N21" s="17">
        <v>17.899999999999999</v>
      </c>
      <c r="O21" s="18">
        <v>35</v>
      </c>
      <c r="P21" s="19">
        <v>24.926041666666666</v>
      </c>
      <c r="Q21" s="17">
        <v>22.8</v>
      </c>
      <c r="R21" s="18">
        <v>42.8</v>
      </c>
      <c r="S21" s="19">
        <v>33.231249999999989</v>
      </c>
      <c r="T21" s="17">
        <v>24.3</v>
      </c>
      <c r="U21" s="18">
        <v>43.2</v>
      </c>
      <c r="V21" s="19">
        <v>34.557291666666657</v>
      </c>
      <c r="W21" s="17">
        <v>19.2</v>
      </c>
      <c r="X21" s="18">
        <v>41.1</v>
      </c>
      <c r="Y21" s="19">
        <v>29.157291666666666</v>
      </c>
      <c r="Z21" s="17">
        <v>15.3</v>
      </c>
      <c r="AA21" s="18">
        <v>36.799999999999997</v>
      </c>
      <c r="AB21" s="19">
        <v>25.841666666666665</v>
      </c>
      <c r="AC21" s="22">
        <v>5.4</v>
      </c>
      <c r="AD21" s="18">
        <v>26.9</v>
      </c>
      <c r="AE21" s="19">
        <v>14.763541666666667</v>
      </c>
      <c r="AF21" s="22">
        <v>3.7</v>
      </c>
      <c r="AG21" s="18">
        <v>21.8</v>
      </c>
      <c r="AH21" s="19">
        <v>11.793750000000001</v>
      </c>
      <c r="AI21" s="17">
        <v>-1.1000000000000001</v>
      </c>
      <c r="AJ21" s="18">
        <v>13</v>
      </c>
      <c r="AK21" s="25">
        <v>4.5177083333333332</v>
      </c>
      <c r="AL21" s="26"/>
      <c r="AM21" s="23"/>
      <c r="AN21" s="25"/>
    </row>
    <row r="22" spans="1:40" ht="24.9" customHeight="1" x14ac:dyDescent="0.3">
      <c r="A22" s="81">
        <v>15</v>
      </c>
      <c r="B22" s="17">
        <v>-1.2</v>
      </c>
      <c r="C22" s="18">
        <v>16.600000000000001</v>
      </c>
      <c r="D22" s="24">
        <v>5.8072916666666652</v>
      </c>
      <c r="E22" s="22">
        <v>4.2</v>
      </c>
      <c r="F22" s="18">
        <v>24.1</v>
      </c>
      <c r="G22" s="19">
        <v>13.134375</v>
      </c>
      <c r="H22" s="22">
        <v>8.6999999999999993</v>
      </c>
      <c r="I22" s="18">
        <v>22.5</v>
      </c>
      <c r="J22" s="20">
        <v>15.343750000000002</v>
      </c>
      <c r="K22" s="21">
        <v>14.2</v>
      </c>
      <c r="L22" s="18">
        <v>25.7</v>
      </c>
      <c r="M22" s="19">
        <v>19.436458333333341</v>
      </c>
      <c r="N22" s="17">
        <v>16.899999999999999</v>
      </c>
      <c r="O22" s="18">
        <v>34.200000000000003</v>
      </c>
      <c r="P22" s="19">
        <v>24.569791666666671</v>
      </c>
      <c r="Q22" s="17">
        <v>25.2</v>
      </c>
      <c r="R22" s="18">
        <v>41.3</v>
      </c>
      <c r="S22" s="19">
        <v>33.842708333333348</v>
      </c>
      <c r="T22" s="17">
        <v>25.7</v>
      </c>
      <c r="U22" s="18">
        <v>43</v>
      </c>
      <c r="V22" s="19">
        <v>34.314583333333339</v>
      </c>
      <c r="W22" s="17">
        <v>21.8</v>
      </c>
      <c r="X22" s="18">
        <v>39</v>
      </c>
      <c r="Y22" s="19">
        <v>28.315625000000001</v>
      </c>
      <c r="Z22" s="17">
        <v>14.4</v>
      </c>
      <c r="AA22" s="18">
        <v>38</v>
      </c>
      <c r="AB22" s="19">
        <v>25.290625000000002</v>
      </c>
      <c r="AC22" s="22">
        <v>5.8</v>
      </c>
      <c r="AD22" s="18">
        <v>28.6</v>
      </c>
      <c r="AE22" s="19">
        <v>15.963541666666664</v>
      </c>
      <c r="AF22" s="22">
        <v>4</v>
      </c>
      <c r="AG22" s="18">
        <v>19.399999999999999</v>
      </c>
      <c r="AH22" s="19">
        <v>10.394791666666668</v>
      </c>
      <c r="AI22" s="17">
        <v>-3.4</v>
      </c>
      <c r="AJ22" s="18">
        <v>11.5</v>
      </c>
      <c r="AK22" s="25">
        <v>3.2520833333333337</v>
      </c>
      <c r="AL22" s="26"/>
      <c r="AM22" s="23"/>
      <c r="AN22" s="25"/>
    </row>
    <row r="23" spans="1:40" ht="24.9" customHeight="1" x14ac:dyDescent="0.3">
      <c r="A23" s="81">
        <v>16</v>
      </c>
      <c r="B23" s="22">
        <v>1.5</v>
      </c>
      <c r="C23" s="18">
        <v>19.2</v>
      </c>
      <c r="D23" s="24">
        <v>8.4625000000000039</v>
      </c>
      <c r="E23" s="22">
        <v>2.4</v>
      </c>
      <c r="F23" s="18">
        <v>22.4</v>
      </c>
      <c r="G23" s="19">
        <v>11.580208333333331</v>
      </c>
      <c r="H23" s="22">
        <v>9.9</v>
      </c>
      <c r="I23" s="18">
        <v>25.6</v>
      </c>
      <c r="J23" s="20">
        <v>16.761458333333337</v>
      </c>
      <c r="K23" s="21">
        <v>14</v>
      </c>
      <c r="L23" s="18">
        <v>30.3</v>
      </c>
      <c r="M23" s="19">
        <v>21.008333333333329</v>
      </c>
      <c r="N23" s="17">
        <v>16.100000000000001</v>
      </c>
      <c r="O23" s="18">
        <v>34.4</v>
      </c>
      <c r="P23" s="19">
        <v>25.889583333333334</v>
      </c>
      <c r="Q23" s="17">
        <v>25.6</v>
      </c>
      <c r="R23" s="18">
        <v>39.799999999999997</v>
      </c>
      <c r="S23" s="19">
        <v>32.685416666666676</v>
      </c>
      <c r="T23" s="17">
        <v>30</v>
      </c>
      <c r="U23" s="18">
        <v>40.200000000000003</v>
      </c>
      <c r="V23" s="19">
        <v>35.260416666666671</v>
      </c>
      <c r="W23" s="17">
        <v>20.2</v>
      </c>
      <c r="X23" s="18">
        <v>38.1</v>
      </c>
      <c r="Y23" s="19">
        <v>27.298958333333328</v>
      </c>
      <c r="Z23" s="17">
        <v>15.6</v>
      </c>
      <c r="AA23" s="18">
        <v>38.6</v>
      </c>
      <c r="AB23" s="19">
        <v>26.955208333333335</v>
      </c>
      <c r="AC23" s="22">
        <v>7.4</v>
      </c>
      <c r="AD23" s="18">
        <v>25.8</v>
      </c>
      <c r="AE23" s="19">
        <v>15.175000000000002</v>
      </c>
      <c r="AF23" s="22">
        <v>2.9</v>
      </c>
      <c r="AG23" s="18">
        <v>20.9</v>
      </c>
      <c r="AH23" s="19">
        <v>10.839583333333332</v>
      </c>
      <c r="AI23" s="17">
        <v>-2.6</v>
      </c>
      <c r="AJ23" s="23">
        <v>8.8000000000000007</v>
      </c>
      <c r="AK23" s="25">
        <v>1.572916666666667</v>
      </c>
      <c r="AL23" s="26"/>
      <c r="AM23" s="23"/>
      <c r="AN23" s="25"/>
    </row>
    <row r="24" spans="1:40" ht="24.9" customHeight="1" x14ac:dyDescent="0.3">
      <c r="A24" s="81">
        <v>17</v>
      </c>
      <c r="B24" s="17">
        <v>-0.5</v>
      </c>
      <c r="C24" s="18">
        <v>19.3</v>
      </c>
      <c r="D24" s="24">
        <v>7.9468750000000021</v>
      </c>
      <c r="E24" s="22">
        <v>4.3</v>
      </c>
      <c r="F24" s="18">
        <v>23.6</v>
      </c>
      <c r="G24" s="19">
        <v>12.323958333333337</v>
      </c>
      <c r="H24" s="22">
        <v>9.1999999999999993</v>
      </c>
      <c r="I24" s="18">
        <v>26.3</v>
      </c>
      <c r="J24" s="20">
        <v>17.479166666666668</v>
      </c>
      <c r="K24" s="21">
        <v>12.9</v>
      </c>
      <c r="L24" s="18">
        <v>30.5</v>
      </c>
      <c r="M24" s="19">
        <v>22.166666666666671</v>
      </c>
      <c r="N24" s="17">
        <v>15.7</v>
      </c>
      <c r="O24" s="18">
        <v>34.700000000000003</v>
      </c>
      <c r="P24" s="19">
        <v>25.846875000000008</v>
      </c>
      <c r="Q24" s="17">
        <v>22</v>
      </c>
      <c r="R24" s="18">
        <v>39.9</v>
      </c>
      <c r="S24" s="19">
        <v>31.587499999999991</v>
      </c>
      <c r="T24" s="17">
        <v>28.9</v>
      </c>
      <c r="U24" s="18">
        <v>40.200000000000003</v>
      </c>
      <c r="V24" s="19">
        <v>34.480208333333337</v>
      </c>
      <c r="W24" s="17">
        <v>17.5</v>
      </c>
      <c r="X24" s="18">
        <v>38.1</v>
      </c>
      <c r="Y24" s="19">
        <v>26.685416666666665</v>
      </c>
      <c r="Z24" s="17">
        <v>15.7</v>
      </c>
      <c r="AA24" s="18">
        <v>38.5</v>
      </c>
      <c r="AB24" s="19">
        <v>25.779166666666679</v>
      </c>
      <c r="AC24" s="22">
        <v>7.6</v>
      </c>
      <c r="AD24" s="18">
        <v>25.6</v>
      </c>
      <c r="AE24" s="19">
        <v>14.627083333333326</v>
      </c>
      <c r="AF24" s="22">
        <v>6.5</v>
      </c>
      <c r="AG24" s="18">
        <v>22.3</v>
      </c>
      <c r="AH24" s="19">
        <v>13.227083333333331</v>
      </c>
      <c r="AI24" s="17">
        <v>-2.8</v>
      </c>
      <c r="AJ24" s="18">
        <v>10.6</v>
      </c>
      <c r="AK24" s="25">
        <v>2.4541666666666671</v>
      </c>
      <c r="AL24" s="26"/>
      <c r="AM24" s="23"/>
      <c r="AN24" s="25"/>
    </row>
    <row r="25" spans="1:40" ht="24.9" customHeight="1" x14ac:dyDescent="0.3">
      <c r="A25" s="81">
        <v>18</v>
      </c>
      <c r="B25" s="22">
        <v>3.2</v>
      </c>
      <c r="C25" s="18">
        <v>22.1</v>
      </c>
      <c r="D25" s="19">
        <v>11.051041666666668</v>
      </c>
      <c r="E25" s="22">
        <v>6</v>
      </c>
      <c r="F25" s="18">
        <v>24.9</v>
      </c>
      <c r="G25" s="19">
        <v>15.069791666666665</v>
      </c>
      <c r="H25" s="17">
        <v>11.6</v>
      </c>
      <c r="I25" s="18">
        <v>29.6</v>
      </c>
      <c r="J25" s="20">
        <v>19.393750000000001</v>
      </c>
      <c r="K25" s="21">
        <v>13.8</v>
      </c>
      <c r="L25" s="18">
        <v>30.6</v>
      </c>
      <c r="M25" s="19">
        <v>22.367708333333326</v>
      </c>
      <c r="N25" s="17">
        <v>16.3</v>
      </c>
      <c r="O25" s="18">
        <v>37.200000000000003</v>
      </c>
      <c r="P25" s="19">
        <v>26.487499999999997</v>
      </c>
      <c r="Q25" s="17">
        <v>18.7</v>
      </c>
      <c r="R25" s="18">
        <v>39.200000000000003</v>
      </c>
      <c r="S25" s="19">
        <v>29.232291666666658</v>
      </c>
      <c r="T25" s="17">
        <v>27.3</v>
      </c>
      <c r="U25" s="18">
        <v>43.7</v>
      </c>
      <c r="V25" s="19">
        <v>35.641666666666652</v>
      </c>
      <c r="W25" s="17">
        <v>16.399999999999999</v>
      </c>
      <c r="X25" s="18">
        <v>38.700000000000003</v>
      </c>
      <c r="Y25" s="19">
        <v>26.368750000000002</v>
      </c>
      <c r="Z25" s="17">
        <v>15.4</v>
      </c>
      <c r="AA25" s="18">
        <v>38.700000000000003</v>
      </c>
      <c r="AB25" s="19">
        <v>25.440624999999997</v>
      </c>
      <c r="AC25" s="22">
        <v>4.8</v>
      </c>
      <c r="AD25" s="18">
        <v>25.9</v>
      </c>
      <c r="AE25" s="19">
        <v>14.06770833333333</v>
      </c>
      <c r="AF25" s="22">
        <v>4.8</v>
      </c>
      <c r="AG25" s="18">
        <v>13.8</v>
      </c>
      <c r="AH25" s="24">
        <v>8.4249999999999989</v>
      </c>
      <c r="AI25" s="17">
        <v>-1.2</v>
      </c>
      <c r="AJ25" s="18">
        <v>14.9</v>
      </c>
      <c r="AK25" s="25">
        <v>5.3385416666666652</v>
      </c>
      <c r="AL25" s="26"/>
      <c r="AM25" s="23"/>
      <c r="AN25" s="25"/>
    </row>
    <row r="26" spans="1:40" ht="24.9" customHeight="1" x14ac:dyDescent="0.3">
      <c r="A26" s="81">
        <v>19</v>
      </c>
      <c r="B26" s="22">
        <v>5.6</v>
      </c>
      <c r="C26" s="18">
        <v>22</v>
      </c>
      <c r="D26" s="19">
        <v>12.480208333333337</v>
      </c>
      <c r="E26" s="22">
        <v>9.8000000000000007</v>
      </c>
      <c r="F26" s="18">
        <v>27.4</v>
      </c>
      <c r="G26" s="19">
        <v>18.634375000000002</v>
      </c>
      <c r="H26" s="17">
        <v>13.2</v>
      </c>
      <c r="I26" s="18">
        <v>31.5</v>
      </c>
      <c r="J26" s="20">
        <v>22.115624999999994</v>
      </c>
      <c r="K26" s="21">
        <v>13.2</v>
      </c>
      <c r="L26" s="18">
        <v>29.7</v>
      </c>
      <c r="M26" s="19">
        <v>22.239583333333332</v>
      </c>
      <c r="N26" s="17">
        <v>14.9</v>
      </c>
      <c r="O26" s="18">
        <v>39</v>
      </c>
      <c r="P26" s="19">
        <v>27.385416666666671</v>
      </c>
      <c r="Q26" s="17">
        <v>17.5</v>
      </c>
      <c r="R26" s="18">
        <v>39.799999999999997</v>
      </c>
      <c r="S26" s="19">
        <v>28.851041666666664</v>
      </c>
      <c r="T26" s="17">
        <v>27.2</v>
      </c>
      <c r="U26" s="18">
        <v>42.6</v>
      </c>
      <c r="V26" s="19">
        <v>34.952083333333327</v>
      </c>
      <c r="W26" s="17">
        <v>18.899999999999999</v>
      </c>
      <c r="X26" s="18">
        <v>37.9</v>
      </c>
      <c r="Y26" s="19">
        <v>28.164583333333322</v>
      </c>
      <c r="Z26" s="17">
        <v>14.3</v>
      </c>
      <c r="AA26" s="18">
        <v>37.9</v>
      </c>
      <c r="AB26" s="19">
        <v>25.137500000000003</v>
      </c>
      <c r="AC26" s="22">
        <v>7.1</v>
      </c>
      <c r="AD26" s="18">
        <v>28.6</v>
      </c>
      <c r="AE26" s="19">
        <v>16.228125000000009</v>
      </c>
      <c r="AF26" s="22">
        <v>1.4</v>
      </c>
      <c r="AG26" s="18">
        <v>14.6</v>
      </c>
      <c r="AH26" s="24">
        <v>7.4052083333333352</v>
      </c>
      <c r="AI26" s="22">
        <v>2.2000000000000002</v>
      </c>
      <c r="AJ26" s="18">
        <v>16.100000000000001</v>
      </c>
      <c r="AK26" s="25">
        <v>8.2260416666666671</v>
      </c>
      <c r="AL26" s="26"/>
      <c r="AM26" s="23"/>
      <c r="AN26" s="25"/>
    </row>
    <row r="27" spans="1:40" ht="24.9" customHeight="1" x14ac:dyDescent="0.3">
      <c r="A27" s="81">
        <v>20</v>
      </c>
      <c r="B27" s="22">
        <v>1.6</v>
      </c>
      <c r="C27" s="18">
        <v>20.2</v>
      </c>
      <c r="D27" s="24">
        <v>9.4604166666666689</v>
      </c>
      <c r="E27" s="17">
        <v>15.3</v>
      </c>
      <c r="F27" s="18">
        <v>26.5</v>
      </c>
      <c r="G27" s="19">
        <v>20.388541666666665</v>
      </c>
      <c r="H27" s="17">
        <v>17.7</v>
      </c>
      <c r="I27" s="18">
        <v>29.5</v>
      </c>
      <c r="J27" s="20">
        <v>23.331249999999997</v>
      </c>
      <c r="K27" s="21">
        <v>13.4</v>
      </c>
      <c r="L27" s="18">
        <v>31.4</v>
      </c>
      <c r="M27" s="19">
        <v>23.331249999999997</v>
      </c>
      <c r="N27" s="17">
        <v>19.2</v>
      </c>
      <c r="O27" s="18">
        <v>37.5</v>
      </c>
      <c r="P27" s="19">
        <v>30.406250000000014</v>
      </c>
      <c r="Q27" s="17">
        <v>22.8</v>
      </c>
      <c r="R27" s="18">
        <v>40.700000000000003</v>
      </c>
      <c r="S27" s="19">
        <v>32.445833333333347</v>
      </c>
      <c r="T27" s="17">
        <v>27.4</v>
      </c>
      <c r="U27" s="18">
        <v>39.200000000000003</v>
      </c>
      <c r="V27" s="19">
        <v>32.128125000000004</v>
      </c>
      <c r="W27" s="17">
        <v>19.899999999999999</v>
      </c>
      <c r="X27" s="18">
        <v>36.700000000000003</v>
      </c>
      <c r="Y27" s="19">
        <v>28.181250000000006</v>
      </c>
      <c r="Z27" s="17">
        <v>14.1</v>
      </c>
      <c r="AA27" s="18">
        <v>36.200000000000003</v>
      </c>
      <c r="AB27" s="19">
        <v>24.085416666666674</v>
      </c>
      <c r="AC27" s="17">
        <v>11.4</v>
      </c>
      <c r="AD27" s="18">
        <v>32.700000000000003</v>
      </c>
      <c r="AE27" s="19">
        <v>20.036458333333332</v>
      </c>
      <c r="AF27" s="22">
        <v>1.3</v>
      </c>
      <c r="AG27" s="18">
        <v>16.5</v>
      </c>
      <c r="AH27" s="24">
        <v>8.060416666666665</v>
      </c>
      <c r="AI27" s="22">
        <v>4.5</v>
      </c>
      <c r="AJ27" s="18">
        <v>19.100000000000001</v>
      </c>
      <c r="AK27" s="20">
        <v>9.9687500000000018</v>
      </c>
      <c r="AL27" s="26"/>
      <c r="AM27" s="23"/>
      <c r="AN27" s="25"/>
    </row>
    <row r="28" spans="1:40" ht="24.9" customHeight="1" x14ac:dyDescent="0.3">
      <c r="A28" s="81">
        <v>21</v>
      </c>
      <c r="B28" s="22">
        <v>5</v>
      </c>
      <c r="C28" s="18">
        <v>23.2</v>
      </c>
      <c r="D28" s="19">
        <v>12.692708333333334</v>
      </c>
      <c r="E28" s="17">
        <v>13.2</v>
      </c>
      <c r="F28" s="18">
        <v>24.1</v>
      </c>
      <c r="G28" s="19">
        <v>18.463541666666668</v>
      </c>
      <c r="H28" s="17">
        <v>13.9</v>
      </c>
      <c r="I28" s="18">
        <v>27.1</v>
      </c>
      <c r="J28" s="20">
        <v>20.14374999999999</v>
      </c>
      <c r="K28" s="21">
        <v>17.7</v>
      </c>
      <c r="L28" s="18">
        <v>31.2</v>
      </c>
      <c r="M28" s="19">
        <v>24.310416666666654</v>
      </c>
      <c r="N28" s="17">
        <v>20.5</v>
      </c>
      <c r="O28" s="18">
        <v>35.6</v>
      </c>
      <c r="P28" s="19">
        <v>29.603124999999995</v>
      </c>
      <c r="Q28" s="17">
        <v>28</v>
      </c>
      <c r="R28" s="18">
        <v>40</v>
      </c>
      <c r="S28" s="19">
        <v>33.146874999999987</v>
      </c>
      <c r="T28" s="17">
        <v>26.6</v>
      </c>
      <c r="U28" s="18">
        <v>40.1</v>
      </c>
      <c r="V28" s="19">
        <v>32.725000000000009</v>
      </c>
      <c r="W28" s="17">
        <v>15.7</v>
      </c>
      <c r="X28" s="18">
        <v>39.5</v>
      </c>
      <c r="Y28" s="19">
        <v>25.986458333333331</v>
      </c>
      <c r="Z28" s="17">
        <v>15.7</v>
      </c>
      <c r="AA28" s="18">
        <v>35.799999999999997</v>
      </c>
      <c r="AB28" s="19">
        <v>24.704166666666652</v>
      </c>
      <c r="AC28" s="17">
        <v>14.9</v>
      </c>
      <c r="AD28" s="18">
        <v>32.799999999999997</v>
      </c>
      <c r="AE28" s="19">
        <v>22.511458333333337</v>
      </c>
      <c r="AF28" s="22">
        <v>1.2</v>
      </c>
      <c r="AG28" s="18">
        <v>19</v>
      </c>
      <c r="AH28" s="24">
        <v>8.7093749999999996</v>
      </c>
      <c r="AI28" s="22">
        <v>3.9</v>
      </c>
      <c r="AJ28" s="18">
        <v>20.8</v>
      </c>
      <c r="AK28" s="20">
        <v>11.365625</v>
      </c>
      <c r="AL28" s="26"/>
      <c r="AM28" s="23"/>
      <c r="AN28" s="25"/>
    </row>
    <row r="29" spans="1:40" ht="24.9" customHeight="1" x14ac:dyDescent="0.3">
      <c r="A29" s="81">
        <v>22</v>
      </c>
      <c r="B29" s="22">
        <v>2.2999999999999998</v>
      </c>
      <c r="C29" s="18">
        <v>12.9</v>
      </c>
      <c r="D29" s="24">
        <v>9.5500000000000025</v>
      </c>
      <c r="E29" s="17">
        <v>12.6</v>
      </c>
      <c r="F29" s="18">
        <v>23</v>
      </c>
      <c r="G29" s="19">
        <v>17.029166666666669</v>
      </c>
      <c r="H29" s="17">
        <v>14.1</v>
      </c>
      <c r="I29" s="18">
        <v>24.2</v>
      </c>
      <c r="J29" s="20">
        <v>17.663541666666667</v>
      </c>
      <c r="K29" s="21">
        <v>13.5</v>
      </c>
      <c r="L29" s="18">
        <v>33.299999999999997</v>
      </c>
      <c r="M29" s="19">
        <v>23.838541666666668</v>
      </c>
      <c r="N29" s="17">
        <v>23.7</v>
      </c>
      <c r="O29" s="18">
        <v>36</v>
      </c>
      <c r="P29" s="19">
        <v>30.113541666666681</v>
      </c>
      <c r="Q29" s="17">
        <v>20</v>
      </c>
      <c r="R29" s="18">
        <v>38.6</v>
      </c>
      <c r="S29" s="19">
        <v>28.915624999999988</v>
      </c>
      <c r="T29" s="17">
        <v>23.3</v>
      </c>
      <c r="U29" s="18">
        <v>40</v>
      </c>
      <c r="V29" s="19">
        <v>32.409375000000004</v>
      </c>
      <c r="W29" s="17">
        <v>15.7</v>
      </c>
      <c r="X29" s="18">
        <v>38.299999999999997</v>
      </c>
      <c r="Y29" s="19">
        <v>26.401041666666671</v>
      </c>
      <c r="Z29" s="17">
        <v>14.8</v>
      </c>
      <c r="AA29" s="18">
        <v>35.200000000000003</v>
      </c>
      <c r="AB29" s="19">
        <v>23.548958333333335</v>
      </c>
      <c r="AC29" s="17">
        <v>12.8</v>
      </c>
      <c r="AD29" s="18">
        <v>23.8</v>
      </c>
      <c r="AE29" s="19">
        <v>17.385416666666668</v>
      </c>
      <c r="AF29" s="22">
        <v>2.4</v>
      </c>
      <c r="AG29" s="18">
        <v>20.399999999999999</v>
      </c>
      <c r="AH29" s="19">
        <v>10.672916666666666</v>
      </c>
      <c r="AI29" s="22">
        <v>9.1999999999999993</v>
      </c>
      <c r="AJ29" s="18">
        <v>21.7</v>
      </c>
      <c r="AK29" s="20">
        <v>14.347916666666658</v>
      </c>
      <c r="AL29" s="26"/>
      <c r="AM29" s="23"/>
      <c r="AN29" s="25"/>
    </row>
    <row r="30" spans="1:40" ht="24.9" customHeight="1" x14ac:dyDescent="0.3">
      <c r="A30" s="81">
        <v>23</v>
      </c>
      <c r="B30" s="17">
        <v>-3</v>
      </c>
      <c r="C30" s="23">
        <v>7.9</v>
      </c>
      <c r="D30" s="24">
        <v>1.4458333333333331</v>
      </c>
      <c r="E30" s="22">
        <v>8.1999999999999993</v>
      </c>
      <c r="F30" s="18">
        <v>23.4</v>
      </c>
      <c r="G30" s="19">
        <v>15.268750000000004</v>
      </c>
      <c r="H30" s="17">
        <v>10.3</v>
      </c>
      <c r="I30" s="18">
        <v>25.7</v>
      </c>
      <c r="J30" s="20">
        <v>16.669791666666661</v>
      </c>
      <c r="K30" s="21">
        <v>15.9</v>
      </c>
      <c r="L30" s="18">
        <v>33.6</v>
      </c>
      <c r="M30" s="19">
        <v>23.972916666666663</v>
      </c>
      <c r="N30" s="17">
        <v>22.4</v>
      </c>
      <c r="O30" s="18">
        <v>35.4</v>
      </c>
      <c r="P30" s="19">
        <v>28.797916666666662</v>
      </c>
      <c r="Q30" s="17">
        <v>17.7</v>
      </c>
      <c r="R30" s="18">
        <v>39.799999999999997</v>
      </c>
      <c r="S30" s="19">
        <v>28.764583333333331</v>
      </c>
      <c r="T30" s="17">
        <v>22.3</v>
      </c>
      <c r="U30" s="18">
        <v>40.9</v>
      </c>
      <c r="V30" s="19">
        <v>31.090625000000014</v>
      </c>
      <c r="W30" s="17">
        <v>16.2</v>
      </c>
      <c r="X30" s="18">
        <v>39.5</v>
      </c>
      <c r="Y30" s="19">
        <v>26.484374999999989</v>
      </c>
      <c r="Z30" s="17">
        <v>14.2</v>
      </c>
      <c r="AA30" s="18">
        <v>35.1</v>
      </c>
      <c r="AB30" s="19">
        <v>23.14791666666666</v>
      </c>
      <c r="AC30" s="22">
        <v>8.1</v>
      </c>
      <c r="AD30" s="18">
        <v>21.6</v>
      </c>
      <c r="AE30" s="19">
        <v>12.985416666666671</v>
      </c>
      <c r="AF30" s="22">
        <v>3.9</v>
      </c>
      <c r="AG30" s="18">
        <v>21.3</v>
      </c>
      <c r="AH30" s="19">
        <v>12.006249999999994</v>
      </c>
      <c r="AI30" s="22">
        <v>4.7</v>
      </c>
      <c r="AJ30" s="18">
        <v>18.899999999999999</v>
      </c>
      <c r="AK30" s="20">
        <v>11.247916666666667</v>
      </c>
      <c r="AL30" s="26"/>
      <c r="AM30" s="23"/>
      <c r="AN30" s="25"/>
    </row>
    <row r="31" spans="1:40" ht="24.9" customHeight="1" x14ac:dyDescent="0.3">
      <c r="A31" s="81">
        <v>24</v>
      </c>
      <c r="B31" s="17">
        <v>-3.6</v>
      </c>
      <c r="C31" s="18">
        <v>10.6</v>
      </c>
      <c r="D31" s="24">
        <v>2.4718749999999998</v>
      </c>
      <c r="E31" s="17">
        <v>10.8</v>
      </c>
      <c r="F31" s="18">
        <v>26.2</v>
      </c>
      <c r="G31" s="19">
        <v>17.462500000000002</v>
      </c>
      <c r="H31" s="17">
        <v>10.7</v>
      </c>
      <c r="I31" s="18">
        <v>28.7</v>
      </c>
      <c r="J31" s="20">
        <v>19.259374999999995</v>
      </c>
      <c r="K31" s="17">
        <v>10.7</v>
      </c>
      <c r="L31" s="18">
        <v>36.5</v>
      </c>
      <c r="M31" s="19">
        <v>21.809374999999999</v>
      </c>
      <c r="N31" s="17">
        <v>15.8</v>
      </c>
      <c r="O31" s="18">
        <v>36.700000000000003</v>
      </c>
      <c r="P31" s="19">
        <v>27.165625000000002</v>
      </c>
      <c r="Q31" s="17">
        <v>17.5</v>
      </c>
      <c r="R31" s="18">
        <v>40.299999999999997</v>
      </c>
      <c r="S31" s="19">
        <v>29.429166666666674</v>
      </c>
      <c r="T31" s="17">
        <v>23.3</v>
      </c>
      <c r="U31" s="18">
        <v>41.2</v>
      </c>
      <c r="V31" s="19">
        <v>32.141666666666673</v>
      </c>
      <c r="W31" s="17">
        <v>20.3</v>
      </c>
      <c r="X31" s="18">
        <v>39</v>
      </c>
      <c r="Y31" s="19">
        <v>27.445833333333326</v>
      </c>
      <c r="Z31" s="17">
        <v>13.4</v>
      </c>
      <c r="AA31" s="18">
        <v>35.9</v>
      </c>
      <c r="AB31" s="19">
        <v>23.735416666666666</v>
      </c>
      <c r="AC31" s="22">
        <v>5.9</v>
      </c>
      <c r="AD31" s="18">
        <v>24.4</v>
      </c>
      <c r="AE31" s="19">
        <v>13.924999999999999</v>
      </c>
      <c r="AF31" s="22">
        <v>6.5</v>
      </c>
      <c r="AG31" s="18">
        <v>20.2</v>
      </c>
      <c r="AH31" s="19">
        <v>12.085416666666665</v>
      </c>
      <c r="AI31" s="22">
        <v>2.6</v>
      </c>
      <c r="AJ31" s="18">
        <v>18</v>
      </c>
      <c r="AK31" s="25">
        <v>9.2072916666666682</v>
      </c>
      <c r="AL31" s="26"/>
      <c r="AM31" s="23"/>
      <c r="AN31" s="25"/>
    </row>
    <row r="32" spans="1:40" ht="24.9" customHeight="1" x14ac:dyDescent="0.3">
      <c r="A32" s="81">
        <v>25</v>
      </c>
      <c r="B32" s="17">
        <v>-3.4</v>
      </c>
      <c r="C32" s="18">
        <v>12.4</v>
      </c>
      <c r="D32" s="24">
        <v>3.3197916666666667</v>
      </c>
      <c r="E32" s="22">
        <v>9.1999999999999993</v>
      </c>
      <c r="F32" s="18">
        <v>17.2</v>
      </c>
      <c r="G32" s="19">
        <v>12.746874999999998</v>
      </c>
      <c r="H32" s="17">
        <v>14.2</v>
      </c>
      <c r="I32" s="18">
        <v>32.799999999999997</v>
      </c>
      <c r="J32" s="20">
        <v>22.393749999999994</v>
      </c>
      <c r="K32" s="17">
        <v>11.2</v>
      </c>
      <c r="L32" s="18">
        <v>35</v>
      </c>
      <c r="M32" s="19">
        <v>22.136458333333348</v>
      </c>
      <c r="N32" s="17">
        <v>17.399999999999999</v>
      </c>
      <c r="O32" s="18">
        <v>37.700000000000003</v>
      </c>
      <c r="P32" s="19">
        <v>29.489583333333332</v>
      </c>
      <c r="Q32" s="17">
        <v>20.100000000000001</v>
      </c>
      <c r="R32" s="18">
        <v>39.200000000000003</v>
      </c>
      <c r="S32" s="19">
        <v>28.496875000000003</v>
      </c>
      <c r="T32" s="17">
        <v>21.4</v>
      </c>
      <c r="U32" s="18">
        <v>44</v>
      </c>
      <c r="V32" s="19">
        <v>32.508333333333326</v>
      </c>
      <c r="W32" s="17">
        <v>20</v>
      </c>
      <c r="X32" s="18">
        <v>37.5</v>
      </c>
      <c r="Y32" s="19">
        <v>27.294791666666658</v>
      </c>
      <c r="Z32" s="17">
        <v>13.8</v>
      </c>
      <c r="AA32" s="18">
        <v>36.799999999999997</v>
      </c>
      <c r="AB32" s="19">
        <v>23.955208333333335</v>
      </c>
      <c r="AC32" s="22">
        <v>9</v>
      </c>
      <c r="AD32" s="18">
        <v>26.1</v>
      </c>
      <c r="AE32" s="19">
        <v>17.160416666666666</v>
      </c>
      <c r="AF32" s="22">
        <v>4.8</v>
      </c>
      <c r="AG32" s="18">
        <v>20.9</v>
      </c>
      <c r="AH32" s="19">
        <v>11.561458333333336</v>
      </c>
      <c r="AI32" s="22">
        <v>7</v>
      </c>
      <c r="AJ32" s="18">
        <v>19.8</v>
      </c>
      <c r="AK32" s="20">
        <v>11.312499999999995</v>
      </c>
      <c r="AL32" s="26"/>
      <c r="AM32" s="23"/>
      <c r="AN32" s="25"/>
    </row>
    <row r="33" spans="1:40" ht="24.9" customHeight="1" x14ac:dyDescent="0.3">
      <c r="A33" s="81">
        <v>26</v>
      </c>
      <c r="B33" s="17">
        <v>-2.8</v>
      </c>
      <c r="C33" s="18">
        <v>14.4</v>
      </c>
      <c r="D33" s="24">
        <v>4.3374999999999995</v>
      </c>
      <c r="E33" s="22">
        <v>3.6</v>
      </c>
      <c r="F33" s="18">
        <v>12.7</v>
      </c>
      <c r="G33" s="24">
        <v>7.4864583333333314</v>
      </c>
      <c r="H33" s="17">
        <v>13</v>
      </c>
      <c r="I33" s="18">
        <v>33.200000000000003</v>
      </c>
      <c r="J33" s="20">
        <v>22.324999999999985</v>
      </c>
      <c r="K33" s="17">
        <v>13.7</v>
      </c>
      <c r="L33" s="18">
        <v>35.700000000000003</v>
      </c>
      <c r="M33" s="19">
        <v>24.889583333333324</v>
      </c>
      <c r="N33" s="17">
        <v>18</v>
      </c>
      <c r="O33" s="18">
        <v>39.5</v>
      </c>
      <c r="P33" s="19">
        <v>30.092708333333345</v>
      </c>
      <c r="Q33" s="17">
        <v>18.8</v>
      </c>
      <c r="R33" s="18">
        <v>38.200000000000003</v>
      </c>
      <c r="S33" s="19">
        <v>28.319791666666671</v>
      </c>
      <c r="T33" s="17">
        <v>22</v>
      </c>
      <c r="U33" s="18">
        <v>43.5</v>
      </c>
      <c r="V33" s="19">
        <v>33.287499999999987</v>
      </c>
      <c r="W33" s="17">
        <v>19.399999999999999</v>
      </c>
      <c r="X33" s="18">
        <v>38</v>
      </c>
      <c r="Y33" s="19">
        <v>27.524999999999995</v>
      </c>
      <c r="Z33" s="17">
        <v>14.4</v>
      </c>
      <c r="AA33" s="18">
        <v>37.6</v>
      </c>
      <c r="AB33" s="19">
        <v>24.938541666666662</v>
      </c>
      <c r="AC33" s="22">
        <v>7.8</v>
      </c>
      <c r="AD33" s="18">
        <v>26.3</v>
      </c>
      <c r="AE33" s="19">
        <v>16.639583333333334</v>
      </c>
      <c r="AF33" s="22">
        <v>4</v>
      </c>
      <c r="AG33" s="18">
        <v>20.3</v>
      </c>
      <c r="AH33" s="19">
        <v>11.108333333333329</v>
      </c>
      <c r="AI33" s="22">
        <v>2.2000000000000002</v>
      </c>
      <c r="AJ33" s="18">
        <v>17.899999999999999</v>
      </c>
      <c r="AK33" s="25">
        <v>9.3187500000000014</v>
      </c>
      <c r="AL33" s="26"/>
      <c r="AM33" s="23"/>
      <c r="AN33" s="25"/>
    </row>
    <row r="34" spans="1:40" ht="24.9" customHeight="1" x14ac:dyDescent="0.3">
      <c r="A34" s="81">
        <v>27</v>
      </c>
      <c r="B34" s="17">
        <v>-1.2</v>
      </c>
      <c r="C34" s="18">
        <v>14.6</v>
      </c>
      <c r="D34" s="24">
        <v>5.645833333333333</v>
      </c>
      <c r="E34" s="22">
        <v>1.8</v>
      </c>
      <c r="F34" s="18">
        <v>15.3</v>
      </c>
      <c r="G34" s="24">
        <v>7.6104166666666657</v>
      </c>
      <c r="H34" s="17">
        <v>14.3</v>
      </c>
      <c r="I34" s="18">
        <v>34.799999999999997</v>
      </c>
      <c r="J34" s="20">
        <v>24.185416666666669</v>
      </c>
      <c r="K34" s="17">
        <v>16.600000000000001</v>
      </c>
      <c r="L34" s="18">
        <v>35.9</v>
      </c>
      <c r="M34" s="19">
        <v>27.016666666666666</v>
      </c>
      <c r="N34" s="17">
        <v>18.600000000000001</v>
      </c>
      <c r="O34" s="18">
        <v>41.3</v>
      </c>
      <c r="P34" s="19">
        <v>30.18020833333334</v>
      </c>
      <c r="Q34" s="17">
        <v>20.399999999999999</v>
      </c>
      <c r="R34" s="18">
        <v>39.299999999999997</v>
      </c>
      <c r="S34" s="19">
        <v>29.455208333333331</v>
      </c>
      <c r="T34" s="17">
        <v>25.5</v>
      </c>
      <c r="U34" s="18">
        <v>44.6</v>
      </c>
      <c r="V34" s="19">
        <v>36.488541666666656</v>
      </c>
      <c r="W34" s="17">
        <v>18.899999999999999</v>
      </c>
      <c r="X34" s="18">
        <v>37.9</v>
      </c>
      <c r="Y34" s="19">
        <v>27.545833333333331</v>
      </c>
      <c r="Z34" s="17">
        <v>14.5</v>
      </c>
      <c r="AA34" s="18">
        <v>37.6</v>
      </c>
      <c r="AB34" s="19">
        <v>25.661458333333329</v>
      </c>
      <c r="AC34" s="22">
        <v>5.9</v>
      </c>
      <c r="AD34" s="18">
        <v>25.5</v>
      </c>
      <c r="AE34" s="19">
        <v>14.540625000000004</v>
      </c>
      <c r="AF34" s="22">
        <v>3.8</v>
      </c>
      <c r="AG34" s="18">
        <v>18.8</v>
      </c>
      <c r="AH34" s="19">
        <v>10.363541666666668</v>
      </c>
      <c r="AI34" s="17">
        <v>-0.8</v>
      </c>
      <c r="AJ34" s="18">
        <v>13.7</v>
      </c>
      <c r="AK34" s="25">
        <v>5.3812499999999988</v>
      </c>
      <c r="AL34" s="26"/>
      <c r="AM34" s="23"/>
      <c r="AN34" s="25"/>
    </row>
    <row r="35" spans="1:40" ht="24.9" customHeight="1" x14ac:dyDescent="0.3">
      <c r="A35" s="81">
        <v>28</v>
      </c>
      <c r="B35" s="17">
        <v>-2.7</v>
      </c>
      <c r="C35" s="18">
        <v>15.6</v>
      </c>
      <c r="D35" s="24">
        <v>5.4916666666666671</v>
      </c>
      <c r="E35" s="22">
        <v>1.7</v>
      </c>
      <c r="F35" s="18">
        <v>17.8</v>
      </c>
      <c r="G35" s="24">
        <v>9.6656250000000021</v>
      </c>
      <c r="H35" s="17">
        <v>13.8</v>
      </c>
      <c r="I35" s="18">
        <v>33.799999999999997</v>
      </c>
      <c r="J35" s="20">
        <v>23.753125000000001</v>
      </c>
      <c r="K35" s="17">
        <v>16.100000000000001</v>
      </c>
      <c r="L35" s="18">
        <v>38</v>
      </c>
      <c r="M35" s="19">
        <v>26.557291666666668</v>
      </c>
      <c r="N35" s="17">
        <v>20.9</v>
      </c>
      <c r="O35" s="18">
        <v>38.1</v>
      </c>
      <c r="P35" s="19">
        <v>30.097916666666659</v>
      </c>
      <c r="Q35" s="17">
        <v>19</v>
      </c>
      <c r="R35" s="18">
        <v>40.799999999999997</v>
      </c>
      <c r="S35" s="19">
        <v>30.115624999999994</v>
      </c>
      <c r="T35" s="17">
        <v>26.9</v>
      </c>
      <c r="U35" s="18">
        <v>41.5</v>
      </c>
      <c r="V35" s="19">
        <v>33.982291666666661</v>
      </c>
      <c r="W35" s="17">
        <v>18.3</v>
      </c>
      <c r="X35" s="18">
        <v>38.700000000000003</v>
      </c>
      <c r="Y35" s="19">
        <v>27.087500000000002</v>
      </c>
      <c r="Z35" s="17">
        <v>15.9</v>
      </c>
      <c r="AA35" s="18">
        <v>35.799999999999997</v>
      </c>
      <c r="AB35" s="19">
        <v>24.022916666666671</v>
      </c>
      <c r="AC35" s="22">
        <v>6.2</v>
      </c>
      <c r="AD35" s="18">
        <v>25.5</v>
      </c>
      <c r="AE35" s="19">
        <v>15.025000000000004</v>
      </c>
      <c r="AF35" s="22">
        <v>3.2</v>
      </c>
      <c r="AG35" s="18">
        <v>19.3</v>
      </c>
      <c r="AH35" s="19">
        <v>10.152083333333332</v>
      </c>
      <c r="AI35" s="17">
        <v>-2.4</v>
      </c>
      <c r="AJ35" s="18">
        <v>14.6</v>
      </c>
      <c r="AK35" s="25">
        <v>4.4156250000000004</v>
      </c>
      <c r="AL35" s="26"/>
      <c r="AM35" s="23"/>
      <c r="AN35" s="25"/>
    </row>
    <row r="36" spans="1:40" ht="24.9" customHeight="1" x14ac:dyDescent="0.3">
      <c r="A36" s="81">
        <v>29</v>
      </c>
      <c r="B36" s="22">
        <v>0.5</v>
      </c>
      <c r="C36" s="18">
        <v>17.399999999999999</v>
      </c>
      <c r="D36" s="24">
        <v>7.4947916666666652</v>
      </c>
      <c r="E36" s="22"/>
      <c r="F36" s="23"/>
      <c r="G36" s="24"/>
      <c r="H36" s="17">
        <v>13.5</v>
      </c>
      <c r="I36" s="18">
        <v>24.8</v>
      </c>
      <c r="J36" s="20">
        <v>19.572916666666664</v>
      </c>
      <c r="K36" s="17">
        <v>18.7</v>
      </c>
      <c r="L36" s="18">
        <v>35.299999999999997</v>
      </c>
      <c r="M36" s="19">
        <v>26.457291666666674</v>
      </c>
      <c r="N36" s="17">
        <v>22</v>
      </c>
      <c r="O36" s="18">
        <v>39.1</v>
      </c>
      <c r="P36" s="19">
        <v>29.933333333333326</v>
      </c>
      <c r="Q36" s="17">
        <v>17.8</v>
      </c>
      <c r="R36" s="18">
        <v>40.6</v>
      </c>
      <c r="S36" s="19">
        <v>29.340625000000006</v>
      </c>
      <c r="T36" s="17">
        <v>25.3</v>
      </c>
      <c r="U36" s="18">
        <v>39.9</v>
      </c>
      <c r="V36" s="19">
        <v>31.720833333333328</v>
      </c>
      <c r="W36" s="17">
        <v>19.399999999999999</v>
      </c>
      <c r="X36" s="18">
        <v>37.9</v>
      </c>
      <c r="Y36" s="19">
        <v>26.997916666666672</v>
      </c>
      <c r="Z36" s="17">
        <v>15.7</v>
      </c>
      <c r="AA36" s="18">
        <v>36.5</v>
      </c>
      <c r="AB36" s="19">
        <v>25.678125000000005</v>
      </c>
      <c r="AC36" s="22">
        <v>7.7</v>
      </c>
      <c r="AD36" s="18">
        <v>25.8</v>
      </c>
      <c r="AE36" s="19">
        <v>16.390625000000007</v>
      </c>
      <c r="AF36" s="22">
        <v>6.8</v>
      </c>
      <c r="AG36" s="18">
        <v>21.4</v>
      </c>
      <c r="AH36" s="19">
        <v>12.726041666666662</v>
      </c>
      <c r="AI36" s="17">
        <v>-0.5</v>
      </c>
      <c r="AJ36" s="18">
        <v>14</v>
      </c>
      <c r="AK36" s="25">
        <v>6.2593750000000012</v>
      </c>
      <c r="AL36" s="26"/>
      <c r="AM36" s="23"/>
      <c r="AN36" s="25"/>
    </row>
    <row r="37" spans="1:40" ht="24.9" customHeight="1" x14ac:dyDescent="0.3">
      <c r="A37" s="81">
        <v>30</v>
      </c>
      <c r="B37" s="22">
        <v>3.8</v>
      </c>
      <c r="C37" s="18">
        <v>19.3</v>
      </c>
      <c r="D37" s="19">
        <v>10.255208333333332</v>
      </c>
      <c r="E37" s="22"/>
      <c r="F37" s="23"/>
      <c r="G37" s="25"/>
      <c r="H37" s="22">
        <v>8.5</v>
      </c>
      <c r="I37" s="18">
        <v>24.2</v>
      </c>
      <c r="J37" s="20">
        <v>15.87708333333333</v>
      </c>
      <c r="K37" s="17">
        <v>20.399999999999999</v>
      </c>
      <c r="L37" s="18">
        <v>34.5</v>
      </c>
      <c r="M37" s="20">
        <v>28.355208333333312</v>
      </c>
      <c r="N37" s="21">
        <v>19.399999999999999</v>
      </c>
      <c r="O37" s="18">
        <v>40</v>
      </c>
      <c r="P37" s="19">
        <v>29.880208333333329</v>
      </c>
      <c r="Q37" s="17">
        <v>19</v>
      </c>
      <c r="R37" s="18">
        <v>40.799999999999997</v>
      </c>
      <c r="S37" s="19">
        <v>29.984375</v>
      </c>
      <c r="T37" s="17">
        <v>24.2</v>
      </c>
      <c r="U37" s="18">
        <v>40.4</v>
      </c>
      <c r="V37" s="19">
        <v>31.498958333333331</v>
      </c>
      <c r="W37" s="17">
        <v>18.100000000000001</v>
      </c>
      <c r="X37" s="18">
        <v>37.799999999999997</v>
      </c>
      <c r="Y37" s="19">
        <v>26.729166666666657</v>
      </c>
      <c r="Z37" s="17">
        <v>17.100000000000001</v>
      </c>
      <c r="AA37" s="18">
        <v>36.5</v>
      </c>
      <c r="AB37" s="19">
        <v>26.61770833333334</v>
      </c>
      <c r="AC37" s="22">
        <v>7.8</v>
      </c>
      <c r="AD37" s="18">
        <v>27.5</v>
      </c>
      <c r="AE37" s="19">
        <v>16.802083333333339</v>
      </c>
      <c r="AF37" s="22">
        <v>9</v>
      </c>
      <c r="AG37" s="18">
        <v>21.9</v>
      </c>
      <c r="AH37" s="19">
        <v>13.865624999999994</v>
      </c>
      <c r="AI37" s="22">
        <v>5.0999999999999996</v>
      </c>
      <c r="AJ37" s="18">
        <v>15</v>
      </c>
      <c r="AK37" s="20">
        <v>10.00208333333333</v>
      </c>
      <c r="AL37" s="26"/>
      <c r="AM37" s="23"/>
      <c r="AN37" s="25"/>
    </row>
    <row r="38" spans="1:40" ht="24.9" customHeight="1" thickBot="1" x14ac:dyDescent="0.35">
      <c r="A38" s="82">
        <v>31</v>
      </c>
      <c r="B38" s="36">
        <v>6</v>
      </c>
      <c r="C38" s="28">
        <v>22</v>
      </c>
      <c r="D38" s="29">
        <v>12.730208333333328</v>
      </c>
      <c r="E38" s="36"/>
      <c r="F38" s="34"/>
      <c r="G38" s="92"/>
      <c r="H38" s="36">
        <v>6.4</v>
      </c>
      <c r="I38" s="28">
        <v>26.5</v>
      </c>
      <c r="J38" s="31">
        <v>14.862499999999997</v>
      </c>
      <c r="K38" s="27"/>
      <c r="L38" s="28"/>
      <c r="M38" s="31"/>
      <c r="N38" s="32">
        <v>22.6</v>
      </c>
      <c r="O38" s="28">
        <v>42</v>
      </c>
      <c r="P38" s="29">
        <v>32.57083333333334</v>
      </c>
      <c r="Q38" s="36"/>
      <c r="R38" s="34"/>
      <c r="S38" s="37"/>
      <c r="T38" s="32">
        <v>23.8</v>
      </c>
      <c r="U38" s="28">
        <v>38.6</v>
      </c>
      <c r="V38" s="29">
        <v>30.587500000000023</v>
      </c>
      <c r="W38" s="27">
        <v>16.600000000000001</v>
      </c>
      <c r="X38" s="28">
        <v>37.4</v>
      </c>
      <c r="Y38" s="31">
        <v>26.776041666666668</v>
      </c>
      <c r="Z38" s="32"/>
      <c r="AA38" s="28"/>
      <c r="AB38" s="29"/>
      <c r="AC38" s="36">
        <v>8</v>
      </c>
      <c r="AD38" s="28">
        <v>28.1</v>
      </c>
      <c r="AE38" s="29">
        <v>17.581250000000008</v>
      </c>
      <c r="AF38" s="36"/>
      <c r="AG38" s="34"/>
      <c r="AH38" s="37"/>
      <c r="AI38" s="33">
        <v>6.6</v>
      </c>
      <c r="AJ38" s="28">
        <v>11.8</v>
      </c>
      <c r="AK38" s="37">
        <v>9.7791666666666668</v>
      </c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-5.7</v>
      </c>
      <c r="C39" s="88">
        <f>MAX(C8:C38)</f>
        <v>23.2</v>
      </c>
      <c r="D39" s="89">
        <f>AVERAGE(D8:D38)</f>
        <v>5.3965389784946245</v>
      </c>
      <c r="E39" s="89">
        <f t="shared" ref="E39" si="0">MIN(E8:E38)</f>
        <v>0.6</v>
      </c>
      <c r="F39" s="88">
        <f t="shared" ref="F39" si="1">MAX(F8:F38)</f>
        <v>27.4</v>
      </c>
      <c r="G39" s="88">
        <f t="shared" ref="G39" si="2">AVERAGE(G8:G38)</f>
        <v>13.081956845238096</v>
      </c>
      <c r="H39" s="89">
        <f t="shared" ref="H39" si="3">MIN(H8:H38)</f>
        <v>2.2000000000000002</v>
      </c>
      <c r="I39" s="88">
        <f t="shared" ref="I39" si="4">MAX(I8:I38)</f>
        <v>34.799999999999997</v>
      </c>
      <c r="J39" s="88">
        <f t="shared" ref="J39" si="5">AVERAGE(J8:J38)</f>
        <v>18.392405913978489</v>
      </c>
      <c r="K39" s="89">
        <f t="shared" ref="K39" si="6">MIN(K8:K38)</f>
        <v>6.8</v>
      </c>
      <c r="L39" s="88">
        <f t="shared" ref="L39" si="7">MAX(L8:L38)</f>
        <v>38</v>
      </c>
      <c r="M39" s="88">
        <f t="shared" ref="M39" si="8">AVERAGE(M8:M38)</f>
        <v>22.561250000000005</v>
      </c>
      <c r="N39" s="88">
        <f t="shared" ref="N39" si="9">MIN(N8:N38)</f>
        <v>14.8</v>
      </c>
      <c r="O39" s="88">
        <f t="shared" ref="O39" si="10">MAX(O8:O38)</f>
        <v>42</v>
      </c>
      <c r="P39" s="88">
        <f t="shared" ref="P39" si="11">AVERAGE(P8:P38)</f>
        <v>27.23736559139785</v>
      </c>
      <c r="Q39" s="88">
        <f t="shared" ref="Q39" si="12">MIN(Q8:Q38)</f>
        <v>17.5</v>
      </c>
      <c r="R39" s="88">
        <f t="shared" ref="R39" si="13">MAX(R8:R38)</f>
        <v>45.6</v>
      </c>
      <c r="S39" s="88">
        <f t="shared" ref="S39" si="14">AVERAGE(S8:S38)</f>
        <v>31.881875000000001</v>
      </c>
      <c r="T39" s="88">
        <f t="shared" ref="T39" si="15">MIN(T8:T38)</f>
        <v>21.2</v>
      </c>
      <c r="U39" s="88">
        <f t="shared" ref="U39" si="16">MAX(U8:U38)</f>
        <v>47.4</v>
      </c>
      <c r="V39" s="88">
        <f t="shared" ref="V39" si="17">AVERAGE(V8:V38)</f>
        <v>33.437231182795706</v>
      </c>
      <c r="W39" s="88">
        <f t="shared" ref="W39" si="18">MIN(W8:W38)</f>
        <v>15.7</v>
      </c>
      <c r="X39" s="88">
        <f t="shared" ref="X39" si="19">MAX(X8:X38)</f>
        <v>42.8</v>
      </c>
      <c r="Y39" s="88">
        <f t="shared" ref="Y39" si="20">AVERAGE(Y8:Y38)</f>
        <v>28.440826612903223</v>
      </c>
      <c r="Z39" s="88">
        <f t="shared" ref="Z39" si="21">MIN(Z8:Z38)</f>
        <v>13.4</v>
      </c>
      <c r="AA39" s="88">
        <f t="shared" ref="AA39" si="22">MAX(AA8:AA38)</f>
        <v>40.200000000000003</v>
      </c>
      <c r="AB39" s="88">
        <f t="shared" ref="AB39" si="23">AVERAGE(AB8:AB38)</f>
        <v>25.626180555555553</v>
      </c>
      <c r="AC39" s="89">
        <f t="shared" ref="AC39" si="24">MIN(AC8:AC38)</f>
        <v>4.5</v>
      </c>
      <c r="AD39" s="88">
        <f t="shared" ref="AD39" si="25">MAX(AD8:AD38)</f>
        <v>35.700000000000003</v>
      </c>
      <c r="AE39" s="88">
        <f t="shared" ref="AE39" si="26">AVERAGE(AE8:AE38)</f>
        <v>17.575504032258063</v>
      </c>
      <c r="AF39" s="89">
        <f t="shared" ref="AF39" si="27">MIN(AF8:AF38)</f>
        <v>1.2</v>
      </c>
      <c r="AG39" s="88">
        <f t="shared" ref="AG39" si="28">MAX(AG8:AG38)</f>
        <v>25.2</v>
      </c>
      <c r="AH39" s="88">
        <f t="shared" ref="AH39" si="29">AVERAGE(AH8:AH38)</f>
        <v>11.879791666666669</v>
      </c>
      <c r="AI39" s="88">
        <f t="shared" ref="AI39" si="30">MIN(AI8:AI38)</f>
        <v>-3.4</v>
      </c>
      <c r="AJ39" s="88">
        <f t="shared" ref="AJ39" si="31">MAX(AJ8:AJ38)</f>
        <v>23.8</v>
      </c>
      <c r="AK39" s="89">
        <f t="shared" ref="AK39" si="32">AVERAGE(AK8:AK38)</f>
        <v>8.659879032258063</v>
      </c>
      <c r="AL39" s="88">
        <f>MIN(AI39,AF39,AC39,Z39,W39,T39,Q39,N39,K39,H39,E39,B39)</f>
        <v>-5.7</v>
      </c>
      <c r="AM39" s="88">
        <f>MAX(AJ39,AG39,AD39,AA39,X39,U39,R39,O39,L39,I39,F39,C39)</f>
        <v>47.4</v>
      </c>
      <c r="AN39" s="88">
        <f>AVERAGE(AK39,AH39,AE39,AB39,Y39,V39,S39,P39,M39,J39,G39,D39)</f>
        <v>20.347567117628859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  <ignoredErrors>
    <ignoredError sqref="P39:AK39" evalErro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view="pageBreakPreview" zoomScale="70" zoomScaleNormal="90" zoomScaleSheetLayoutView="70" workbookViewId="0">
      <selection activeCell="AF8" sqref="AF8"/>
    </sheetView>
  </sheetViews>
  <sheetFormatPr defaultRowHeight="14.4" x14ac:dyDescent="0.3"/>
  <cols>
    <col min="1" max="1" width="10.5546875" bestFit="1" customWidth="1"/>
    <col min="2" max="40" width="5.6640625" customWidth="1"/>
  </cols>
  <sheetData>
    <row r="1" spans="1:40" ht="24" x14ac:dyDescent="0.4">
      <c r="A1" s="136" t="s">
        <v>27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s="2" customFormat="1" ht="18" x14ac:dyDescent="0.35">
      <c r="A2" s="137" t="s">
        <v>18</v>
      </c>
      <c r="B2" s="137"/>
      <c r="C2" s="137"/>
      <c r="D2" s="137"/>
      <c r="E2" s="138" t="s">
        <v>30</v>
      </c>
      <c r="F2" s="138"/>
      <c r="G2" s="138"/>
      <c r="H2" s="138"/>
      <c r="I2" s="138"/>
      <c r="J2" s="138"/>
      <c r="K2" s="138"/>
      <c r="L2" s="138"/>
      <c r="M2" s="138"/>
      <c r="N2" s="138" t="s">
        <v>21</v>
      </c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 t="s">
        <v>23</v>
      </c>
      <c r="AB2" s="138"/>
      <c r="AC2" s="138"/>
      <c r="AD2" s="138"/>
      <c r="AE2" s="139">
        <v>2022</v>
      </c>
      <c r="AF2" s="139"/>
      <c r="AG2" s="139"/>
      <c r="AH2" s="139"/>
      <c r="AI2" s="139"/>
      <c r="AJ2" s="139"/>
      <c r="AK2" s="139"/>
      <c r="AL2" s="139"/>
      <c r="AM2" s="139"/>
      <c r="AN2" s="139"/>
    </row>
    <row r="3" spans="1:40" s="2" customFormat="1" ht="18" x14ac:dyDescent="0.35">
      <c r="A3" s="137" t="s">
        <v>19</v>
      </c>
      <c r="B3" s="137"/>
      <c r="C3" s="137"/>
      <c r="D3" s="137"/>
      <c r="E3" s="138" t="s">
        <v>30</v>
      </c>
      <c r="F3" s="138"/>
      <c r="G3" s="138"/>
      <c r="H3" s="138"/>
      <c r="I3" s="138"/>
      <c r="J3" s="138"/>
      <c r="K3" s="138"/>
      <c r="L3" s="138"/>
      <c r="M3" s="138"/>
      <c r="N3" s="138" t="s">
        <v>21</v>
      </c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 t="s">
        <v>24</v>
      </c>
      <c r="AB3" s="138"/>
      <c r="AC3" s="138"/>
      <c r="AD3" s="138"/>
      <c r="AE3" s="140" t="s">
        <v>34</v>
      </c>
      <c r="AF3" s="140"/>
      <c r="AG3" s="140"/>
      <c r="AH3" s="140"/>
      <c r="AI3" s="140"/>
      <c r="AJ3" s="140"/>
      <c r="AK3" s="140"/>
      <c r="AL3" s="140"/>
      <c r="AM3" s="140"/>
      <c r="AN3" s="140"/>
    </row>
    <row r="4" spans="1:40" s="2" customFormat="1" ht="19.8" x14ac:dyDescent="0.35">
      <c r="A4" s="137" t="s">
        <v>20</v>
      </c>
      <c r="B4" s="137"/>
      <c r="C4" s="137"/>
      <c r="D4" s="137"/>
      <c r="E4" s="138" t="s">
        <v>31</v>
      </c>
      <c r="F4" s="138"/>
      <c r="G4" s="138"/>
      <c r="H4" s="138"/>
      <c r="I4" s="138"/>
      <c r="J4" s="138"/>
      <c r="K4" s="138"/>
      <c r="L4" s="138"/>
      <c r="M4" s="138"/>
      <c r="N4" s="138" t="s">
        <v>21</v>
      </c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 t="s">
        <v>25</v>
      </c>
      <c r="AB4" s="138"/>
      <c r="AC4" s="138"/>
      <c r="AD4" s="138"/>
      <c r="AE4" s="140" t="s">
        <v>35</v>
      </c>
      <c r="AF4" s="140"/>
      <c r="AG4" s="140"/>
      <c r="AH4" s="140"/>
      <c r="AI4" s="140"/>
      <c r="AJ4" s="140"/>
      <c r="AK4" s="140"/>
      <c r="AL4" s="140"/>
      <c r="AM4" s="140"/>
      <c r="AN4" s="140"/>
    </row>
    <row r="5" spans="1:40" s="2" customFormat="1" ht="18.600000000000001" thickBot="1" x14ac:dyDescent="0.4">
      <c r="A5" s="146" t="s">
        <v>29</v>
      </c>
      <c r="B5" s="146"/>
      <c r="C5" s="146"/>
      <c r="D5" s="146"/>
      <c r="E5" s="147" t="s">
        <v>28</v>
      </c>
      <c r="F5" s="147"/>
      <c r="G5" s="147"/>
      <c r="H5" s="147"/>
      <c r="I5" s="147"/>
      <c r="J5" s="147"/>
      <c r="K5" s="147"/>
      <c r="L5" s="147"/>
      <c r="M5" s="147"/>
      <c r="N5" s="93" t="s">
        <v>22</v>
      </c>
      <c r="O5" s="1"/>
      <c r="P5" s="1"/>
      <c r="Q5" s="140" t="s">
        <v>32</v>
      </c>
      <c r="R5" s="140"/>
      <c r="S5" s="140"/>
      <c r="T5" s="140"/>
      <c r="U5" s="140"/>
      <c r="V5" s="140"/>
      <c r="W5" s="140"/>
      <c r="X5" s="140"/>
      <c r="Y5" s="140"/>
      <c r="Z5" s="140"/>
      <c r="AA5" s="147" t="s">
        <v>26</v>
      </c>
      <c r="AB5" s="147"/>
      <c r="AC5" s="147"/>
      <c r="AD5" s="147"/>
      <c r="AE5" s="148" t="s">
        <v>33</v>
      </c>
      <c r="AF5" s="148"/>
      <c r="AG5" s="148"/>
      <c r="AH5" s="148"/>
      <c r="AI5" s="148"/>
      <c r="AJ5" s="148"/>
      <c r="AK5" s="148"/>
      <c r="AL5" s="148"/>
      <c r="AM5" s="148"/>
      <c r="AN5" s="148"/>
    </row>
    <row r="6" spans="1:40" s="3" customFormat="1" ht="24.9" customHeight="1" x14ac:dyDescent="0.3">
      <c r="A6" s="141" t="s">
        <v>13</v>
      </c>
      <c r="B6" s="143" t="s">
        <v>3</v>
      </c>
      <c r="C6" s="144"/>
      <c r="D6" s="145"/>
      <c r="E6" s="143" t="s">
        <v>4</v>
      </c>
      <c r="F6" s="144"/>
      <c r="G6" s="145"/>
      <c r="H6" s="143" t="s">
        <v>5</v>
      </c>
      <c r="I6" s="144"/>
      <c r="J6" s="145"/>
      <c r="K6" s="143" t="s">
        <v>6</v>
      </c>
      <c r="L6" s="144"/>
      <c r="M6" s="145"/>
      <c r="N6" s="143" t="s">
        <v>7</v>
      </c>
      <c r="O6" s="144"/>
      <c r="P6" s="145"/>
      <c r="Q6" s="143" t="s">
        <v>8</v>
      </c>
      <c r="R6" s="144"/>
      <c r="S6" s="145"/>
      <c r="T6" s="143" t="s">
        <v>9</v>
      </c>
      <c r="U6" s="144"/>
      <c r="V6" s="145"/>
      <c r="W6" s="143" t="s">
        <v>10</v>
      </c>
      <c r="X6" s="144"/>
      <c r="Y6" s="145"/>
      <c r="Z6" s="143" t="s">
        <v>11</v>
      </c>
      <c r="AA6" s="144"/>
      <c r="AB6" s="145"/>
      <c r="AC6" s="143" t="s">
        <v>0</v>
      </c>
      <c r="AD6" s="144"/>
      <c r="AE6" s="145"/>
      <c r="AF6" s="143" t="s">
        <v>1</v>
      </c>
      <c r="AG6" s="144"/>
      <c r="AH6" s="145"/>
      <c r="AI6" s="143" t="s">
        <v>2</v>
      </c>
      <c r="AJ6" s="144"/>
      <c r="AK6" s="145"/>
      <c r="AL6" s="143" t="s">
        <v>12</v>
      </c>
      <c r="AM6" s="144"/>
      <c r="AN6" s="145"/>
    </row>
    <row r="7" spans="1:40" s="3" customFormat="1" ht="24.9" customHeight="1" thickBot="1" x14ac:dyDescent="0.35">
      <c r="A7" s="142"/>
      <c r="B7" s="74" t="s">
        <v>14</v>
      </c>
      <c r="C7" s="75" t="s">
        <v>15</v>
      </c>
      <c r="D7" s="76" t="s">
        <v>16</v>
      </c>
      <c r="E7" s="74" t="s">
        <v>14</v>
      </c>
      <c r="F7" s="75" t="s">
        <v>15</v>
      </c>
      <c r="G7" s="76" t="s">
        <v>16</v>
      </c>
      <c r="H7" s="74" t="s">
        <v>14</v>
      </c>
      <c r="I7" s="75" t="s">
        <v>15</v>
      </c>
      <c r="J7" s="76" t="s">
        <v>16</v>
      </c>
      <c r="K7" s="74" t="s">
        <v>14</v>
      </c>
      <c r="L7" s="75" t="s">
        <v>15</v>
      </c>
      <c r="M7" s="76" t="s">
        <v>16</v>
      </c>
      <c r="N7" s="74" t="s">
        <v>14</v>
      </c>
      <c r="O7" s="75" t="s">
        <v>15</v>
      </c>
      <c r="P7" s="76" t="s">
        <v>16</v>
      </c>
      <c r="Q7" s="74" t="s">
        <v>14</v>
      </c>
      <c r="R7" s="75" t="s">
        <v>15</v>
      </c>
      <c r="S7" s="76" t="s">
        <v>16</v>
      </c>
      <c r="T7" s="74" t="s">
        <v>14</v>
      </c>
      <c r="U7" s="75" t="s">
        <v>15</v>
      </c>
      <c r="V7" s="76" t="s">
        <v>16</v>
      </c>
      <c r="W7" s="74" t="s">
        <v>14</v>
      </c>
      <c r="X7" s="75" t="s">
        <v>15</v>
      </c>
      <c r="Y7" s="76" t="s">
        <v>16</v>
      </c>
      <c r="Z7" s="74" t="s">
        <v>14</v>
      </c>
      <c r="AA7" s="75" t="s">
        <v>15</v>
      </c>
      <c r="AB7" s="76" t="s">
        <v>16</v>
      </c>
      <c r="AC7" s="74" t="s">
        <v>14</v>
      </c>
      <c r="AD7" s="75" t="s">
        <v>15</v>
      </c>
      <c r="AE7" s="76" t="s">
        <v>16</v>
      </c>
      <c r="AF7" s="74" t="s">
        <v>14</v>
      </c>
      <c r="AG7" s="75" t="s">
        <v>15</v>
      </c>
      <c r="AH7" s="76" t="s">
        <v>16</v>
      </c>
      <c r="AI7" s="74" t="s">
        <v>14</v>
      </c>
      <c r="AJ7" s="75" t="s">
        <v>15</v>
      </c>
      <c r="AK7" s="76" t="s">
        <v>16</v>
      </c>
      <c r="AL7" s="74" t="s">
        <v>14</v>
      </c>
      <c r="AM7" s="75" t="s">
        <v>15</v>
      </c>
      <c r="AN7" s="76" t="s">
        <v>16</v>
      </c>
    </row>
    <row r="8" spans="1:40" ht="24.9" customHeight="1" x14ac:dyDescent="0.3">
      <c r="A8" s="80">
        <v>1</v>
      </c>
      <c r="B8" s="12">
        <v>7.6</v>
      </c>
      <c r="C8" s="8">
        <v>15.9</v>
      </c>
      <c r="D8" s="9">
        <v>10.684210526315791</v>
      </c>
      <c r="E8" s="12">
        <v>3.4</v>
      </c>
      <c r="F8" s="8">
        <v>16.8</v>
      </c>
      <c r="G8" s="9">
        <v>10.49479166666667</v>
      </c>
      <c r="H8" s="12">
        <v>9.6</v>
      </c>
      <c r="I8" s="8">
        <v>18.8</v>
      </c>
      <c r="J8" s="10">
        <v>13.262499999999996</v>
      </c>
      <c r="K8" s="16">
        <v>7.1</v>
      </c>
      <c r="L8" s="8">
        <v>31.2</v>
      </c>
      <c r="M8" s="9">
        <v>18.40208333333333</v>
      </c>
      <c r="N8" s="7">
        <v>17.5</v>
      </c>
      <c r="O8" s="8">
        <v>37.4</v>
      </c>
      <c r="P8" s="9">
        <v>28.143749999999994</v>
      </c>
      <c r="Q8" s="7">
        <v>18</v>
      </c>
      <c r="R8" s="8">
        <v>36.9</v>
      </c>
      <c r="S8" s="9">
        <v>26.452083333333331</v>
      </c>
      <c r="T8" s="7">
        <v>24.2</v>
      </c>
      <c r="U8" s="8">
        <v>44.8</v>
      </c>
      <c r="V8" s="9">
        <v>34.591666666666661</v>
      </c>
      <c r="W8" s="7">
        <v>25</v>
      </c>
      <c r="X8" s="8">
        <v>40.4</v>
      </c>
      <c r="Y8" s="9">
        <v>31.642708333333335</v>
      </c>
      <c r="Z8" s="7">
        <v>18.100000000000001</v>
      </c>
      <c r="AA8" s="8">
        <v>37.299999999999997</v>
      </c>
      <c r="AB8" s="9">
        <v>26.755913978494615</v>
      </c>
      <c r="AC8" s="7">
        <v>13.4</v>
      </c>
      <c r="AD8" s="8">
        <v>34.6</v>
      </c>
      <c r="AE8" s="9">
        <v>23.174999999999997</v>
      </c>
      <c r="AF8" s="7"/>
      <c r="AG8" s="8"/>
      <c r="AH8" s="9"/>
      <c r="AI8" s="12"/>
      <c r="AJ8" s="8"/>
      <c r="AK8" s="10"/>
      <c r="AL8" s="16"/>
      <c r="AM8" s="13"/>
      <c r="AN8" s="15"/>
    </row>
    <row r="9" spans="1:40" ht="24.9" customHeight="1" x14ac:dyDescent="0.3">
      <c r="A9" s="81">
        <v>2</v>
      </c>
      <c r="B9" s="22">
        <v>8.4</v>
      </c>
      <c r="C9" s="18">
        <v>15.7</v>
      </c>
      <c r="D9" s="19">
        <v>11.727083333333338</v>
      </c>
      <c r="E9" s="22">
        <v>7.7</v>
      </c>
      <c r="F9" s="18">
        <v>16.399999999999999</v>
      </c>
      <c r="G9" s="19">
        <v>12.303124999999996</v>
      </c>
      <c r="H9" s="22">
        <v>6.9</v>
      </c>
      <c r="I9" s="18">
        <v>22.9</v>
      </c>
      <c r="J9" s="20">
        <v>13.908333333333337</v>
      </c>
      <c r="K9" s="26">
        <v>9.9</v>
      </c>
      <c r="L9" s="18">
        <v>30</v>
      </c>
      <c r="M9" s="19">
        <v>20.671875000000004</v>
      </c>
      <c r="N9" s="17">
        <v>22.3</v>
      </c>
      <c r="O9" s="18">
        <v>35.700000000000003</v>
      </c>
      <c r="P9" s="19">
        <v>29.075000000000003</v>
      </c>
      <c r="Q9" s="17">
        <v>18.7</v>
      </c>
      <c r="R9" s="18">
        <v>36.799999999999997</v>
      </c>
      <c r="S9" s="19">
        <v>26.793750000000006</v>
      </c>
      <c r="T9" s="17">
        <v>24</v>
      </c>
      <c r="U9" s="18">
        <v>45.9</v>
      </c>
      <c r="V9" s="19">
        <v>35.00416666666667</v>
      </c>
      <c r="W9" s="17">
        <v>24.2</v>
      </c>
      <c r="X9" s="18">
        <v>40.200000000000003</v>
      </c>
      <c r="Y9" s="19">
        <v>32.373958333333327</v>
      </c>
      <c r="Z9" s="17">
        <v>17.7</v>
      </c>
      <c r="AA9" s="18">
        <v>38.799999999999997</v>
      </c>
      <c r="AB9" s="19">
        <v>26.734375000000011</v>
      </c>
      <c r="AC9" s="17">
        <v>16.100000000000001</v>
      </c>
      <c r="AD9" s="18">
        <v>32.9</v>
      </c>
      <c r="AE9" s="19">
        <v>23.283333333333346</v>
      </c>
      <c r="AF9" s="22"/>
      <c r="AG9" s="18"/>
      <c r="AH9" s="19"/>
      <c r="AI9" s="22"/>
      <c r="AJ9" s="18"/>
      <c r="AK9" s="20"/>
      <c r="AL9" s="26"/>
      <c r="AM9" s="23"/>
      <c r="AN9" s="25"/>
    </row>
    <row r="10" spans="1:40" ht="24.9" customHeight="1" x14ac:dyDescent="0.3">
      <c r="A10" s="81">
        <v>3</v>
      </c>
      <c r="B10" s="17">
        <v>10.199999999999999</v>
      </c>
      <c r="C10" s="18">
        <v>15</v>
      </c>
      <c r="D10" s="19">
        <v>12.57291666666667</v>
      </c>
      <c r="E10" s="22">
        <v>2.5</v>
      </c>
      <c r="F10" s="18">
        <v>16.100000000000001</v>
      </c>
      <c r="G10" s="24">
        <v>8.3583333333333361</v>
      </c>
      <c r="H10" s="22">
        <v>7.7</v>
      </c>
      <c r="I10" s="18">
        <v>24</v>
      </c>
      <c r="J10" s="20">
        <v>15.04895833333333</v>
      </c>
      <c r="K10" s="26">
        <v>8.8000000000000007</v>
      </c>
      <c r="L10" s="18">
        <v>31.6</v>
      </c>
      <c r="M10" s="19">
        <v>19.198958333333334</v>
      </c>
      <c r="N10" s="17">
        <v>18</v>
      </c>
      <c r="O10" s="18">
        <v>31.8</v>
      </c>
      <c r="P10" s="19">
        <v>23.956250000000011</v>
      </c>
      <c r="Q10" s="17">
        <v>17.399999999999999</v>
      </c>
      <c r="R10" s="18">
        <v>38.4</v>
      </c>
      <c r="S10" s="19">
        <v>27.982291666666672</v>
      </c>
      <c r="T10" s="17">
        <v>24.8</v>
      </c>
      <c r="U10" s="18">
        <v>45.3</v>
      </c>
      <c r="V10" s="19">
        <v>35.046874999999993</v>
      </c>
      <c r="W10" s="17">
        <v>24</v>
      </c>
      <c r="X10" s="18">
        <v>39.799999999999997</v>
      </c>
      <c r="Y10" s="19">
        <v>30.218750000000004</v>
      </c>
      <c r="Z10" s="17">
        <v>17.600000000000001</v>
      </c>
      <c r="AA10" s="18">
        <v>38.700000000000003</v>
      </c>
      <c r="AB10" s="19">
        <v>27.442708333333339</v>
      </c>
      <c r="AC10" s="17">
        <v>14.3</v>
      </c>
      <c r="AD10" s="18">
        <v>31.3</v>
      </c>
      <c r="AE10" s="19">
        <v>20.426041666666666</v>
      </c>
      <c r="AF10" s="22"/>
      <c r="AG10" s="18"/>
      <c r="AH10" s="19"/>
      <c r="AI10" s="22"/>
      <c r="AJ10" s="18"/>
      <c r="AK10" s="20"/>
      <c r="AL10" s="26"/>
      <c r="AM10" s="23"/>
      <c r="AN10" s="25"/>
    </row>
    <row r="11" spans="1:40" ht="24.9" customHeight="1" x14ac:dyDescent="0.3">
      <c r="A11" s="81">
        <v>4</v>
      </c>
      <c r="B11" s="22">
        <v>8.6999999999999993</v>
      </c>
      <c r="C11" s="18">
        <v>17.2</v>
      </c>
      <c r="D11" s="19">
        <v>12.481250000000005</v>
      </c>
      <c r="E11" s="22">
        <v>0.7</v>
      </c>
      <c r="F11" s="18">
        <v>17.3</v>
      </c>
      <c r="G11" s="24">
        <v>8.0781249999999982</v>
      </c>
      <c r="H11" s="22">
        <v>9.9</v>
      </c>
      <c r="I11" s="18">
        <v>26.4</v>
      </c>
      <c r="J11" s="20">
        <v>17.799999999999994</v>
      </c>
      <c r="K11" s="21">
        <v>11.6</v>
      </c>
      <c r="L11" s="18">
        <v>33.4</v>
      </c>
      <c r="M11" s="19">
        <v>20.483333333333338</v>
      </c>
      <c r="N11" s="17">
        <v>15</v>
      </c>
      <c r="O11" s="18">
        <v>32.1</v>
      </c>
      <c r="P11" s="19">
        <v>23.730208333333326</v>
      </c>
      <c r="Q11" s="17">
        <v>18.600000000000001</v>
      </c>
      <c r="R11" s="18">
        <v>38.4</v>
      </c>
      <c r="S11" s="19">
        <v>29.010416666666668</v>
      </c>
      <c r="T11" s="17">
        <v>28.3</v>
      </c>
      <c r="U11" s="18">
        <v>43</v>
      </c>
      <c r="V11" s="19">
        <v>35.073958333333337</v>
      </c>
      <c r="W11" s="17">
        <v>21.2</v>
      </c>
      <c r="X11" s="18">
        <v>40.299999999999997</v>
      </c>
      <c r="Y11" s="19">
        <v>30.495833333333337</v>
      </c>
      <c r="Z11" s="17">
        <v>17.8</v>
      </c>
      <c r="AA11" s="18">
        <v>36.9</v>
      </c>
      <c r="AB11" s="19">
        <v>25.748958333333338</v>
      </c>
      <c r="AC11" s="22">
        <v>9.9</v>
      </c>
      <c r="AD11" s="18">
        <v>32.1</v>
      </c>
      <c r="AE11" s="19">
        <v>19.618750000000006</v>
      </c>
      <c r="AF11" s="22"/>
      <c r="AG11" s="18"/>
      <c r="AH11" s="19"/>
      <c r="AI11" s="22"/>
      <c r="AJ11" s="18"/>
      <c r="AK11" s="20"/>
      <c r="AL11" s="26"/>
      <c r="AM11" s="23"/>
      <c r="AN11" s="25"/>
    </row>
    <row r="12" spans="1:40" ht="24.9" customHeight="1" x14ac:dyDescent="0.3">
      <c r="A12" s="81">
        <v>5</v>
      </c>
      <c r="B12" s="22">
        <v>7.2</v>
      </c>
      <c r="C12" s="18">
        <v>12.4</v>
      </c>
      <c r="D12" s="24">
        <v>8.7093749999999996</v>
      </c>
      <c r="E12" s="22">
        <v>4.8</v>
      </c>
      <c r="F12" s="18">
        <v>19.2</v>
      </c>
      <c r="G12" s="19">
        <v>11.351041666666667</v>
      </c>
      <c r="H12" s="17">
        <v>13.2</v>
      </c>
      <c r="I12" s="18">
        <v>24.7</v>
      </c>
      <c r="J12" s="20">
        <v>18.567708333333332</v>
      </c>
      <c r="K12" s="21">
        <v>13</v>
      </c>
      <c r="L12" s="18">
        <v>34.4</v>
      </c>
      <c r="M12" s="19">
        <v>22.179166666666671</v>
      </c>
      <c r="N12" s="17">
        <v>16.600000000000001</v>
      </c>
      <c r="O12" s="18">
        <v>33.700000000000003</v>
      </c>
      <c r="P12" s="19">
        <v>25.870833333333341</v>
      </c>
      <c r="Q12" s="17">
        <v>18.7</v>
      </c>
      <c r="R12" s="18">
        <v>36.9</v>
      </c>
      <c r="S12" s="19">
        <v>26.548958333333328</v>
      </c>
      <c r="T12" s="17">
        <v>26.4</v>
      </c>
      <c r="U12" s="18">
        <v>37.799999999999997</v>
      </c>
      <c r="V12" s="19">
        <v>32.179166666666667</v>
      </c>
      <c r="W12" s="17">
        <v>20.5</v>
      </c>
      <c r="X12" s="18">
        <v>40.4</v>
      </c>
      <c r="Y12" s="19">
        <v>29.551041666666659</v>
      </c>
      <c r="Z12" s="17">
        <v>14.4</v>
      </c>
      <c r="AA12" s="18">
        <v>35.5</v>
      </c>
      <c r="AB12" s="19">
        <v>24.517708333333331</v>
      </c>
      <c r="AC12" s="17">
        <v>10.4</v>
      </c>
      <c r="AD12" s="18">
        <v>32.700000000000003</v>
      </c>
      <c r="AE12" s="19">
        <v>20.383333333333333</v>
      </c>
      <c r="AF12" s="22"/>
      <c r="AG12" s="18"/>
      <c r="AH12" s="19"/>
      <c r="AI12" s="22"/>
      <c r="AJ12" s="18"/>
      <c r="AK12" s="25"/>
      <c r="AL12" s="26"/>
      <c r="AM12" s="23"/>
      <c r="AN12" s="25"/>
    </row>
    <row r="13" spans="1:40" ht="24.9" customHeight="1" x14ac:dyDescent="0.3">
      <c r="A13" s="81">
        <v>6</v>
      </c>
      <c r="B13" s="22">
        <v>6.6</v>
      </c>
      <c r="C13" s="18">
        <v>12.9</v>
      </c>
      <c r="D13" s="24">
        <v>9.0447916666666668</v>
      </c>
      <c r="E13" s="22">
        <v>8.3000000000000007</v>
      </c>
      <c r="F13" s="18">
        <v>17.899999999999999</v>
      </c>
      <c r="G13" s="19">
        <v>12.578125000000002</v>
      </c>
      <c r="H13" s="17">
        <v>11.6</v>
      </c>
      <c r="I13" s="18">
        <v>22.7</v>
      </c>
      <c r="J13" s="20">
        <v>16.384374999999995</v>
      </c>
      <c r="K13" s="21">
        <v>15.6</v>
      </c>
      <c r="L13" s="18">
        <v>34.799999999999997</v>
      </c>
      <c r="M13" s="19">
        <v>24.278125000000003</v>
      </c>
      <c r="N13" s="17">
        <v>16</v>
      </c>
      <c r="O13" s="18">
        <v>37.4</v>
      </c>
      <c r="P13" s="19">
        <v>26.621875000000003</v>
      </c>
      <c r="Q13" s="17">
        <v>18.7</v>
      </c>
      <c r="R13" s="18">
        <v>38.1</v>
      </c>
      <c r="S13" s="19">
        <v>26.965624999999999</v>
      </c>
      <c r="T13" s="17">
        <v>26.2</v>
      </c>
      <c r="U13" s="18">
        <v>37.799999999999997</v>
      </c>
      <c r="V13" s="19">
        <v>32.64479166666667</v>
      </c>
      <c r="W13" s="17">
        <v>20.9</v>
      </c>
      <c r="X13" s="18">
        <v>41.1</v>
      </c>
      <c r="Y13" s="19">
        <v>29.947916666666657</v>
      </c>
      <c r="Z13" s="17">
        <v>15.4</v>
      </c>
      <c r="AA13" s="18">
        <v>36.5</v>
      </c>
      <c r="AB13" s="19">
        <v>24.815625000000001</v>
      </c>
      <c r="AC13" s="17">
        <v>11.3</v>
      </c>
      <c r="AD13" s="18">
        <v>29.4</v>
      </c>
      <c r="AE13" s="19">
        <v>19.056250000000002</v>
      </c>
      <c r="AF13" s="22"/>
      <c r="AG13" s="18"/>
      <c r="AH13" s="19"/>
      <c r="AI13" s="22"/>
      <c r="AJ13" s="18"/>
      <c r="AK13" s="25"/>
      <c r="AL13" s="26"/>
      <c r="AM13" s="23"/>
      <c r="AN13" s="25"/>
    </row>
    <row r="14" spans="1:40" ht="24.9" customHeight="1" x14ac:dyDescent="0.3">
      <c r="A14" s="81">
        <v>7</v>
      </c>
      <c r="B14" s="22">
        <v>5</v>
      </c>
      <c r="C14" s="18">
        <v>10</v>
      </c>
      <c r="D14" s="24">
        <v>7.1156249999999988</v>
      </c>
      <c r="E14" s="22">
        <v>2.9</v>
      </c>
      <c r="F14" s="18">
        <v>15.9</v>
      </c>
      <c r="G14" s="24">
        <v>9.4552083333333314</v>
      </c>
      <c r="H14" s="17">
        <v>12.2</v>
      </c>
      <c r="I14" s="18">
        <v>25.9</v>
      </c>
      <c r="J14" s="20">
        <v>17.738541666666659</v>
      </c>
      <c r="K14" s="21">
        <v>13.3</v>
      </c>
      <c r="L14" s="18">
        <v>35</v>
      </c>
      <c r="M14" s="19">
        <v>23.775000000000002</v>
      </c>
      <c r="N14" s="17">
        <v>18.100000000000001</v>
      </c>
      <c r="O14" s="18">
        <v>39.299999999999997</v>
      </c>
      <c r="P14" s="19">
        <v>28.293750000000014</v>
      </c>
      <c r="Q14" s="17">
        <v>17.399999999999999</v>
      </c>
      <c r="R14" s="18">
        <v>39.1</v>
      </c>
      <c r="S14" s="19">
        <v>28.233333333333334</v>
      </c>
      <c r="T14" s="17">
        <v>28.6</v>
      </c>
      <c r="U14" s="18">
        <v>36.700000000000003</v>
      </c>
      <c r="V14" s="19">
        <v>32.310416666666661</v>
      </c>
      <c r="W14" s="17">
        <v>21</v>
      </c>
      <c r="X14" s="18">
        <v>41.2</v>
      </c>
      <c r="Y14" s="19">
        <v>30.133333333333336</v>
      </c>
      <c r="Z14" s="17">
        <v>15.3</v>
      </c>
      <c r="AA14" s="18">
        <v>37.5</v>
      </c>
      <c r="AB14" s="19">
        <v>25.884374999999995</v>
      </c>
      <c r="AC14" s="22">
        <v>8.3000000000000007</v>
      </c>
      <c r="AD14" s="18">
        <v>29.9</v>
      </c>
      <c r="AE14" s="19">
        <v>17.758333333333333</v>
      </c>
      <c r="AF14" s="22"/>
      <c r="AG14" s="18"/>
      <c r="AH14" s="19"/>
      <c r="AI14" s="17"/>
      <c r="AJ14" s="18"/>
      <c r="AK14" s="20"/>
      <c r="AL14" s="26"/>
      <c r="AM14" s="23"/>
      <c r="AN14" s="25"/>
    </row>
    <row r="15" spans="1:40" ht="24.9" customHeight="1" x14ac:dyDescent="0.3">
      <c r="A15" s="81">
        <v>8</v>
      </c>
      <c r="B15" s="22">
        <v>2.2999999999999998</v>
      </c>
      <c r="C15" s="18">
        <v>11</v>
      </c>
      <c r="D15" s="24">
        <v>5.6822916666666679</v>
      </c>
      <c r="E15" s="22">
        <v>6.7</v>
      </c>
      <c r="F15" s="18">
        <v>17.7</v>
      </c>
      <c r="G15" s="19">
        <v>11.34895833333333</v>
      </c>
      <c r="H15" s="17">
        <v>13.6</v>
      </c>
      <c r="I15" s="18">
        <v>26.9</v>
      </c>
      <c r="J15" s="20">
        <v>19.845833333333335</v>
      </c>
      <c r="K15" s="21">
        <v>16.2</v>
      </c>
      <c r="L15" s="18">
        <v>36.799999999999997</v>
      </c>
      <c r="M15" s="19">
        <v>25.317708333333325</v>
      </c>
      <c r="N15" s="17">
        <v>19.600000000000001</v>
      </c>
      <c r="O15" s="18">
        <v>39.4</v>
      </c>
      <c r="P15" s="19">
        <v>29.761458333333334</v>
      </c>
      <c r="Q15" s="17">
        <v>17.899999999999999</v>
      </c>
      <c r="R15" s="18">
        <v>41</v>
      </c>
      <c r="S15" s="19">
        <v>29.344791666666666</v>
      </c>
      <c r="T15" s="17">
        <v>27.8</v>
      </c>
      <c r="U15" s="18">
        <v>38.6</v>
      </c>
      <c r="V15" s="19">
        <v>32.45624999999999</v>
      </c>
      <c r="W15" s="17">
        <v>20.2</v>
      </c>
      <c r="X15" s="18">
        <v>42.3</v>
      </c>
      <c r="Y15" s="19">
        <v>30.667708333333334</v>
      </c>
      <c r="Z15" s="17">
        <v>16.5</v>
      </c>
      <c r="AA15" s="18">
        <v>39.200000000000003</v>
      </c>
      <c r="AB15" s="19">
        <v>26.782291666666666</v>
      </c>
      <c r="AC15" s="22">
        <v>6.8</v>
      </c>
      <c r="AD15" s="18">
        <v>29.7</v>
      </c>
      <c r="AE15" s="19">
        <v>16.652083333333326</v>
      </c>
      <c r="AF15" s="22"/>
      <c r="AG15" s="18"/>
      <c r="AH15" s="19"/>
      <c r="AI15" s="22"/>
      <c r="AJ15" s="18"/>
      <c r="AK15" s="20"/>
      <c r="AL15" s="26"/>
      <c r="AM15" s="23"/>
      <c r="AN15" s="25"/>
    </row>
    <row r="16" spans="1:40" ht="24.9" customHeight="1" x14ac:dyDescent="0.3">
      <c r="A16" s="81">
        <v>9</v>
      </c>
      <c r="B16" s="22">
        <v>1.2</v>
      </c>
      <c r="C16" s="18">
        <v>11.8</v>
      </c>
      <c r="D16" s="24">
        <v>5.6822916666666679</v>
      </c>
      <c r="E16" s="22">
        <v>2.9</v>
      </c>
      <c r="F16" s="18">
        <v>16.7</v>
      </c>
      <c r="G16" s="24">
        <v>8.7906249999999986</v>
      </c>
      <c r="H16" s="17">
        <v>13.8</v>
      </c>
      <c r="I16" s="18">
        <v>25.1</v>
      </c>
      <c r="J16" s="20">
        <v>19.170833333333334</v>
      </c>
      <c r="K16" s="21">
        <v>13.9</v>
      </c>
      <c r="L16" s="18">
        <v>35.1</v>
      </c>
      <c r="M16" s="19">
        <v>24.285416666666666</v>
      </c>
      <c r="N16" s="17">
        <v>18.899999999999999</v>
      </c>
      <c r="O16" s="18">
        <v>39.5</v>
      </c>
      <c r="P16" s="19">
        <v>29.832291666666659</v>
      </c>
      <c r="Q16" s="17">
        <v>19.100000000000001</v>
      </c>
      <c r="R16" s="18">
        <v>41.1</v>
      </c>
      <c r="S16" s="19">
        <v>30.732291666666669</v>
      </c>
      <c r="T16" s="17">
        <v>25.7</v>
      </c>
      <c r="U16" s="18">
        <v>41.1</v>
      </c>
      <c r="V16" s="19">
        <v>33.203125000000007</v>
      </c>
      <c r="W16" s="17">
        <v>22.6</v>
      </c>
      <c r="X16" s="18">
        <v>43.7</v>
      </c>
      <c r="Y16" s="19">
        <v>31.386458333333341</v>
      </c>
      <c r="Z16" s="17">
        <v>16.899999999999999</v>
      </c>
      <c r="AA16" s="18">
        <v>40.1</v>
      </c>
      <c r="AB16" s="19">
        <v>27.628125000000008</v>
      </c>
      <c r="AC16" s="22">
        <v>5.9</v>
      </c>
      <c r="AD16" s="18">
        <v>28.3</v>
      </c>
      <c r="AE16" s="19">
        <v>15.031249999999995</v>
      </c>
      <c r="AF16" s="22"/>
      <c r="AG16" s="18"/>
      <c r="AH16" s="19"/>
      <c r="AI16" s="22"/>
      <c r="AJ16" s="18"/>
      <c r="AK16" s="25"/>
      <c r="AL16" s="26"/>
      <c r="AM16" s="23"/>
      <c r="AN16" s="25"/>
    </row>
    <row r="17" spans="1:40" ht="24.9" customHeight="1" x14ac:dyDescent="0.3">
      <c r="A17" s="81">
        <v>10</v>
      </c>
      <c r="B17" s="22">
        <v>0.5</v>
      </c>
      <c r="C17" s="18">
        <v>11.8</v>
      </c>
      <c r="D17" s="24">
        <v>5.609375</v>
      </c>
      <c r="E17" s="22">
        <v>1.9</v>
      </c>
      <c r="F17" s="18">
        <v>18</v>
      </c>
      <c r="G17" s="24">
        <v>9.0187499999999989</v>
      </c>
      <c r="H17" s="17">
        <v>13.9</v>
      </c>
      <c r="I17" s="18">
        <v>28.2</v>
      </c>
      <c r="J17" s="20">
        <v>19.968750000000004</v>
      </c>
      <c r="K17" s="21">
        <v>15.8</v>
      </c>
      <c r="L17" s="18">
        <v>35.9</v>
      </c>
      <c r="M17" s="19">
        <v>25.000000000000004</v>
      </c>
      <c r="N17" s="17">
        <v>19.3</v>
      </c>
      <c r="O17" s="18">
        <v>38.299999999999997</v>
      </c>
      <c r="P17" s="19">
        <v>28.966666666666665</v>
      </c>
      <c r="Q17" s="17">
        <v>20.7</v>
      </c>
      <c r="R17" s="18">
        <v>41.4</v>
      </c>
      <c r="S17" s="19">
        <v>32.700000000000003</v>
      </c>
      <c r="T17" s="17">
        <v>25.1</v>
      </c>
      <c r="U17" s="18">
        <v>41.4</v>
      </c>
      <c r="V17" s="19">
        <v>33.123958333333334</v>
      </c>
      <c r="W17" s="17">
        <v>23.1</v>
      </c>
      <c r="X17" s="18">
        <v>42</v>
      </c>
      <c r="Y17" s="19">
        <v>32.530208333333341</v>
      </c>
      <c r="Z17" s="17">
        <v>18.5</v>
      </c>
      <c r="AA17" s="18">
        <v>39.299999999999997</v>
      </c>
      <c r="AB17" s="19">
        <v>28.357291666666654</v>
      </c>
      <c r="AC17" s="22">
        <v>5.2</v>
      </c>
      <c r="AD17" s="18">
        <v>27.2</v>
      </c>
      <c r="AE17" s="19">
        <v>14.908333333333337</v>
      </c>
      <c r="AF17" s="22"/>
      <c r="AG17" s="18"/>
      <c r="AH17" s="19"/>
      <c r="AI17" s="22"/>
      <c r="AJ17" s="18"/>
      <c r="AK17" s="25"/>
      <c r="AL17" s="26"/>
      <c r="AM17" s="23"/>
      <c r="AN17" s="25"/>
    </row>
    <row r="18" spans="1:40" ht="24.9" customHeight="1" x14ac:dyDescent="0.3">
      <c r="A18" s="81">
        <v>11</v>
      </c>
      <c r="B18" s="22">
        <v>1.8</v>
      </c>
      <c r="C18" s="18">
        <v>12.8</v>
      </c>
      <c r="D18" s="24">
        <v>6.5895833333333309</v>
      </c>
      <c r="E18" s="22">
        <v>4</v>
      </c>
      <c r="F18" s="18">
        <v>20.100000000000001</v>
      </c>
      <c r="G18" s="19">
        <v>10.995833333333332</v>
      </c>
      <c r="H18" s="17">
        <v>15</v>
      </c>
      <c r="I18" s="18">
        <v>31</v>
      </c>
      <c r="J18" s="20">
        <v>22.197916666666671</v>
      </c>
      <c r="K18" s="21">
        <v>16</v>
      </c>
      <c r="L18" s="18">
        <v>35.1</v>
      </c>
      <c r="M18" s="19">
        <v>24.862500000000008</v>
      </c>
      <c r="N18" s="17">
        <v>20</v>
      </c>
      <c r="O18" s="18">
        <v>37.5</v>
      </c>
      <c r="P18" s="19">
        <v>28.729166666666682</v>
      </c>
      <c r="Q18" s="17">
        <v>20.8</v>
      </c>
      <c r="R18" s="18">
        <v>41.6</v>
      </c>
      <c r="S18" s="19">
        <v>32.38750000000001</v>
      </c>
      <c r="T18" s="17">
        <v>27.8</v>
      </c>
      <c r="U18" s="18">
        <v>41.4</v>
      </c>
      <c r="V18" s="19">
        <v>32.658333333333324</v>
      </c>
      <c r="W18" s="17">
        <v>23.3</v>
      </c>
      <c r="X18" s="18">
        <v>37.799999999999997</v>
      </c>
      <c r="Y18" s="19">
        <v>29.922916666666666</v>
      </c>
      <c r="Z18" s="17">
        <v>17.899999999999999</v>
      </c>
      <c r="AA18" s="18">
        <v>36.1</v>
      </c>
      <c r="AB18" s="19">
        <v>26.348958333333329</v>
      </c>
      <c r="AC18" s="22">
        <v>5.6</v>
      </c>
      <c r="AD18" s="18">
        <v>13</v>
      </c>
      <c r="AE18" s="24">
        <v>7.9</v>
      </c>
      <c r="AF18" s="22"/>
      <c r="AG18" s="18"/>
      <c r="AH18" s="19"/>
      <c r="AI18" s="22"/>
      <c r="AJ18" s="18"/>
      <c r="AK18" s="25"/>
      <c r="AL18" s="26"/>
      <c r="AM18" s="23"/>
      <c r="AN18" s="25"/>
    </row>
    <row r="19" spans="1:40" ht="24.9" customHeight="1" x14ac:dyDescent="0.3">
      <c r="A19" s="81">
        <v>12</v>
      </c>
      <c r="B19" s="22">
        <v>2.9</v>
      </c>
      <c r="C19" s="18">
        <v>13.9</v>
      </c>
      <c r="D19" s="24">
        <v>7.0916666666666623</v>
      </c>
      <c r="E19" s="22">
        <v>5</v>
      </c>
      <c r="F19" s="18">
        <v>21.3</v>
      </c>
      <c r="G19" s="19">
        <v>12.02708333333333</v>
      </c>
      <c r="H19" s="17">
        <v>17.100000000000001</v>
      </c>
      <c r="I19" s="18">
        <v>30.9</v>
      </c>
      <c r="J19" s="20">
        <v>22.854166666666671</v>
      </c>
      <c r="K19" s="21">
        <v>12.9</v>
      </c>
      <c r="L19" s="18">
        <v>33.4</v>
      </c>
      <c r="M19" s="19">
        <v>23.570833333333329</v>
      </c>
      <c r="N19" s="17">
        <v>16.7</v>
      </c>
      <c r="O19" s="18">
        <v>37.700000000000003</v>
      </c>
      <c r="P19" s="19">
        <v>27.889583333333331</v>
      </c>
      <c r="Q19" s="17">
        <v>23.5</v>
      </c>
      <c r="R19" s="18">
        <v>39.9</v>
      </c>
      <c r="S19" s="19">
        <v>32.552083333333336</v>
      </c>
      <c r="T19" s="17">
        <v>21.6</v>
      </c>
      <c r="U19" s="18">
        <v>39.5</v>
      </c>
      <c r="V19" s="19">
        <v>30.279166666666669</v>
      </c>
      <c r="W19" s="17">
        <v>24.4</v>
      </c>
      <c r="X19" s="18">
        <v>36.6</v>
      </c>
      <c r="Y19" s="19">
        <v>30.229166666666657</v>
      </c>
      <c r="Z19" s="17">
        <v>19.600000000000001</v>
      </c>
      <c r="AA19" s="18">
        <v>34.5</v>
      </c>
      <c r="AB19" s="19">
        <v>26.216666666666669</v>
      </c>
      <c r="AC19" s="22"/>
      <c r="AD19" s="18"/>
      <c r="AE19" s="19"/>
      <c r="AF19" s="22"/>
      <c r="AG19" s="18"/>
      <c r="AH19" s="19"/>
      <c r="AI19" s="22"/>
      <c r="AJ19" s="18"/>
      <c r="AK19" s="25"/>
      <c r="AL19" s="26"/>
      <c r="AM19" s="23"/>
      <c r="AN19" s="25"/>
    </row>
    <row r="20" spans="1:40" ht="24.9" customHeight="1" x14ac:dyDescent="0.3">
      <c r="A20" s="81">
        <v>13</v>
      </c>
      <c r="B20" s="22">
        <v>2.2999999999999998</v>
      </c>
      <c r="C20" s="18">
        <v>14.8</v>
      </c>
      <c r="D20" s="24">
        <v>7.6687500000000037</v>
      </c>
      <c r="E20" s="22">
        <v>5.5</v>
      </c>
      <c r="F20" s="18">
        <v>16.8</v>
      </c>
      <c r="G20" s="19">
        <v>10.986458333333331</v>
      </c>
      <c r="H20" s="17">
        <v>16.3</v>
      </c>
      <c r="I20" s="18">
        <v>32</v>
      </c>
      <c r="J20" s="20">
        <v>23.290624999999995</v>
      </c>
      <c r="K20" s="21">
        <v>17.2</v>
      </c>
      <c r="L20" s="18">
        <v>31.9</v>
      </c>
      <c r="M20" s="19">
        <v>24.120833333333341</v>
      </c>
      <c r="N20" s="17">
        <v>16.2</v>
      </c>
      <c r="O20" s="18">
        <v>40.200000000000003</v>
      </c>
      <c r="P20" s="19">
        <v>28.705208333333335</v>
      </c>
      <c r="Q20" s="17">
        <v>22.7</v>
      </c>
      <c r="R20" s="18">
        <v>40.1</v>
      </c>
      <c r="S20" s="19">
        <v>32.32395833333333</v>
      </c>
      <c r="T20" s="17">
        <v>20.2</v>
      </c>
      <c r="U20" s="18">
        <v>41.1</v>
      </c>
      <c r="V20" s="19">
        <v>30.397916666666671</v>
      </c>
      <c r="W20" s="17">
        <v>26</v>
      </c>
      <c r="X20" s="18">
        <v>38.9</v>
      </c>
      <c r="Y20" s="19">
        <v>31.561458333333338</v>
      </c>
      <c r="Z20" s="17">
        <v>17.600000000000001</v>
      </c>
      <c r="AA20" s="18">
        <v>33.9</v>
      </c>
      <c r="AB20" s="19">
        <v>24.563541666666666</v>
      </c>
      <c r="AC20" s="22"/>
      <c r="AD20" s="18"/>
      <c r="AE20" s="19"/>
      <c r="AF20" s="22"/>
      <c r="AG20" s="18"/>
      <c r="AH20" s="19"/>
      <c r="AI20" s="17"/>
      <c r="AJ20" s="18"/>
      <c r="AK20" s="25"/>
      <c r="AL20" s="26"/>
      <c r="AM20" s="23"/>
      <c r="AN20" s="25"/>
    </row>
    <row r="21" spans="1:40" ht="24.9" customHeight="1" x14ac:dyDescent="0.3">
      <c r="A21" s="81">
        <v>14</v>
      </c>
      <c r="B21" s="22">
        <v>4</v>
      </c>
      <c r="C21" s="18">
        <v>17</v>
      </c>
      <c r="D21" s="24">
        <v>9.8760416666666657</v>
      </c>
      <c r="E21" s="22">
        <v>5.7</v>
      </c>
      <c r="F21" s="18">
        <v>18.8</v>
      </c>
      <c r="G21" s="19">
        <v>11.555208333333333</v>
      </c>
      <c r="H21" s="17">
        <v>14.4</v>
      </c>
      <c r="I21" s="18">
        <v>32.299999999999997</v>
      </c>
      <c r="J21" s="20">
        <v>22.408333333333328</v>
      </c>
      <c r="K21" s="21">
        <v>13</v>
      </c>
      <c r="L21" s="18">
        <v>34.5</v>
      </c>
      <c r="M21" s="19">
        <v>24.038541666666671</v>
      </c>
      <c r="N21" s="17">
        <v>19.899999999999999</v>
      </c>
      <c r="O21" s="18">
        <v>35.9</v>
      </c>
      <c r="P21" s="19">
        <v>27.418750000000003</v>
      </c>
      <c r="Q21" s="17">
        <v>20.6</v>
      </c>
      <c r="R21" s="18">
        <v>42.1</v>
      </c>
      <c r="S21" s="19">
        <v>31.974999999999984</v>
      </c>
      <c r="T21" s="17">
        <v>23.2</v>
      </c>
      <c r="U21" s="18">
        <v>38.9</v>
      </c>
      <c r="V21" s="19">
        <v>30.372916666666672</v>
      </c>
      <c r="W21" s="17">
        <v>28</v>
      </c>
      <c r="X21" s="18">
        <v>38.700000000000003</v>
      </c>
      <c r="Y21" s="19">
        <v>32.539583333333333</v>
      </c>
      <c r="Z21" s="17">
        <v>14.1</v>
      </c>
      <c r="AA21" s="18">
        <v>35.9</v>
      </c>
      <c r="AB21" s="19">
        <v>23.604166666666661</v>
      </c>
      <c r="AC21" s="22"/>
      <c r="AD21" s="18"/>
      <c r="AE21" s="19"/>
      <c r="AF21" s="22"/>
      <c r="AG21" s="18"/>
      <c r="AH21" s="19"/>
      <c r="AI21" s="17"/>
      <c r="AJ21" s="18"/>
      <c r="AK21" s="25"/>
      <c r="AL21" s="26"/>
      <c r="AM21" s="23"/>
      <c r="AN21" s="25"/>
    </row>
    <row r="22" spans="1:40" ht="24.9" customHeight="1" x14ac:dyDescent="0.3">
      <c r="A22" s="81">
        <v>15</v>
      </c>
      <c r="B22" s="22">
        <v>7.6</v>
      </c>
      <c r="C22" s="18">
        <v>17.899999999999999</v>
      </c>
      <c r="D22" s="19">
        <v>12.148958333333331</v>
      </c>
      <c r="E22" s="22">
        <v>4.5999999999999996</v>
      </c>
      <c r="F22" s="18">
        <v>17.2</v>
      </c>
      <c r="G22" s="19">
        <v>10.06875</v>
      </c>
      <c r="H22" s="17">
        <v>15.4</v>
      </c>
      <c r="I22" s="18">
        <v>31.8</v>
      </c>
      <c r="J22" s="20">
        <v>22.688541666666666</v>
      </c>
      <c r="K22" s="21">
        <v>14.4</v>
      </c>
      <c r="L22" s="18">
        <v>35.4</v>
      </c>
      <c r="M22" s="19">
        <v>25.07708333333332</v>
      </c>
      <c r="N22" s="17">
        <v>17.899999999999999</v>
      </c>
      <c r="O22" s="18">
        <v>31.6</v>
      </c>
      <c r="P22" s="19">
        <v>24.138541666666665</v>
      </c>
      <c r="Q22" s="17">
        <v>21.6</v>
      </c>
      <c r="R22" s="18">
        <v>42.6</v>
      </c>
      <c r="S22" s="19">
        <v>33.669791666666661</v>
      </c>
      <c r="T22" s="17">
        <v>23.1</v>
      </c>
      <c r="U22" s="18">
        <v>39.4</v>
      </c>
      <c r="V22" s="19">
        <v>31.617708333333336</v>
      </c>
      <c r="W22" s="17">
        <v>24.4</v>
      </c>
      <c r="X22" s="18">
        <v>38.9</v>
      </c>
      <c r="Y22" s="19">
        <v>32.116666666666674</v>
      </c>
      <c r="Z22" s="17">
        <v>13.4</v>
      </c>
      <c r="AA22" s="18">
        <v>36.6</v>
      </c>
      <c r="AB22" s="19">
        <v>23.487499999999994</v>
      </c>
      <c r="AC22" s="22"/>
      <c r="AD22" s="18"/>
      <c r="AE22" s="19"/>
      <c r="AF22" s="22"/>
      <c r="AG22" s="18"/>
      <c r="AH22" s="19"/>
      <c r="AI22" s="17"/>
      <c r="AJ22" s="18"/>
      <c r="AK22" s="25"/>
      <c r="AL22" s="26"/>
      <c r="AM22" s="23"/>
      <c r="AN22" s="25"/>
    </row>
    <row r="23" spans="1:40" ht="24.9" customHeight="1" x14ac:dyDescent="0.3">
      <c r="A23" s="81">
        <v>16</v>
      </c>
      <c r="B23" s="22">
        <v>9.6999999999999993</v>
      </c>
      <c r="C23" s="18">
        <v>17.2</v>
      </c>
      <c r="D23" s="19">
        <v>12.737499999999999</v>
      </c>
      <c r="E23" s="22">
        <v>3</v>
      </c>
      <c r="F23" s="18">
        <v>17.7</v>
      </c>
      <c r="G23" s="24">
        <v>9.7864583333333339</v>
      </c>
      <c r="H23" s="17">
        <v>17.2</v>
      </c>
      <c r="I23" s="18">
        <v>34.4</v>
      </c>
      <c r="J23" s="20">
        <v>24.147916666666671</v>
      </c>
      <c r="K23" s="21">
        <v>14.5</v>
      </c>
      <c r="L23" s="18">
        <v>33.700000000000003</v>
      </c>
      <c r="M23" s="19">
        <v>24.094791666666666</v>
      </c>
      <c r="N23" s="17">
        <v>15.8</v>
      </c>
      <c r="O23" s="18">
        <v>36.799999999999997</v>
      </c>
      <c r="P23" s="19">
        <v>25.515625</v>
      </c>
      <c r="Q23" s="17">
        <v>26.7</v>
      </c>
      <c r="R23" s="18">
        <v>43.1</v>
      </c>
      <c r="S23" s="19">
        <v>35.865624999999987</v>
      </c>
      <c r="T23" s="17">
        <v>27.6</v>
      </c>
      <c r="U23" s="18">
        <v>40.6</v>
      </c>
      <c r="V23" s="19">
        <v>33.494791666666657</v>
      </c>
      <c r="W23" s="17">
        <v>26.5</v>
      </c>
      <c r="X23" s="18">
        <v>39.6</v>
      </c>
      <c r="Y23" s="19">
        <v>32.678124999999994</v>
      </c>
      <c r="Z23" s="17">
        <v>13.8</v>
      </c>
      <c r="AA23" s="18">
        <v>36</v>
      </c>
      <c r="AB23" s="19">
        <v>24.602083333333336</v>
      </c>
      <c r="AC23" s="22"/>
      <c r="AD23" s="18"/>
      <c r="AE23" s="19"/>
      <c r="AF23" s="22"/>
      <c r="AG23" s="18"/>
      <c r="AH23" s="19"/>
      <c r="AI23" s="17"/>
      <c r="AJ23" s="23"/>
      <c r="AK23" s="25"/>
      <c r="AL23" s="26"/>
      <c r="AM23" s="23"/>
      <c r="AN23" s="25"/>
    </row>
    <row r="24" spans="1:40" ht="24.9" customHeight="1" x14ac:dyDescent="0.3">
      <c r="A24" s="81">
        <v>17</v>
      </c>
      <c r="B24" s="22">
        <v>9.9</v>
      </c>
      <c r="C24" s="18">
        <v>15</v>
      </c>
      <c r="D24" s="19">
        <v>11.585416666666665</v>
      </c>
      <c r="E24" s="22">
        <v>2.5</v>
      </c>
      <c r="F24" s="18">
        <v>17.100000000000001</v>
      </c>
      <c r="G24" s="24">
        <v>9.2302083333333318</v>
      </c>
      <c r="H24" s="17">
        <v>15.1</v>
      </c>
      <c r="I24" s="18">
        <v>33.6</v>
      </c>
      <c r="J24" s="20">
        <v>23.228124999999995</v>
      </c>
      <c r="K24" s="21">
        <v>15.5</v>
      </c>
      <c r="L24" s="18">
        <v>33.9</v>
      </c>
      <c r="M24" s="19">
        <v>24.645833333333329</v>
      </c>
      <c r="N24" s="17">
        <v>16</v>
      </c>
      <c r="O24" s="18">
        <v>39.1</v>
      </c>
      <c r="P24" s="19">
        <v>27.011458333333341</v>
      </c>
      <c r="Q24" s="17">
        <v>25.6</v>
      </c>
      <c r="R24" s="18">
        <v>40.9</v>
      </c>
      <c r="S24" s="19">
        <v>34.263541666666661</v>
      </c>
      <c r="T24" s="17">
        <v>25.8</v>
      </c>
      <c r="U24" s="18">
        <v>41.4</v>
      </c>
      <c r="V24" s="19">
        <v>33.860416666666673</v>
      </c>
      <c r="W24" s="17">
        <v>26.1</v>
      </c>
      <c r="X24" s="18">
        <v>39.4</v>
      </c>
      <c r="Y24" s="19">
        <v>31.984375000000011</v>
      </c>
      <c r="Z24" s="17">
        <v>17.100000000000001</v>
      </c>
      <c r="AA24" s="18">
        <v>35.700000000000003</v>
      </c>
      <c r="AB24" s="19">
        <v>24.930208333333329</v>
      </c>
      <c r="AC24" s="22"/>
      <c r="AD24" s="18"/>
      <c r="AE24" s="19"/>
      <c r="AF24" s="22"/>
      <c r="AG24" s="18"/>
      <c r="AH24" s="19"/>
      <c r="AI24" s="17"/>
      <c r="AJ24" s="18"/>
      <c r="AK24" s="25"/>
      <c r="AL24" s="26"/>
      <c r="AM24" s="23"/>
      <c r="AN24" s="25"/>
    </row>
    <row r="25" spans="1:40" ht="24.9" customHeight="1" x14ac:dyDescent="0.3">
      <c r="A25" s="81">
        <v>18</v>
      </c>
      <c r="B25" s="22">
        <v>8.4</v>
      </c>
      <c r="C25" s="18">
        <v>15.5</v>
      </c>
      <c r="D25" s="19">
        <v>11.571874999999999</v>
      </c>
      <c r="E25" s="22">
        <v>7.2</v>
      </c>
      <c r="F25" s="18">
        <v>19.399999999999999</v>
      </c>
      <c r="G25" s="19">
        <v>12.41979166666667</v>
      </c>
      <c r="H25" s="17">
        <v>14</v>
      </c>
      <c r="I25" s="18">
        <v>25.1</v>
      </c>
      <c r="J25" s="20">
        <v>19.327083333333327</v>
      </c>
      <c r="K25" s="21">
        <v>19.7</v>
      </c>
      <c r="L25" s="18">
        <v>32.200000000000003</v>
      </c>
      <c r="M25" s="19">
        <v>25.539583333333329</v>
      </c>
      <c r="N25" s="17">
        <v>17.899999999999999</v>
      </c>
      <c r="O25" s="18">
        <v>39.9</v>
      </c>
      <c r="P25" s="19">
        <v>28.627083333333335</v>
      </c>
      <c r="Q25" s="17">
        <v>27.5</v>
      </c>
      <c r="R25" s="18">
        <v>39.9</v>
      </c>
      <c r="S25" s="19">
        <v>33.665625000000006</v>
      </c>
      <c r="T25" s="17">
        <v>29.2</v>
      </c>
      <c r="U25" s="18">
        <v>41.5</v>
      </c>
      <c r="V25" s="19">
        <v>34.837499999999999</v>
      </c>
      <c r="W25" s="17">
        <v>29.1</v>
      </c>
      <c r="X25" s="18">
        <v>36.9</v>
      </c>
      <c r="Y25" s="19">
        <v>32.394791666666656</v>
      </c>
      <c r="Z25" s="17">
        <v>14.3</v>
      </c>
      <c r="AA25" s="18">
        <v>35.1</v>
      </c>
      <c r="AB25" s="19">
        <v>23.309374999999992</v>
      </c>
      <c r="AC25" s="22"/>
      <c r="AD25" s="18"/>
      <c r="AE25" s="19"/>
      <c r="AF25" s="22"/>
      <c r="AG25" s="18"/>
      <c r="AH25" s="24"/>
      <c r="AI25" s="17"/>
      <c r="AJ25" s="18"/>
      <c r="AK25" s="25"/>
      <c r="AL25" s="26"/>
      <c r="AM25" s="23"/>
      <c r="AN25" s="25"/>
    </row>
    <row r="26" spans="1:40" ht="24.9" customHeight="1" x14ac:dyDescent="0.3">
      <c r="A26" s="81">
        <v>19</v>
      </c>
      <c r="B26" s="22">
        <v>8</v>
      </c>
      <c r="C26" s="18">
        <v>17.2</v>
      </c>
      <c r="D26" s="19">
        <v>12.869791666666663</v>
      </c>
      <c r="E26" s="22">
        <v>7.1</v>
      </c>
      <c r="F26" s="18">
        <v>21.5</v>
      </c>
      <c r="G26" s="19">
        <v>13.561458333333333</v>
      </c>
      <c r="H26" s="17">
        <v>11.6</v>
      </c>
      <c r="I26" s="18">
        <v>25</v>
      </c>
      <c r="J26" s="20">
        <v>17.130208333333325</v>
      </c>
      <c r="K26" s="21">
        <v>16</v>
      </c>
      <c r="L26" s="18">
        <v>25.8</v>
      </c>
      <c r="M26" s="19">
        <v>20.350000000000001</v>
      </c>
      <c r="N26" s="17">
        <v>21</v>
      </c>
      <c r="O26" s="18">
        <v>37.4</v>
      </c>
      <c r="P26" s="19">
        <v>29.934374999999992</v>
      </c>
      <c r="Q26" s="17">
        <v>24.7</v>
      </c>
      <c r="R26" s="18">
        <v>39.799999999999997</v>
      </c>
      <c r="S26" s="19">
        <v>32.753124999999997</v>
      </c>
      <c r="T26" s="17">
        <v>26</v>
      </c>
      <c r="U26" s="18">
        <v>44.4</v>
      </c>
      <c r="V26" s="19">
        <v>34.829166666666687</v>
      </c>
      <c r="W26" s="17">
        <v>26.4</v>
      </c>
      <c r="X26" s="18">
        <v>34.5</v>
      </c>
      <c r="Y26" s="19">
        <v>29.899999999999981</v>
      </c>
      <c r="Z26" s="17">
        <v>14.2</v>
      </c>
      <c r="AA26" s="18">
        <v>35.299999999999997</v>
      </c>
      <c r="AB26" s="19">
        <v>23.781249999999989</v>
      </c>
      <c r="AC26" s="22"/>
      <c r="AD26" s="18"/>
      <c r="AE26" s="19"/>
      <c r="AF26" s="22"/>
      <c r="AG26" s="18"/>
      <c r="AH26" s="24"/>
      <c r="AI26" s="22"/>
      <c r="AJ26" s="18"/>
      <c r="AK26" s="25"/>
      <c r="AL26" s="26"/>
      <c r="AM26" s="23"/>
      <c r="AN26" s="25"/>
    </row>
    <row r="27" spans="1:40" ht="24.9" customHeight="1" x14ac:dyDescent="0.3">
      <c r="A27" s="81">
        <v>20</v>
      </c>
      <c r="B27" s="22">
        <v>3.8</v>
      </c>
      <c r="C27" s="18">
        <v>15</v>
      </c>
      <c r="D27" s="24">
        <v>8.71875</v>
      </c>
      <c r="E27" s="22">
        <v>6.5</v>
      </c>
      <c r="F27" s="18">
        <v>21.4</v>
      </c>
      <c r="G27" s="19">
        <v>14.093749999999995</v>
      </c>
      <c r="H27" s="22">
        <v>9.6</v>
      </c>
      <c r="I27" s="18">
        <v>24.7</v>
      </c>
      <c r="J27" s="20">
        <v>16.347916666666663</v>
      </c>
      <c r="K27" s="21">
        <v>11.5</v>
      </c>
      <c r="L27" s="18">
        <v>29.8</v>
      </c>
      <c r="M27" s="19">
        <v>19.763541666666661</v>
      </c>
      <c r="N27" s="17">
        <v>22</v>
      </c>
      <c r="O27" s="18">
        <v>35.200000000000003</v>
      </c>
      <c r="P27" s="19">
        <v>29.038541666666671</v>
      </c>
      <c r="Q27" s="17">
        <v>24.5</v>
      </c>
      <c r="R27" s="18">
        <v>38.5</v>
      </c>
      <c r="S27" s="19">
        <v>31.822916666666675</v>
      </c>
      <c r="T27" s="17">
        <v>26.2</v>
      </c>
      <c r="U27" s="18">
        <v>43.6</v>
      </c>
      <c r="V27" s="19">
        <v>34.466666666666669</v>
      </c>
      <c r="W27" s="17">
        <v>24.4</v>
      </c>
      <c r="X27" s="18">
        <v>30.8</v>
      </c>
      <c r="Y27" s="19">
        <v>26.927083333333339</v>
      </c>
      <c r="Z27" s="17">
        <v>14.4</v>
      </c>
      <c r="AA27" s="18">
        <v>35.5</v>
      </c>
      <c r="AB27" s="19">
        <v>23.684375000000003</v>
      </c>
      <c r="AC27" s="17"/>
      <c r="AD27" s="18"/>
      <c r="AE27" s="19"/>
      <c r="AF27" s="22"/>
      <c r="AG27" s="18"/>
      <c r="AH27" s="24"/>
      <c r="AI27" s="22"/>
      <c r="AJ27" s="18"/>
      <c r="AK27" s="20"/>
      <c r="AL27" s="26"/>
      <c r="AM27" s="23"/>
      <c r="AN27" s="25"/>
    </row>
    <row r="28" spans="1:40" ht="24.9" customHeight="1" x14ac:dyDescent="0.3">
      <c r="A28" s="81">
        <v>21</v>
      </c>
      <c r="B28" s="22">
        <v>4.5</v>
      </c>
      <c r="C28" s="18">
        <v>16.7</v>
      </c>
      <c r="D28" s="19">
        <v>10.035416666666665</v>
      </c>
      <c r="E28" s="17">
        <v>13</v>
      </c>
      <c r="F28" s="18">
        <v>21.1</v>
      </c>
      <c r="G28" s="19">
        <v>16.596874999999997</v>
      </c>
      <c r="H28" s="22">
        <v>8.8000000000000007</v>
      </c>
      <c r="I28" s="18">
        <v>27.6</v>
      </c>
      <c r="J28" s="20">
        <v>17.556249999999995</v>
      </c>
      <c r="K28" s="21">
        <v>12.2</v>
      </c>
      <c r="L28" s="18">
        <v>31.2</v>
      </c>
      <c r="M28" s="19">
        <v>21.359375000000004</v>
      </c>
      <c r="N28" s="17">
        <v>18.3</v>
      </c>
      <c r="O28" s="18">
        <v>38.9</v>
      </c>
      <c r="P28" s="19">
        <v>28.788541666666664</v>
      </c>
      <c r="Q28" s="17">
        <v>25.1</v>
      </c>
      <c r="R28" s="18">
        <v>34.6</v>
      </c>
      <c r="S28" s="19">
        <v>28.855208333333334</v>
      </c>
      <c r="T28" s="17">
        <v>24.7</v>
      </c>
      <c r="U28" s="18">
        <v>42.3</v>
      </c>
      <c r="V28" s="19">
        <v>33.493749999999991</v>
      </c>
      <c r="W28" s="17">
        <v>25.3</v>
      </c>
      <c r="X28" s="18">
        <v>36.1</v>
      </c>
      <c r="Y28" s="19">
        <v>29.626041666666655</v>
      </c>
      <c r="Z28" s="17">
        <v>14.1</v>
      </c>
      <c r="AA28" s="18">
        <v>34.9</v>
      </c>
      <c r="AB28" s="19">
        <v>23.379166666666674</v>
      </c>
      <c r="AC28" s="17"/>
      <c r="AD28" s="18"/>
      <c r="AE28" s="19"/>
      <c r="AF28" s="22"/>
      <c r="AG28" s="18"/>
      <c r="AH28" s="24"/>
      <c r="AI28" s="22"/>
      <c r="AJ28" s="18"/>
      <c r="AK28" s="20"/>
      <c r="AL28" s="26"/>
      <c r="AM28" s="23"/>
      <c r="AN28" s="25"/>
    </row>
    <row r="29" spans="1:40" ht="24.9" customHeight="1" x14ac:dyDescent="0.3">
      <c r="A29" s="81">
        <v>22</v>
      </c>
      <c r="B29" s="22">
        <v>1.8</v>
      </c>
      <c r="C29" s="18">
        <v>10.6</v>
      </c>
      <c r="D29" s="24">
        <v>5.7010416666666659</v>
      </c>
      <c r="E29" s="22">
        <v>8.6999999999999993</v>
      </c>
      <c r="F29" s="18">
        <v>18.600000000000001</v>
      </c>
      <c r="G29" s="19">
        <v>13.55208333333333</v>
      </c>
      <c r="H29" s="17">
        <v>11.2</v>
      </c>
      <c r="I29" s="18">
        <v>29.4</v>
      </c>
      <c r="J29" s="20">
        <v>19.306249999999995</v>
      </c>
      <c r="K29" s="21">
        <v>12.3</v>
      </c>
      <c r="L29" s="18">
        <v>31.4</v>
      </c>
      <c r="M29" s="19">
        <v>22.917708333333334</v>
      </c>
      <c r="N29" s="17">
        <v>17.899999999999999</v>
      </c>
      <c r="O29" s="18">
        <v>35.9</v>
      </c>
      <c r="P29" s="19">
        <v>27.696874999999995</v>
      </c>
      <c r="Q29" s="17">
        <v>20.399999999999999</v>
      </c>
      <c r="R29" s="18">
        <v>35.200000000000003</v>
      </c>
      <c r="S29" s="19">
        <v>27.593749999999996</v>
      </c>
      <c r="T29" s="17">
        <v>23.3</v>
      </c>
      <c r="U29" s="18">
        <v>44</v>
      </c>
      <c r="V29" s="19">
        <v>33.152083333333337</v>
      </c>
      <c r="W29" s="17">
        <v>20.2</v>
      </c>
      <c r="X29" s="18">
        <v>34.200000000000003</v>
      </c>
      <c r="Y29" s="19">
        <v>26.007291666666671</v>
      </c>
      <c r="Z29" s="17">
        <v>12.6</v>
      </c>
      <c r="AA29" s="18">
        <v>34.9</v>
      </c>
      <c r="AB29" s="19">
        <v>23.109375</v>
      </c>
      <c r="AC29" s="17"/>
      <c r="AD29" s="18"/>
      <c r="AE29" s="19"/>
      <c r="AF29" s="22"/>
      <c r="AG29" s="18"/>
      <c r="AH29" s="19"/>
      <c r="AI29" s="22"/>
      <c r="AJ29" s="18"/>
      <c r="AK29" s="20"/>
      <c r="AL29" s="26"/>
      <c r="AM29" s="23"/>
      <c r="AN29" s="25"/>
    </row>
    <row r="30" spans="1:40" ht="24.9" customHeight="1" x14ac:dyDescent="0.3">
      <c r="A30" s="81">
        <v>23</v>
      </c>
      <c r="B30" s="17">
        <v>-0.5</v>
      </c>
      <c r="C30" s="23">
        <v>9.6999999999999993</v>
      </c>
      <c r="D30" s="24">
        <v>3.5520833333333326</v>
      </c>
      <c r="E30" s="22">
        <v>6.7</v>
      </c>
      <c r="F30" s="18">
        <v>19.5</v>
      </c>
      <c r="G30" s="19">
        <v>12.768750000000002</v>
      </c>
      <c r="H30" s="17">
        <v>11.8</v>
      </c>
      <c r="I30" s="18">
        <v>30.1</v>
      </c>
      <c r="J30" s="20">
        <v>20.55</v>
      </c>
      <c r="K30" s="21">
        <v>15.3</v>
      </c>
      <c r="L30" s="18">
        <v>33.299999999999997</v>
      </c>
      <c r="M30" s="19">
        <v>24.281249999999996</v>
      </c>
      <c r="N30" s="17">
        <v>17.5</v>
      </c>
      <c r="O30" s="18">
        <v>34.200000000000003</v>
      </c>
      <c r="P30" s="19">
        <v>25.910416666666674</v>
      </c>
      <c r="Q30" s="17">
        <v>17.100000000000001</v>
      </c>
      <c r="R30" s="18">
        <v>37.9</v>
      </c>
      <c r="S30" s="19">
        <v>28.638541666666658</v>
      </c>
      <c r="T30" s="17">
        <v>26.2</v>
      </c>
      <c r="U30" s="18">
        <v>41.4</v>
      </c>
      <c r="V30" s="19">
        <v>33.414583333333333</v>
      </c>
      <c r="W30" s="17">
        <v>19.3</v>
      </c>
      <c r="X30" s="18">
        <v>33.4</v>
      </c>
      <c r="Y30" s="19">
        <v>25.784375000000011</v>
      </c>
      <c r="Z30" s="17">
        <v>13.1</v>
      </c>
      <c r="AA30" s="18">
        <v>35</v>
      </c>
      <c r="AB30" s="19">
        <v>22.687499999999996</v>
      </c>
      <c r="AC30" s="22"/>
      <c r="AD30" s="18"/>
      <c r="AE30" s="19"/>
      <c r="AF30" s="22"/>
      <c r="AG30" s="18"/>
      <c r="AH30" s="19"/>
      <c r="AI30" s="22"/>
      <c r="AJ30" s="18"/>
      <c r="AK30" s="20"/>
      <c r="AL30" s="26"/>
      <c r="AM30" s="23"/>
      <c r="AN30" s="25"/>
    </row>
    <row r="31" spans="1:40" ht="24.9" customHeight="1" x14ac:dyDescent="0.3">
      <c r="A31" s="81">
        <v>24</v>
      </c>
      <c r="B31" s="22">
        <v>0</v>
      </c>
      <c r="C31" s="18">
        <v>10.8</v>
      </c>
      <c r="D31" s="24">
        <v>4.4885416666666682</v>
      </c>
      <c r="E31" s="22">
        <v>6.5</v>
      </c>
      <c r="F31" s="18">
        <v>21.9</v>
      </c>
      <c r="G31" s="19">
        <v>14.289583333333331</v>
      </c>
      <c r="H31" s="17">
        <v>13.1</v>
      </c>
      <c r="I31" s="18">
        <v>28.3</v>
      </c>
      <c r="J31" s="20">
        <v>20.186458333333331</v>
      </c>
      <c r="K31" s="17">
        <v>16.7</v>
      </c>
      <c r="L31" s="18">
        <v>33.700000000000003</v>
      </c>
      <c r="M31" s="19">
        <v>25.734375</v>
      </c>
      <c r="N31" s="17">
        <v>14</v>
      </c>
      <c r="O31" s="18">
        <v>37.799999999999997</v>
      </c>
      <c r="P31" s="19">
        <v>25.725000000000005</v>
      </c>
      <c r="Q31" s="17">
        <v>22.5</v>
      </c>
      <c r="R31" s="18">
        <v>42.3</v>
      </c>
      <c r="S31" s="19">
        <v>32.083333333333336</v>
      </c>
      <c r="T31" s="17">
        <v>30.8</v>
      </c>
      <c r="U31" s="18">
        <v>42.2</v>
      </c>
      <c r="V31" s="19">
        <v>35.601041666666667</v>
      </c>
      <c r="W31" s="17">
        <v>20.399999999999999</v>
      </c>
      <c r="X31" s="18">
        <v>34.9</v>
      </c>
      <c r="Y31" s="19">
        <v>27.241666666666656</v>
      </c>
      <c r="Z31" s="17">
        <v>12.7</v>
      </c>
      <c r="AA31" s="18">
        <v>34.5</v>
      </c>
      <c r="AB31" s="19">
        <v>22.466666666666658</v>
      </c>
      <c r="AC31" s="22"/>
      <c r="AD31" s="18"/>
      <c r="AE31" s="19"/>
      <c r="AF31" s="22"/>
      <c r="AG31" s="18"/>
      <c r="AH31" s="19"/>
      <c r="AI31" s="22"/>
      <c r="AJ31" s="18"/>
      <c r="AK31" s="25"/>
      <c r="AL31" s="26"/>
      <c r="AM31" s="23"/>
      <c r="AN31" s="25"/>
    </row>
    <row r="32" spans="1:40" ht="24.9" customHeight="1" x14ac:dyDescent="0.3">
      <c r="A32" s="81">
        <v>25</v>
      </c>
      <c r="B32" s="17">
        <v>-0.4</v>
      </c>
      <c r="C32" s="18">
        <v>12</v>
      </c>
      <c r="D32" s="24">
        <v>5.0895833333333336</v>
      </c>
      <c r="E32" s="22">
        <v>9.4</v>
      </c>
      <c r="F32" s="18">
        <v>20.5</v>
      </c>
      <c r="G32" s="19">
        <v>14.305208333333338</v>
      </c>
      <c r="H32" s="17">
        <v>10.7</v>
      </c>
      <c r="I32" s="18">
        <v>30.6</v>
      </c>
      <c r="J32" s="20">
        <v>20.064583333333335</v>
      </c>
      <c r="K32" s="17">
        <v>15.5</v>
      </c>
      <c r="L32" s="18">
        <v>35.6</v>
      </c>
      <c r="M32" s="19">
        <v>25.272916666666656</v>
      </c>
      <c r="N32" s="17">
        <v>17.600000000000001</v>
      </c>
      <c r="O32" s="18">
        <v>42</v>
      </c>
      <c r="P32" s="19">
        <v>29.037499999999991</v>
      </c>
      <c r="Q32" s="17">
        <v>24.3</v>
      </c>
      <c r="R32" s="18">
        <v>43.7</v>
      </c>
      <c r="S32" s="19">
        <v>34.279166666666676</v>
      </c>
      <c r="T32" s="17">
        <v>29.3</v>
      </c>
      <c r="U32" s="18">
        <v>41</v>
      </c>
      <c r="V32" s="19">
        <v>33.607291666666669</v>
      </c>
      <c r="W32" s="17">
        <v>23.4</v>
      </c>
      <c r="X32" s="18">
        <v>35.799999999999997</v>
      </c>
      <c r="Y32" s="19">
        <v>28.722916666666659</v>
      </c>
      <c r="Z32" s="17">
        <v>13.7</v>
      </c>
      <c r="AA32" s="18">
        <v>35</v>
      </c>
      <c r="AB32" s="19">
        <v>22.366666666666674</v>
      </c>
      <c r="AC32" s="22"/>
      <c r="AD32" s="18"/>
      <c r="AE32" s="19"/>
      <c r="AF32" s="22"/>
      <c r="AG32" s="18"/>
      <c r="AH32" s="19"/>
      <c r="AI32" s="22"/>
      <c r="AJ32" s="18"/>
      <c r="AK32" s="20"/>
      <c r="AL32" s="26"/>
      <c r="AM32" s="23"/>
      <c r="AN32" s="25"/>
    </row>
    <row r="33" spans="1:40" ht="24.9" customHeight="1" x14ac:dyDescent="0.3">
      <c r="A33" s="81">
        <v>26</v>
      </c>
      <c r="B33" s="22">
        <v>0.5</v>
      </c>
      <c r="C33" s="18">
        <v>13.1</v>
      </c>
      <c r="D33" s="24">
        <v>5.7062500000000016</v>
      </c>
      <c r="E33" s="22">
        <v>4.2</v>
      </c>
      <c r="F33" s="18">
        <v>20.7</v>
      </c>
      <c r="G33" s="19">
        <v>12.238541666666668</v>
      </c>
      <c r="H33" s="17">
        <v>13.7</v>
      </c>
      <c r="I33" s="18">
        <v>31.3</v>
      </c>
      <c r="J33" s="20">
        <v>22.615625000000005</v>
      </c>
      <c r="K33" s="17">
        <v>14.7</v>
      </c>
      <c r="L33" s="18">
        <v>36.6</v>
      </c>
      <c r="M33" s="19">
        <v>24.936458333333331</v>
      </c>
      <c r="N33" s="17">
        <v>19.3</v>
      </c>
      <c r="O33" s="18">
        <v>40.299999999999997</v>
      </c>
      <c r="P33" s="19">
        <v>30.297916666666666</v>
      </c>
      <c r="Q33" s="17">
        <v>25.9</v>
      </c>
      <c r="R33" s="18">
        <v>42.6</v>
      </c>
      <c r="S33" s="19">
        <v>34.023958333333333</v>
      </c>
      <c r="T33" s="17">
        <v>27.3</v>
      </c>
      <c r="U33" s="18">
        <v>38.4</v>
      </c>
      <c r="V33" s="19">
        <v>32.356249999999989</v>
      </c>
      <c r="W33" s="17">
        <v>23.9</v>
      </c>
      <c r="X33" s="18">
        <v>34.9</v>
      </c>
      <c r="Y33" s="19">
        <v>29.181250000000002</v>
      </c>
      <c r="Z33" s="17">
        <v>11.6</v>
      </c>
      <c r="AA33" s="18">
        <v>33.4</v>
      </c>
      <c r="AB33" s="19">
        <v>21.847916666666666</v>
      </c>
      <c r="AC33" s="22"/>
      <c r="AD33" s="18"/>
      <c r="AE33" s="19"/>
      <c r="AF33" s="22"/>
      <c r="AG33" s="18"/>
      <c r="AH33" s="19"/>
      <c r="AI33" s="22"/>
      <c r="AJ33" s="18"/>
      <c r="AK33" s="25"/>
      <c r="AL33" s="26"/>
      <c r="AM33" s="23"/>
      <c r="AN33" s="25"/>
    </row>
    <row r="34" spans="1:40" ht="24.9" customHeight="1" x14ac:dyDescent="0.3">
      <c r="A34" s="81">
        <v>27</v>
      </c>
      <c r="B34" s="22">
        <v>0.2</v>
      </c>
      <c r="C34" s="18">
        <v>14.8</v>
      </c>
      <c r="D34" s="24">
        <v>7.0468749999999991</v>
      </c>
      <c r="E34" s="22">
        <v>8.1999999999999993</v>
      </c>
      <c r="F34" s="18">
        <v>22.2</v>
      </c>
      <c r="G34" s="19">
        <v>15.378125000000004</v>
      </c>
      <c r="H34" s="17">
        <v>13.7</v>
      </c>
      <c r="I34" s="18">
        <v>29.1</v>
      </c>
      <c r="J34" s="20">
        <v>21.811458333333334</v>
      </c>
      <c r="K34" s="17">
        <v>16.600000000000001</v>
      </c>
      <c r="L34" s="18">
        <v>37.6</v>
      </c>
      <c r="M34" s="19">
        <v>27.040625000000009</v>
      </c>
      <c r="N34" s="17">
        <v>20.2</v>
      </c>
      <c r="O34" s="18">
        <v>37.700000000000003</v>
      </c>
      <c r="P34" s="19">
        <v>29.461458333333344</v>
      </c>
      <c r="Q34" s="17">
        <v>21.3</v>
      </c>
      <c r="R34" s="18">
        <v>42.7</v>
      </c>
      <c r="S34" s="19">
        <v>31.892708333333328</v>
      </c>
      <c r="T34" s="17">
        <v>28.9</v>
      </c>
      <c r="U34" s="18">
        <v>39</v>
      </c>
      <c r="V34" s="19">
        <v>33.079166666666652</v>
      </c>
      <c r="W34" s="17">
        <v>24.7</v>
      </c>
      <c r="X34" s="18">
        <v>37</v>
      </c>
      <c r="Y34" s="19">
        <v>29.215624999999999</v>
      </c>
      <c r="Z34" s="17">
        <v>11.8</v>
      </c>
      <c r="AA34" s="18">
        <v>33.4</v>
      </c>
      <c r="AB34" s="19">
        <v>21.754166666666666</v>
      </c>
      <c r="AC34" s="22"/>
      <c r="AD34" s="18"/>
      <c r="AE34" s="19"/>
      <c r="AF34" s="22"/>
      <c r="AG34" s="18"/>
      <c r="AH34" s="19"/>
      <c r="AI34" s="17"/>
      <c r="AJ34" s="18"/>
      <c r="AK34" s="25"/>
      <c r="AL34" s="26"/>
      <c r="AM34" s="23"/>
      <c r="AN34" s="25"/>
    </row>
    <row r="35" spans="1:40" ht="24.9" customHeight="1" x14ac:dyDescent="0.3">
      <c r="A35" s="81">
        <v>28</v>
      </c>
      <c r="B35" s="22">
        <v>4.8</v>
      </c>
      <c r="C35" s="18">
        <v>19.5</v>
      </c>
      <c r="D35" s="19">
        <v>10.735416666666666</v>
      </c>
      <c r="E35" s="17">
        <v>10.4</v>
      </c>
      <c r="F35" s="18">
        <v>21.1</v>
      </c>
      <c r="G35" s="19">
        <v>16.080208333333331</v>
      </c>
      <c r="H35" s="22">
        <v>8.8000000000000007</v>
      </c>
      <c r="I35" s="18">
        <v>30.5</v>
      </c>
      <c r="J35" s="20">
        <v>19.028125000000006</v>
      </c>
      <c r="K35" s="17">
        <v>17.5</v>
      </c>
      <c r="L35" s="18">
        <v>37.299999999999997</v>
      </c>
      <c r="M35" s="19">
        <v>27.952083333333331</v>
      </c>
      <c r="N35" s="17">
        <v>18.899999999999999</v>
      </c>
      <c r="O35" s="18">
        <v>35.1</v>
      </c>
      <c r="P35" s="19">
        <v>28.292708333333334</v>
      </c>
      <c r="Q35" s="17">
        <v>22.5</v>
      </c>
      <c r="R35" s="18">
        <v>44.2</v>
      </c>
      <c r="S35" s="19">
        <v>32.75312499999999</v>
      </c>
      <c r="T35" s="17">
        <v>27.7</v>
      </c>
      <c r="U35" s="18">
        <v>37.4</v>
      </c>
      <c r="V35" s="19">
        <v>31.895833333333343</v>
      </c>
      <c r="W35" s="17">
        <v>20.6</v>
      </c>
      <c r="X35" s="18">
        <v>36.9</v>
      </c>
      <c r="Y35" s="19">
        <v>27.269791666666674</v>
      </c>
      <c r="Z35" s="17">
        <v>13.2</v>
      </c>
      <c r="AA35" s="18">
        <v>32.4</v>
      </c>
      <c r="AB35" s="19">
        <v>21.373958333333331</v>
      </c>
      <c r="AC35" s="22"/>
      <c r="AD35" s="18"/>
      <c r="AE35" s="19"/>
      <c r="AF35" s="22"/>
      <c r="AG35" s="18"/>
      <c r="AH35" s="19"/>
      <c r="AI35" s="17"/>
      <c r="AJ35" s="18"/>
      <c r="AK35" s="25"/>
      <c r="AL35" s="26"/>
      <c r="AM35" s="23"/>
      <c r="AN35" s="25"/>
    </row>
    <row r="36" spans="1:40" ht="24.9" customHeight="1" x14ac:dyDescent="0.3">
      <c r="A36" s="81">
        <v>29</v>
      </c>
      <c r="B36" s="22">
        <v>5.6</v>
      </c>
      <c r="C36" s="18">
        <v>16.899999999999999</v>
      </c>
      <c r="D36" s="19">
        <v>10.945833333333333</v>
      </c>
      <c r="E36" s="22"/>
      <c r="F36" s="23"/>
      <c r="G36" s="24"/>
      <c r="H36" s="22">
        <v>9</v>
      </c>
      <c r="I36" s="18">
        <v>27.6</v>
      </c>
      <c r="J36" s="20">
        <v>18.539583333333336</v>
      </c>
      <c r="K36" s="17">
        <v>17.899999999999999</v>
      </c>
      <c r="L36" s="18">
        <v>38</v>
      </c>
      <c r="M36" s="19">
        <v>27.983333333333338</v>
      </c>
      <c r="N36" s="17">
        <v>18.100000000000001</v>
      </c>
      <c r="O36" s="18">
        <v>35.9</v>
      </c>
      <c r="P36" s="19">
        <v>26.336458333333336</v>
      </c>
      <c r="Q36" s="17">
        <v>21.8</v>
      </c>
      <c r="R36" s="18">
        <v>45.2</v>
      </c>
      <c r="S36" s="19">
        <v>33.33958333333333</v>
      </c>
      <c r="T36" s="17">
        <v>27.7</v>
      </c>
      <c r="U36" s="18">
        <v>39.9</v>
      </c>
      <c r="V36" s="19">
        <v>32.785416666666656</v>
      </c>
      <c r="W36" s="17">
        <v>17.600000000000001</v>
      </c>
      <c r="X36" s="18">
        <v>38.1</v>
      </c>
      <c r="Y36" s="19">
        <v>26.673958333333335</v>
      </c>
      <c r="Z36" s="17">
        <v>12.4</v>
      </c>
      <c r="AA36" s="18">
        <v>33.700000000000003</v>
      </c>
      <c r="AB36" s="19">
        <v>21.635416666666668</v>
      </c>
      <c r="AC36" s="22"/>
      <c r="AD36" s="18"/>
      <c r="AE36" s="19"/>
      <c r="AF36" s="22"/>
      <c r="AG36" s="18"/>
      <c r="AH36" s="19"/>
      <c r="AI36" s="17"/>
      <c r="AJ36" s="18"/>
      <c r="AK36" s="25"/>
      <c r="AL36" s="26"/>
      <c r="AM36" s="23"/>
      <c r="AN36" s="25"/>
    </row>
    <row r="37" spans="1:40" ht="24.9" customHeight="1" x14ac:dyDescent="0.3">
      <c r="A37" s="81">
        <v>30</v>
      </c>
      <c r="B37" s="22">
        <v>6.2</v>
      </c>
      <c r="C37" s="18">
        <v>17.899999999999999</v>
      </c>
      <c r="D37" s="19">
        <v>11.528125000000001</v>
      </c>
      <c r="E37" s="22"/>
      <c r="F37" s="23"/>
      <c r="G37" s="25"/>
      <c r="H37" s="22">
        <v>8.5</v>
      </c>
      <c r="I37" s="18">
        <v>25</v>
      </c>
      <c r="J37" s="20">
        <v>14.62708333333334</v>
      </c>
      <c r="K37" s="17">
        <v>17.5</v>
      </c>
      <c r="L37" s="18">
        <v>39</v>
      </c>
      <c r="M37" s="20">
        <v>28.176041666666674</v>
      </c>
      <c r="N37" s="21">
        <v>15.4</v>
      </c>
      <c r="O37" s="18">
        <v>35.299999999999997</v>
      </c>
      <c r="P37" s="19">
        <v>25.481249999999999</v>
      </c>
      <c r="Q37" s="17">
        <v>23.1</v>
      </c>
      <c r="R37" s="18">
        <v>44.2</v>
      </c>
      <c r="S37" s="19">
        <v>33.440624999999997</v>
      </c>
      <c r="T37" s="17">
        <v>28.9</v>
      </c>
      <c r="U37" s="18">
        <v>40.700000000000003</v>
      </c>
      <c r="V37" s="19">
        <v>33.23125000000001</v>
      </c>
      <c r="W37" s="17">
        <v>16.899999999999999</v>
      </c>
      <c r="X37" s="18">
        <v>37.799999999999997</v>
      </c>
      <c r="Y37" s="19">
        <v>26.732291666666672</v>
      </c>
      <c r="Z37" s="17">
        <v>11.8</v>
      </c>
      <c r="AA37" s="18">
        <v>34.6</v>
      </c>
      <c r="AB37" s="19">
        <v>21.801041666666674</v>
      </c>
      <c r="AC37" s="22"/>
      <c r="AD37" s="18"/>
      <c r="AE37" s="19"/>
      <c r="AF37" s="22"/>
      <c r="AG37" s="18"/>
      <c r="AH37" s="19"/>
      <c r="AI37" s="22"/>
      <c r="AJ37" s="18"/>
      <c r="AK37" s="20"/>
      <c r="AL37" s="26"/>
      <c r="AM37" s="23"/>
      <c r="AN37" s="25"/>
    </row>
    <row r="38" spans="1:40" ht="24.9" customHeight="1" thickBot="1" x14ac:dyDescent="0.35">
      <c r="A38" s="82">
        <v>31</v>
      </c>
      <c r="B38" s="36">
        <v>5</v>
      </c>
      <c r="C38" s="28">
        <v>18.100000000000001</v>
      </c>
      <c r="D38" s="29">
        <v>10.913541666666665</v>
      </c>
      <c r="E38" s="36"/>
      <c r="F38" s="34"/>
      <c r="G38" s="92"/>
      <c r="H38" s="36">
        <v>6.4</v>
      </c>
      <c r="I38" s="28">
        <v>28.1</v>
      </c>
      <c r="J38" s="31">
        <v>15.909374999999997</v>
      </c>
      <c r="K38" s="27"/>
      <c r="L38" s="28"/>
      <c r="M38" s="31"/>
      <c r="N38" s="32">
        <v>17.899999999999999</v>
      </c>
      <c r="O38" s="28">
        <v>35.700000000000003</v>
      </c>
      <c r="P38" s="29">
        <v>26.106250000000006</v>
      </c>
      <c r="Q38" s="36"/>
      <c r="R38" s="34"/>
      <c r="S38" s="37"/>
      <c r="T38" s="32">
        <v>27.8</v>
      </c>
      <c r="U38" s="28">
        <v>40.5</v>
      </c>
      <c r="V38" s="29">
        <v>33.416666666666671</v>
      </c>
      <c r="W38" s="27">
        <v>16.600000000000001</v>
      </c>
      <c r="X38" s="28">
        <v>38.4</v>
      </c>
      <c r="Y38" s="31">
        <v>26.982291666666665</v>
      </c>
      <c r="Z38" s="32"/>
      <c r="AA38" s="28"/>
      <c r="AB38" s="29"/>
      <c r="AC38" s="36"/>
      <c r="AD38" s="28"/>
      <c r="AE38" s="29"/>
      <c r="AF38" s="36"/>
      <c r="AG38" s="34"/>
      <c r="AH38" s="37"/>
      <c r="AI38" s="33"/>
      <c r="AJ38" s="28"/>
      <c r="AK38" s="37"/>
      <c r="AL38" s="33"/>
      <c r="AM38" s="34"/>
      <c r="AN38" s="37"/>
    </row>
    <row r="39" spans="1:40" ht="25.05" customHeight="1" thickBot="1" x14ac:dyDescent="0.35">
      <c r="A39" s="84" t="s">
        <v>17</v>
      </c>
      <c r="B39" s="88">
        <f>MIN(B8:B38)</f>
        <v>-0.5</v>
      </c>
      <c r="C39" s="88">
        <f>MAX(C8:C38)</f>
        <v>19.5</v>
      </c>
      <c r="D39" s="89">
        <f>AVERAGE(D8:D38)</f>
        <v>8.9003307159026619</v>
      </c>
      <c r="E39" s="89">
        <f t="shared" ref="E39" si="0">MIN(E8:E38)</f>
        <v>0.7</v>
      </c>
      <c r="F39" s="88">
        <f t="shared" ref="F39" si="1">MAX(F8:F38)</f>
        <v>22.2</v>
      </c>
      <c r="G39" s="88">
        <f t="shared" ref="G39" si="2">AVERAGE(G8:G38)</f>
        <v>11.846837797619047</v>
      </c>
      <c r="H39" s="89">
        <f t="shared" ref="H39" si="3">MIN(H8:H38)</f>
        <v>6.4</v>
      </c>
      <c r="I39" s="88">
        <f t="shared" ref="I39" si="4">MAX(I8:I38)</f>
        <v>34.4</v>
      </c>
      <c r="J39" s="88">
        <f t="shared" ref="J39" si="5">AVERAGE(J8:J38)</f>
        <v>19.21004704301075</v>
      </c>
      <c r="K39" s="89">
        <f t="shared" ref="K39" si="6">MIN(K8:K38)</f>
        <v>7.1</v>
      </c>
      <c r="L39" s="88">
        <f t="shared" ref="L39" si="7">MAX(L8:L38)</f>
        <v>39</v>
      </c>
      <c r="M39" s="88">
        <f t="shared" ref="M39" si="8">AVERAGE(M8:M38)</f>
        <v>23.843645833333333</v>
      </c>
      <c r="N39" s="88">
        <f t="shared" ref="N39" si="9">MIN(N8:N38)</f>
        <v>14</v>
      </c>
      <c r="O39" s="88">
        <f t="shared" ref="O39" si="10">MAX(O8:O38)</f>
        <v>42</v>
      </c>
      <c r="P39" s="88">
        <f t="shared" ref="P39" si="11">AVERAGE(P8:P38)</f>
        <v>27.561122311827962</v>
      </c>
      <c r="Q39" s="88">
        <f t="shared" ref="Q39" si="12">MIN(Q8:Q38)</f>
        <v>17.100000000000001</v>
      </c>
      <c r="R39" s="88">
        <f t="shared" ref="R39" si="13">MAX(R8:R38)</f>
        <v>45.2</v>
      </c>
      <c r="S39" s="88">
        <f t="shared" ref="S39" si="14">AVERAGE(S8:S38)</f>
        <v>31.098090277777764</v>
      </c>
      <c r="T39" s="88">
        <f t="shared" ref="T39" si="15">MIN(T8:T38)</f>
        <v>20.2</v>
      </c>
      <c r="U39" s="88">
        <f t="shared" ref="U39" si="16">MAX(U8:U38)</f>
        <v>45.9</v>
      </c>
      <c r="V39" s="88">
        <f t="shared" ref="V39" si="17">AVERAGE(V8:V38)</f>
        <v>33.176848118279572</v>
      </c>
      <c r="W39" s="88">
        <f t="shared" ref="W39" si="18">MIN(W8:W38)</f>
        <v>16.600000000000001</v>
      </c>
      <c r="X39" s="88">
        <f t="shared" ref="X39" si="19">MAX(X8:X38)</f>
        <v>43.7</v>
      </c>
      <c r="Y39" s="88">
        <f t="shared" ref="Y39" si="20">AVERAGE(Y8:Y38)</f>
        <v>29.762567204301078</v>
      </c>
      <c r="Z39" s="88">
        <f t="shared" ref="Z39" si="21">MIN(Z8:Z38)</f>
        <v>11.6</v>
      </c>
      <c r="AA39" s="88">
        <f t="shared" ref="AA39" si="22">MAX(AA8:AA38)</f>
        <v>40.1</v>
      </c>
      <c r="AB39" s="88">
        <f t="shared" ref="AB39" si="23">AVERAGE(AB8:AB38)</f>
        <v>24.387245743727604</v>
      </c>
      <c r="AC39" s="89">
        <f t="shared" ref="AC39" si="24">MIN(AC8:AC38)</f>
        <v>5.2</v>
      </c>
      <c r="AD39" s="88">
        <f t="shared" ref="AD39" si="25">MAX(AD8:AD38)</f>
        <v>34.6</v>
      </c>
      <c r="AE39" s="88">
        <f t="shared" ref="AE39" si="26">AVERAGE(AE8:AE38)</f>
        <v>18.017518939393941</v>
      </c>
      <c r="AF39" s="89">
        <f t="shared" ref="AF39" si="27">MIN(AF8:AF38)</f>
        <v>0</v>
      </c>
      <c r="AG39" s="88">
        <f t="shared" ref="AG39" si="28">MAX(AG8:AG38)</f>
        <v>0</v>
      </c>
      <c r="AH39" s="88" t="e">
        <f t="shared" ref="AH39" si="29">AVERAGE(AH8:AH38)</f>
        <v>#DIV/0!</v>
      </c>
      <c r="AI39" s="88">
        <f t="shared" ref="AI39" si="30">MIN(AI8:AI38)</f>
        <v>0</v>
      </c>
      <c r="AJ39" s="88">
        <f t="shared" ref="AJ39" si="31">MAX(AJ8:AJ38)</f>
        <v>0</v>
      </c>
      <c r="AK39" s="89" t="e">
        <f t="shared" ref="AK39" si="32">AVERAGE(AK8:AK38)</f>
        <v>#DIV/0!</v>
      </c>
      <c r="AL39" s="88">
        <f>MIN(AI39,AF39,AC39,Z39,W39,T39,Q39,N39,K39,H39,E39,B39)</f>
        <v>-0.5</v>
      </c>
      <c r="AM39" s="88">
        <f>MAX(AJ39,AG39,AD39,AA39,X39,U39,R39,O39,L39,I39,F39,C39)</f>
        <v>45.9</v>
      </c>
      <c r="AN39" s="88" t="e">
        <f>AVERAGE(AK39,AH39,AE39,AB39,Y39,V39,S39,P39,M39,J39,G39,D39)</f>
        <v>#DIV/0!</v>
      </c>
    </row>
  </sheetData>
  <mergeCells count="38">
    <mergeCell ref="AF6:AH6"/>
    <mergeCell ref="AI6:AK6"/>
    <mergeCell ref="AL6:AN6"/>
    <mergeCell ref="N6:P6"/>
    <mergeCell ref="Q6:S6"/>
    <mergeCell ref="T6:V6"/>
    <mergeCell ref="W6:Y6"/>
    <mergeCell ref="Z6:AB6"/>
    <mergeCell ref="AC6:AE6"/>
    <mergeCell ref="A5:D5"/>
    <mergeCell ref="E5:M5"/>
    <mergeCell ref="Q5:Z5"/>
    <mergeCell ref="AA5:AD5"/>
    <mergeCell ref="AE5:AN5"/>
    <mergeCell ref="A6:A7"/>
    <mergeCell ref="B6:D6"/>
    <mergeCell ref="E6:G6"/>
    <mergeCell ref="H6:J6"/>
    <mergeCell ref="K6:M6"/>
    <mergeCell ref="AE4:AN4"/>
    <mergeCell ref="A3:D3"/>
    <mergeCell ref="E3:M3"/>
    <mergeCell ref="N3:P3"/>
    <mergeCell ref="Q3:Z3"/>
    <mergeCell ref="AA3:AD3"/>
    <mergeCell ref="AE3:AN3"/>
    <mergeCell ref="A4:D4"/>
    <mergeCell ref="E4:M4"/>
    <mergeCell ref="N4:P4"/>
    <mergeCell ref="Q4:Z4"/>
    <mergeCell ref="AA4:AD4"/>
    <mergeCell ref="A1:AN1"/>
    <mergeCell ref="A2:D2"/>
    <mergeCell ref="E2:M2"/>
    <mergeCell ref="N2:P2"/>
    <mergeCell ref="Q2:Z2"/>
    <mergeCell ref="AA2:AD2"/>
    <mergeCell ref="AE2:AN2"/>
  </mergeCells>
  <printOptions horizontalCentered="1" verticalCentered="1"/>
  <pageMargins left="0.5" right="0" top="0" bottom="0" header="0" footer="0"/>
  <pageSetup paperSize="9" scale="60" orientation="landscape" verticalDpi="1200" r:id="rId1"/>
  <colBreaks count="1" manualBreakCount="1">
    <brk id="40" max="38" man="1"/>
  </colBreaks>
  <ignoredErrors>
    <ignoredError sqref="S39:AN3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mirwais</dc:creator>
  <cp:lastModifiedBy>MRT www.Win2Farsi.com</cp:lastModifiedBy>
  <cp:lastPrinted>2015-04-06T05:31:44Z</cp:lastPrinted>
  <dcterms:created xsi:type="dcterms:W3CDTF">2013-01-14T07:45:51Z</dcterms:created>
  <dcterms:modified xsi:type="dcterms:W3CDTF">2022-11-24T05:14:19Z</dcterms:modified>
</cp:coreProperties>
</file>