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base of_AHS_Five_River_Basin_Meteo data\AT_Five_River_Basin_AHS\Air Temprature_KRB_AHS\"/>
    </mc:Choice>
  </mc:AlternateContent>
  <bookViews>
    <workbookView xWindow="120" yWindow="108" windowWidth="11880" windowHeight="5316" tabRatio="738" activeTab="14"/>
  </bookViews>
  <sheets>
    <sheet name="2008" sheetId="10" r:id="rId1"/>
    <sheet name="2009" sheetId="11" r:id="rId2"/>
    <sheet name="2010" sheetId="12" r:id="rId3"/>
    <sheet name="2011" sheetId="13" r:id="rId4"/>
    <sheet name="2012" sheetId="14" r:id="rId5"/>
    <sheet name="2013" sheetId="15" r:id="rId6"/>
    <sheet name="2014" sheetId="16" r:id="rId7"/>
    <sheet name="2015" sheetId="21" r:id="rId8"/>
    <sheet name="2016" sheetId="23" r:id="rId9"/>
    <sheet name="2017" sheetId="19" r:id="rId10"/>
    <sheet name="2018" sheetId="24" r:id="rId11"/>
    <sheet name="2019" sheetId="25" r:id="rId12"/>
    <sheet name="2020" sheetId="26" r:id="rId13"/>
    <sheet name="2021" sheetId="27" r:id="rId14"/>
    <sheet name="2022" sheetId="28" r:id="rId15"/>
  </sheets>
  <definedNames>
    <definedName name="_xlnm.Print_Area" localSheetId="0">'2008'!$A$1:$AN$39</definedName>
    <definedName name="_xlnm.Print_Area" localSheetId="1">'2009'!$A$1:$AN$39</definedName>
    <definedName name="_xlnm.Print_Area" localSheetId="2">'2010'!$A$1:$AN$39</definedName>
    <definedName name="_xlnm.Print_Area" localSheetId="3">'2011'!$A$1:$AN$39</definedName>
    <definedName name="_xlnm.Print_Area" localSheetId="4">'2012'!$A$1:$AN$39</definedName>
    <definedName name="_xlnm.Print_Area" localSheetId="5">'2013'!$A$1:$AN$39</definedName>
    <definedName name="_xlnm.Print_Area" localSheetId="6">'2014'!$A$1:$AN$39</definedName>
    <definedName name="_xlnm.Print_Area" localSheetId="7">'2015'!$A$1:$AN$39</definedName>
    <definedName name="_xlnm.Print_Area" localSheetId="8">'2016'!$A$1:$AN$39</definedName>
    <definedName name="_xlnm.Print_Area" localSheetId="9">'2017'!$A$1:$AN$39</definedName>
    <definedName name="_xlnm.Print_Area" localSheetId="10">'2018'!$A$1:$AN$39</definedName>
    <definedName name="_xlnm.Print_Area" localSheetId="11">'2019'!$A$1:$AN$39</definedName>
    <definedName name="_xlnm.Print_Area" localSheetId="12">'2020'!$A$1:$AN$39</definedName>
    <definedName name="_xlnm.Print_Area" localSheetId="13">'2021'!$A$1:$AN$39</definedName>
    <definedName name="_xlnm.Print_Area" localSheetId="14">'2022'!$A$1:$AN$39</definedName>
  </definedNames>
  <calcPr calcId="152511"/>
</workbook>
</file>

<file path=xl/calcChain.xml><?xml version="1.0" encoding="utf-8"?>
<calcChain xmlns="http://schemas.openxmlformats.org/spreadsheetml/2006/main">
  <c r="W39" i="12" l="1"/>
  <c r="X39" i="12"/>
  <c r="Y39" i="12"/>
  <c r="Z39" i="12"/>
  <c r="AA39" i="12"/>
  <c r="AB39" i="12"/>
  <c r="M39" i="11"/>
  <c r="L39" i="11"/>
  <c r="K39" i="11"/>
  <c r="J39" i="11"/>
  <c r="I39" i="11"/>
  <c r="H39" i="11"/>
  <c r="G39" i="11"/>
  <c r="F39" i="11"/>
  <c r="E39" i="11"/>
  <c r="D39" i="11"/>
  <c r="C39" i="11"/>
  <c r="B39" i="11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K39" i="28" l="1"/>
  <c r="AJ39" i="28"/>
  <c r="AI39" i="28"/>
  <c r="AH39" i="28"/>
  <c r="AG39" i="28"/>
  <c r="AF39" i="28"/>
  <c r="AE39" i="28"/>
  <c r="AD39" i="28"/>
  <c r="AC39" i="28"/>
  <c r="AB39" i="28"/>
  <c r="AA39" i="28"/>
  <c r="Z39" i="28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B39" i="28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N39" i="28" l="1"/>
  <c r="AM39" i="28"/>
  <c r="AL39" i="28"/>
  <c r="AN39" i="27"/>
  <c r="AL39" i="27"/>
  <c r="AM39" i="27"/>
  <c r="AK39" i="26"/>
  <c r="AJ39" i="26"/>
  <c r="AI39" i="26"/>
  <c r="AH39" i="26"/>
  <c r="AG39" i="26"/>
  <c r="AF39" i="26"/>
  <c r="AE39" i="26"/>
  <c r="AD39" i="26"/>
  <c r="AC39" i="26"/>
  <c r="AB39" i="26"/>
  <c r="AA39" i="26"/>
  <c r="Z39" i="26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AI39" i="25"/>
  <c r="AJ39" i="25"/>
  <c r="AK39" i="25"/>
  <c r="AM39" i="26" l="1"/>
  <c r="AN39" i="26"/>
  <c r="AL39" i="26"/>
  <c r="AH39" i="25" l="1"/>
  <c r="AG39" i="25"/>
  <c r="AF39" i="25"/>
  <c r="AE39" i="25"/>
  <c r="AD39" i="25"/>
  <c r="AC39" i="25"/>
  <c r="AB39" i="25"/>
  <c r="AA39" i="25"/>
  <c r="Z39" i="25"/>
  <c r="Y39" i="25"/>
  <c r="X39" i="25"/>
  <c r="W39" i="25"/>
  <c r="V39" i="25"/>
  <c r="U39" i="25"/>
  <c r="T39" i="25"/>
  <c r="S39" i="25"/>
  <c r="R39" i="25"/>
  <c r="Q39" i="25"/>
  <c r="P39" i="25"/>
  <c r="O39" i="25"/>
  <c r="N39" i="25"/>
  <c r="M39" i="25"/>
  <c r="L39" i="25"/>
  <c r="K39" i="25"/>
  <c r="J39" i="25"/>
  <c r="I39" i="25"/>
  <c r="H39" i="25"/>
  <c r="G39" i="25"/>
  <c r="F39" i="25"/>
  <c r="E39" i="25"/>
  <c r="D39" i="25"/>
  <c r="C39" i="25"/>
  <c r="B39" i="25"/>
  <c r="AN39" i="25" l="1"/>
  <c r="AL39" i="25"/>
  <c r="AM39" i="25"/>
  <c r="J39" i="24"/>
  <c r="B39" i="23" l="1"/>
  <c r="B39" i="21"/>
  <c r="AE39" i="11"/>
  <c r="E39" i="19" l="1"/>
  <c r="AL39" i="19" l="1"/>
  <c r="AK39" i="24" l="1"/>
  <c r="AJ39" i="24"/>
  <c r="AI39" i="24"/>
  <c r="AH39" i="24"/>
  <c r="AG39" i="24"/>
  <c r="AF39" i="24"/>
  <c r="AE39" i="24"/>
  <c r="AD39" i="24"/>
  <c r="AC39" i="24"/>
  <c r="AB39" i="24"/>
  <c r="AA39" i="24"/>
  <c r="Z39" i="24"/>
  <c r="Y39" i="24"/>
  <c r="X39" i="24"/>
  <c r="W39" i="24"/>
  <c r="V39" i="24"/>
  <c r="U39" i="24"/>
  <c r="T39" i="24"/>
  <c r="S39" i="24"/>
  <c r="R39" i="24"/>
  <c r="Q39" i="24"/>
  <c r="P39" i="24"/>
  <c r="O39" i="24"/>
  <c r="N39" i="24"/>
  <c r="M39" i="24"/>
  <c r="L39" i="24"/>
  <c r="K39" i="24"/>
  <c r="I39" i="24"/>
  <c r="H39" i="24"/>
  <c r="G39" i="24"/>
  <c r="F39" i="24"/>
  <c r="E39" i="24"/>
  <c r="D39" i="24"/>
  <c r="C39" i="24"/>
  <c r="B39" i="24"/>
  <c r="AL39" i="24" l="1"/>
  <c r="AN39" i="24"/>
  <c r="AM39" i="24"/>
  <c r="AB39" i="19"/>
  <c r="T39" i="19"/>
  <c r="AK39" i="19" l="1"/>
  <c r="P39" i="19"/>
  <c r="AJ39" i="19"/>
  <c r="AI39" i="19"/>
  <c r="AH39" i="19"/>
  <c r="AG39" i="19"/>
  <c r="AF39" i="19"/>
  <c r="AE39" i="19"/>
  <c r="AD39" i="19"/>
  <c r="AC39" i="19"/>
  <c r="AA39" i="19"/>
  <c r="Z39" i="19"/>
  <c r="Y39" i="19"/>
  <c r="X39" i="19"/>
  <c r="W39" i="19"/>
  <c r="V39" i="19"/>
  <c r="U39" i="19"/>
  <c r="S39" i="19"/>
  <c r="R39" i="19"/>
  <c r="Q39" i="19"/>
  <c r="O39" i="19"/>
  <c r="N39" i="19"/>
  <c r="M39" i="19"/>
  <c r="L39" i="19"/>
  <c r="K39" i="19"/>
  <c r="J39" i="19"/>
  <c r="I39" i="19"/>
  <c r="H39" i="19"/>
  <c r="G39" i="19"/>
  <c r="F39" i="19"/>
  <c r="D39" i="19"/>
  <c r="AN39" i="19" s="1"/>
  <c r="C39" i="19"/>
  <c r="AM39" i="19" s="1"/>
  <c r="B39" i="19"/>
  <c r="AC39" i="23" l="1"/>
  <c r="AD39" i="23"/>
  <c r="AE39" i="23"/>
  <c r="AF39" i="23"/>
  <c r="AG39" i="23"/>
  <c r="AH39" i="23"/>
  <c r="AI39" i="23"/>
  <c r="AJ39" i="23"/>
  <c r="AK39" i="23"/>
  <c r="Z39" i="23"/>
  <c r="E39" i="23" l="1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AA39" i="23"/>
  <c r="AB39" i="23"/>
  <c r="D39" i="23"/>
  <c r="C39" i="23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D39" i="21"/>
  <c r="C39" i="21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W39" i="16"/>
  <c r="X39" i="16"/>
  <c r="Y39" i="16"/>
  <c r="Z39" i="16"/>
  <c r="AA39" i="16"/>
  <c r="AB39" i="16"/>
  <c r="AC39" i="16"/>
  <c r="AD39" i="16"/>
  <c r="AE39" i="16"/>
  <c r="AF39" i="16"/>
  <c r="AG39" i="16"/>
  <c r="AH39" i="16"/>
  <c r="AI39" i="16"/>
  <c r="AJ39" i="16"/>
  <c r="AK39" i="16"/>
  <c r="D39" i="16"/>
  <c r="C39" i="16"/>
  <c r="B39" i="16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AG39" i="15"/>
  <c r="AH39" i="15"/>
  <c r="AI39" i="15"/>
  <c r="AJ39" i="15"/>
  <c r="AK39" i="15"/>
  <c r="D39" i="15"/>
  <c r="C39" i="15"/>
  <c r="B39" i="15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D39" i="14"/>
  <c r="C39" i="14"/>
  <c r="B39" i="14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D39" i="13"/>
  <c r="C39" i="13"/>
  <c r="B39" i="13"/>
  <c r="AF39" i="12"/>
  <c r="AG39" i="12"/>
  <c r="AH39" i="12"/>
  <c r="AI39" i="12"/>
  <c r="AJ39" i="12"/>
  <c r="AK39" i="12"/>
  <c r="AE39" i="12"/>
  <c r="AD39" i="12"/>
  <c r="AC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D39" i="12"/>
  <c r="C39" i="12"/>
  <c r="B39" i="12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F39" i="11"/>
  <c r="AG39" i="11"/>
  <c r="AH39" i="11"/>
  <c r="AI39" i="11"/>
  <c r="AJ39" i="11"/>
  <c r="AK39" i="11"/>
  <c r="P39" i="11"/>
  <c r="O39" i="11"/>
  <c r="N39" i="11"/>
  <c r="AL39" i="21" l="1"/>
  <c r="AN39" i="21"/>
  <c r="AN39" i="23"/>
  <c r="AM39" i="23"/>
  <c r="AL39" i="23"/>
  <c r="AM39" i="21"/>
  <c r="AN39" i="11"/>
  <c r="AL39" i="11"/>
  <c r="AL39" i="16"/>
  <c r="AN39" i="10"/>
  <c r="AL39" i="10"/>
  <c r="AL39" i="15" l="1"/>
  <c r="AL39" i="14"/>
  <c r="AL39" i="13"/>
  <c r="AL39" i="12"/>
  <c r="AM39" i="10"/>
  <c r="AM39" i="16"/>
  <c r="AM39" i="15"/>
  <c r="AM39" i="14"/>
  <c r="AM39" i="13"/>
  <c r="AM39" i="12"/>
  <c r="AM39" i="11"/>
  <c r="AN39" i="16"/>
  <c r="AN39" i="15"/>
  <c r="AN39" i="14"/>
  <c r="AN39" i="13"/>
  <c r="AN39" i="12"/>
</calcChain>
</file>

<file path=xl/sharedStrings.xml><?xml version="1.0" encoding="utf-8"?>
<sst xmlns="http://schemas.openxmlformats.org/spreadsheetml/2006/main" count="1170" uniqueCount="39">
  <si>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</si>
  <si>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</si>
  <si>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</si>
  <si>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</si>
  <si>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</si>
  <si>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</si>
  <si>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</si>
  <si>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</si>
  <si>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</si>
  <si>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</si>
  <si>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</si>
  <si>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</si>
  <si>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Annual</t>
  </si>
  <si>
    <t>Date</t>
  </si>
  <si>
    <t>Min</t>
  </si>
  <si>
    <t>Max</t>
  </si>
  <si>
    <t>Avg</t>
  </si>
  <si>
    <t>Monthly</t>
  </si>
  <si>
    <t xml:space="preserve">River Basin      </t>
  </si>
  <si>
    <t xml:space="preserve">River                 </t>
  </si>
  <si>
    <t>Station</t>
  </si>
  <si>
    <t>Code</t>
  </si>
  <si>
    <t>Latitude</t>
  </si>
  <si>
    <t>Water year</t>
  </si>
  <si>
    <t>Elevation</t>
  </si>
  <si>
    <t>Drainage Area</t>
  </si>
  <si>
    <t>Longitude</t>
  </si>
  <si>
    <r>
      <t>Daily Min,Max,Avg Of Air Temprature (C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) Recorded At Authomatic Hydrometeorology Stations Over 15 Minute</t>
    </r>
  </si>
  <si>
    <t>Station Type 1</t>
  </si>
  <si>
    <t>Kabul</t>
  </si>
  <si>
    <t>1-0.000</t>
  </si>
  <si>
    <t>Shakardara</t>
  </si>
  <si>
    <t>1-8.R00</t>
  </si>
  <si>
    <t>2168m+m.s.l</t>
  </si>
  <si>
    <t>1-8.2R0</t>
  </si>
  <si>
    <t>Automatic Recorder</t>
  </si>
  <si>
    <t>34.68548611 N</t>
  </si>
  <si>
    <t>69.00361944 E</t>
  </si>
  <si>
    <r>
      <t>94 Km</t>
    </r>
    <r>
      <rPr>
        <b/>
        <vertAlign val="superscript"/>
        <sz val="14"/>
        <rFont val="Arial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</si>
</sst>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vertAlign val="superscript"/>
      <sz val="14"/>
      <name val="Arial"/>
      <family val="2"/>
    </font>
    <font>
      <b/>
      <vertAlign val="superscript"/>
      <sz val="16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55">
    <xf numFmtId="0" fontId="0" fillId="0" borderId="0" xfId="0"/>
    <xf numFmtId="0" fontId="4" fillId="0" borderId="0" xfId="0" applyFont="1" applyAlignment="1">
      <alignment horizontal="left"/>
    </xf>
    <xf numFmtId="0" fontId="5" fillId="0" borderId="0" xfId="0" applyFont="1"/>
    <xf numFmtId="0" fontId="2" fillId="0" borderId="0" xfId="0" applyFont="1"/>
    <xf numFmtId="2" fontId="1" fillId="0" borderId="19" xfId="0" applyNumberFormat="1" applyFont="1" applyBorder="1" applyAlignment="1">
      <alignment horizontal="center"/>
    </xf>
    <xf numFmtId="2" fontId="1" fillId="0" borderId="22" xfId="0" applyNumberFormat="1" applyFont="1" applyBorder="1" applyAlignment="1">
      <alignment horizontal="center"/>
    </xf>
    <xf numFmtId="2" fontId="1" fillId="0" borderId="21" xfId="0" applyNumberFormat="1" applyFont="1" applyBorder="1"/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9" xfId="0" applyNumberFormat="1" applyFont="1" applyBorder="1"/>
    <xf numFmtId="2" fontId="1" fillId="0" borderId="3" xfId="0" applyNumberFormat="1" applyFont="1" applyBorder="1" applyAlignment="1">
      <alignment horizontal="center"/>
    </xf>
    <xf numFmtId="2" fontId="1" fillId="0" borderId="27" xfId="0" applyNumberFormat="1" applyFont="1" applyBorder="1" applyAlignment="1">
      <alignment horizontal="center"/>
    </xf>
    <xf numFmtId="2" fontId="1" fillId="0" borderId="12" xfId="0" applyNumberFormat="1" applyFont="1" applyBorder="1"/>
    <xf numFmtId="0" fontId="4" fillId="0" borderId="13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0" xfId="0" applyFont="1" applyAlignment="1">
      <alignment horizontal="left"/>
    </xf>
    <xf numFmtId="2" fontId="8" fillId="0" borderId="18" xfId="0" applyNumberFormat="1" applyFont="1" applyBorder="1" applyAlignment="1">
      <alignment horizontal="center" vertical="center"/>
    </xf>
    <xf numFmtId="2" fontId="8" fillId="0" borderId="19" xfId="0" applyNumberFormat="1" applyFont="1" applyBorder="1" applyAlignment="1">
      <alignment horizontal="center" vertical="center"/>
    </xf>
    <xf numFmtId="2" fontId="8" fillId="0" borderId="20" xfId="0" applyNumberFormat="1" applyFont="1" applyBorder="1" applyAlignment="1">
      <alignment horizontal="center" vertical="center"/>
    </xf>
    <xf numFmtId="2" fontId="8" fillId="0" borderId="21" xfId="0" applyNumberFormat="1" applyFont="1" applyBorder="1" applyAlignment="1">
      <alignment horizontal="center" vertical="center"/>
    </xf>
    <xf numFmtId="2" fontId="8" fillId="0" borderId="22" xfId="0" applyNumberFormat="1" applyFont="1" applyBorder="1" applyAlignment="1">
      <alignment horizontal="center" vertical="center"/>
    </xf>
    <xf numFmtId="2" fontId="8" fillId="0" borderId="19" xfId="0" applyNumberFormat="1" applyFont="1" applyBorder="1" applyAlignment="1">
      <alignment horizontal="center"/>
    </xf>
    <xf numFmtId="2" fontId="8" fillId="0" borderId="22" xfId="0" applyNumberFormat="1" applyFont="1" applyBorder="1" applyAlignment="1">
      <alignment horizontal="center"/>
    </xf>
    <xf numFmtId="2" fontId="8" fillId="0" borderId="21" xfId="0" applyNumberFormat="1" applyFont="1" applyBorder="1"/>
    <xf numFmtId="2" fontId="8" fillId="0" borderId="8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2" fontId="8" fillId="0" borderId="9" xfId="0" applyNumberFormat="1" applyFont="1" applyBorder="1"/>
    <xf numFmtId="2" fontId="8" fillId="0" borderId="11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25" xfId="0" applyNumberFormat="1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/>
    </xf>
    <xf numFmtId="2" fontId="8" fillId="0" borderId="3" xfId="0" applyNumberFormat="1" applyFont="1" applyBorder="1"/>
    <xf numFmtId="2" fontId="8" fillId="0" borderId="26" xfId="0" applyNumberFormat="1" applyFont="1" applyBorder="1"/>
    <xf numFmtId="2" fontId="8" fillId="0" borderId="1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/>
    </xf>
    <xf numFmtId="2" fontId="8" fillId="0" borderId="27" xfId="0" applyNumberFormat="1" applyFont="1" applyBorder="1" applyAlignment="1">
      <alignment horizontal="center"/>
    </xf>
    <xf numFmtId="2" fontId="8" fillId="0" borderId="12" xfId="0" applyNumberFormat="1" applyFont="1" applyBorder="1"/>
    <xf numFmtId="164" fontId="8" fillId="0" borderId="1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25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164" fontId="8" fillId="0" borderId="11" xfId="0" applyNumberFormat="1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1" fontId="0" fillId="0" borderId="0" xfId="0" applyNumberFormat="1"/>
    <xf numFmtId="164" fontId="8" fillId="0" borderId="30" xfId="0" applyNumberFormat="1" applyFont="1" applyBorder="1" applyAlignment="1">
      <alignment horizontal="center" vertical="center"/>
    </xf>
    <xf numFmtId="164" fontId="8" fillId="0" borderId="18" xfId="0" applyNumberFormat="1" applyFont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2" fontId="8" fillId="0" borderId="27" xfId="0" applyNumberFormat="1" applyFont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/>
    </xf>
    <xf numFmtId="2" fontId="8" fillId="0" borderId="26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64" fontId="0" fillId="0" borderId="0" xfId="0" applyNumberFormat="1"/>
    <xf numFmtId="164" fontId="8" fillId="0" borderId="2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27" xfId="0" applyNumberFormat="1" applyFont="1" applyBorder="1" applyAlignment="1">
      <alignment horizontal="center" vertical="center"/>
    </xf>
    <xf numFmtId="1" fontId="8" fillId="0" borderId="18" xfId="0" applyNumberFormat="1" applyFont="1" applyBorder="1" applyAlignment="1">
      <alignment horizontal="center" vertical="center"/>
    </xf>
    <xf numFmtId="1" fontId="8" fillId="0" borderId="11" xfId="0" applyNumberFormat="1" applyFont="1" applyBorder="1" applyAlignment="1">
      <alignment horizontal="center" vertical="center"/>
    </xf>
    <xf numFmtId="2" fontId="0" fillId="0" borderId="0" xfId="0" applyNumberFormat="1"/>
    <xf numFmtId="1" fontId="8" fillId="0" borderId="30" xfId="0" applyNumberFormat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2" fontId="8" fillId="0" borderId="31" xfId="0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2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left"/>
    </xf>
    <xf numFmtId="0" fontId="4" fillId="0" borderId="0" xfId="0" applyFont="1" applyAlignment="1">
      <alignment horizontal="left"/>
    </xf>
    <xf numFmtId="1" fontId="8" fillId="0" borderId="16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164" fontId="8" fillId="0" borderId="16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8" fillId="0" borderId="31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/>
    </xf>
    <xf numFmtId="0" fontId="4" fillId="0" borderId="0" xfId="0" applyFont="1" applyAlignment="1">
      <alignment horizontal="left"/>
    </xf>
    <xf numFmtId="2" fontId="8" fillId="0" borderId="18" xfId="0" applyNumberFormat="1" applyFont="1" applyBorder="1" applyAlignment="1">
      <alignment vertical="center"/>
    </xf>
    <xf numFmtId="164" fontId="8" fillId="0" borderId="19" xfId="0" applyNumberFormat="1" applyFont="1" applyBorder="1" applyAlignment="1">
      <alignment vertical="center"/>
    </xf>
    <xf numFmtId="164" fontId="8" fillId="0" borderId="20" xfId="0" applyNumberFormat="1" applyFont="1" applyBorder="1" applyAlignment="1">
      <alignment vertical="center"/>
    </xf>
    <xf numFmtId="2" fontId="8" fillId="0" borderId="8" xfId="0" applyNumberFormat="1" applyFont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4" fontId="8" fillId="0" borderId="4" xfId="0" applyNumberFormat="1" applyFont="1" applyBorder="1" applyAlignment="1">
      <alignment vertical="center"/>
    </xf>
    <xf numFmtId="164" fontId="8" fillId="0" borderId="8" xfId="0" applyNumberFormat="1" applyFont="1" applyBorder="1" applyAlignment="1">
      <alignment vertical="center"/>
    </xf>
    <xf numFmtId="164" fontId="8" fillId="0" borderId="27" xfId="0" applyNumberFormat="1" applyFont="1" applyBorder="1" applyAlignment="1">
      <alignment vertical="center"/>
    </xf>
    <xf numFmtId="164" fontId="8" fillId="0" borderId="3" xfId="0" applyNumberFormat="1" applyFont="1" applyBorder="1" applyAlignment="1">
      <alignment vertical="center"/>
    </xf>
    <xf numFmtId="164" fontId="8" fillId="0" borderId="25" xfId="0" applyNumberFormat="1" applyFont="1" applyBorder="1" applyAlignment="1">
      <alignment vertical="center"/>
    </xf>
    <xf numFmtId="2" fontId="8" fillId="2" borderId="18" xfId="0" applyNumberFormat="1" applyFont="1" applyFill="1" applyBorder="1" applyAlignment="1">
      <alignment horizontal="center" vertical="center"/>
    </xf>
    <xf numFmtId="164" fontId="8" fillId="2" borderId="19" xfId="0" applyNumberFormat="1" applyFont="1" applyFill="1" applyBorder="1" applyAlignment="1">
      <alignment horizontal="center" vertical="center"/>
    </xf>
    <xf numFmtId="2" fontId="8" fillId="2" borderId="20" xfId="0" applyNumberFormat="1" applyFont="1" applyFill="1" applyBorder="1" applyAlignment="1">
      <alignment horizontal="center" vertical="center"/>
    </xf>
    <xf numFmtId="2" fontId="8" fillId="2" borderId="19" xfId="0" applyNumberFormat="1" applyFont="1" applyFill="1" applyBorder="1" applyAlignment="1">
      <alignment horizontal="center" vertical="center"/>
    </xf>
    <xf numFmtId="2" fontId="8" fillId="2" borderId="21" xfId="0" applyNumberFormat="1" applyFont="1" applyFill="1" applyBorder="1" applyAlignment="1">
      <alignment horizontal="center" vertical="center"/>
    </xf>
    <xf numFmtId="2" fontId="8" fillId="2" borderId="22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2" fontId="8" fillId="2" borderId="9" xfId="0" applyNumberFormat="1" applyFont="1" applyFill="1" applyBorder="1" applyAlignment="1">
      <alignment horizontal="center" vertical="center"/>
    </xf>
    <xf numFmtId="2" fontId="8" fillId="2" borderId="2" xfId="0" applyNumberFormat="1" applyFont="1" applyFill="1" applyBorder="1" applyAlignment="1">
      <alignment horizontal="center" vertical="center"/>
    </xf>
    <xf numFmtId="2" fontId="8" fillId="2" borderId="11" xfId="0" applyNumberFormat="1" applyFont="1" applyFill="1" applyBorder="1" applyAlignment="1">
      <alignment horizontal="center" vertical="center"/>
    </xf>
    <xf numFmtId="2" fontId="8" fillId="2" borderId="3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 vertical="center"/>
    </xf>
    <xf numFmtId="2" fontId="8" fillId="2" borderId="12" xfId="0" applyNumberFormat="1" applyFont="1" applyFill="1" applyBorder="1" applyAlignment="1">
      <alignment horizontal="center" vertical="center"/>
    </xf>
    <xf numFmtId="2" fontId="8" fillId="2" borderId="27" xfId="0" applyNumberFormat="1" applyFont="1" applyFill="1" applyBorder="1" applyAlignment="1">
      <alignment horizontal="center" vertical="center"/>
    </xf>
    <xf numFmtId="164" fontId="8" fillId="2" borderId="18" xfId="0" applyNumberFormat="1" applyFont="1" applyFill="1" applyBorder="1" applyAlignment="1">
      <alignment horizontal="center" vertical="center"/>
    </xf>
    <xf numFmtId="164" fontId="8" fillId="2" borderId="20" xfId="0" applyNumberFormat="1" applyFont="1" applyFill="1" applyBorder="1" applyAlignment="1">
      <alignment horizontal="center" vertical="center"/>
    </xf>
    <xf numFmtId="164" fontId="8" fillId="2" borderId="21" xfId="0" applyNumberFormat="1" applyFont="1" applyFill="1" applyBorder="1" applyAlignment="1">
      <alignment horizontal="center" vertical="center"/>
    </xf>
    <xf numFmtId="164" fontId="8" fillId="2" borderId="8" xfId="0" applyNumberFormat="1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4" fontId="8" fillId="2" borderId="4" xfId="0" applyNumberFormat="1" applyFont="1" applyFill="1" applyBorder="1" applyAlignment="1">
      <alignment horizontal="center" vertical="center"/>
    </xf>
    <xf numFmtId="164" fontId="8" fillId="2" borderId="9" xfId="0" applyNumberFormat="1" applyFont="1" applyFill="1" applyBorder="1" applyAlignment="1">
      <alignment horizontal="center" vertical="center"/>
    </xf>
    <xf numFmtId="164" fontId="8" fillId="2" borderId="2" xfId="0" applyNumberFormat="1" applyFont="1" applyFill="1" applyBorder="1" applyAlignment="1">
      <alignment horizontal="center" vertical="center"/>
    </xf>
    <xf numFmtId="164" fontId="8" fillId="2" borderId="11" xfId="0" applyNumberFormat="1" applyFont="1" applyFill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164" fontId="8" fillId="2" borderId="25" xfId="0" applyNumberFormat="1" applyFont="1" applyFill="1" applyBorder="1" applyAlignment="1">
      <alignment horizontal="center" vertical="center"/>
    </xf>
    <xf numFmtId="164" fontId="8" fillId="2" borderId="26" xfId="0" applyNumberFormat="1" applyFont="1" applyFill="1" applyBorder="1" applyAlignment="1">
      <alignment horizontal="center" vertical="center"/>
    </xf>
    <xf numFmtId="164" fontId="8" fillId="2" borderId="12" xfId="0" applyNumberFormat="1" applyFont="1" applyFill="1" applyBorder="1" applyAlignment="1">
      <alignment horizontal="center" vertical="center"/>
    </xf>
    <xf numFmtId="164" fontId="8" fillId="2" borderId="27" xfId="0" applyNumberFormat="1" applyFont="1" applyFill="1" applyBorder="1" applyAlignment="1">
      <alignment horizontal="center" vertical="center"/>
    </xf>
    <xf numFmtId="1" fontId="8" fillId="2" borderId="18" xfId="0" applyNumberFormat="1" applyFont="1" applyFill="1" applyBorder="1" applyAlignment="1">
      <alignment horizontal="center" vertical="center"/>
    </xf>
    <xf numFmtId="1" fontId="8" fillId="2" borderId="8" xfId="0" applyNumberFormat="1" applyFont="1" applyFill="1" applyBorder="1" applyAlignment="1">
      <alignment horizontal="center" vertical="center"/>
    </xf>
    <xf numFmtId="1" fontId="8" fillId="2" borderId="11" xfId="0" applyNumberFormat="1" applyFont="1" applyFill="1" applyBorder="1" applyAlignment="1">
      <alignment horizontal="center" vertical="center"/>
    </xf>
    <xf numFmtId="2" fontId="8" fillId="2" borderId="11" xfId="0" applyNumberFormat="1" applyFont="1" applyFill="1" applyBorder="1" applyAlignment="1">
      <alignment horizontal="center"/>
    </xf>
    <xf numFmtId="2" fontId="8" fillId="2" borderId="3" xfId="0" applyNumberFormat="1" applyFont="1" applyFill="1" applyBorder="1"/>
    <xf numFmtId="2" fontId="8" fillId="2" borderId="26" xfId="0" applyNumberFormat="1" applyFont="1" applyFill="1" applyBorder="1"/>
    <xf numFmtId="164" fontId="8" fillId="2" borderId="30" xfId="0" applyNumberFormat="1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2" fontId="8" fillId="2" borderId="4" xfId="1" applyNumberFormat="1" applyFont="1" applyFill="1" applyBorder="1" applyAlignment="1">
      <alignment horizontal="center" vertical="center"/>
    </xf>
    <xf numFmtId="164" fontId="8" fillId="2" borderId="4" xfId="1" applyNumberFormat="1" applyFont="1" applyFill="1" applyBorder="1" applyAlignment="1">
      <alignment horizontal="center" vertical="center"/>
    </xf>
    <xf numFmtId="2" fontId="8" fillId="2" borderId="26" xfId="0" applyNumberFormat="1" applyFont="1" applyFill="1" applyBorder="1" applyAlignment="1">
      <alignment horizontal="center" vertical="center"/>
    </xf>
    <xf numFmtId="2" fontId="8" fillId="2" borderId="3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view="pageBreakPreview" topLeftCell="A16" zoomScale="70" zoomScaleNormal="90" zoomScaleSheetLayoutView="70" workbookViewId="0">
      <selection activeCell="B39" sqref="B39:AK39"/>
    </sheetView>
  </sheetViews>
  <sheetFormatPr defaultRowHeight="14.4" x14ac:dyDescent="0.3"/>
  <cols>
    <col min="1" max="1" width="10.5546875" customWidth="1"/>
    <col min="2" max="40" width="5.6640625" customWidth="1"/>
  </cols>
  <sheetData>
    <row r="1" spans="1:40" ht="24" x14ac:dyDescent="0.4">
      <c r="A1" s="146" t="s">
        <v>27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</row>
    <row r="2" spans="1:40" s="2" customFormat="1" ht="18" x14ac:dyDescent="0.35">
      <c r="A2" s="144" t="s">
        <v>18</v>
      </c>
      <c r="B2" s="144"/>
      <c r="C2" s="144"/>
      <c r="D2" s="144"/>
      <c r="E2" s="144" t="s">
        <v>29</v>
      </c>
      <c r="F2" s="144"/>
      <c r="G2" s="144"/>
      <c r="H2" s="144"/>
      <c r="I2" s="144"/>
      <c r="J2" s="144"/>
      <c r="K2" s="144"/>
      <c r="L2" s="144"/>
      <c r="M2" s="144"/>
      <c r="N2" s="144" t="s">
        <v>21</v>
      </c>
      <c r="O2" s="144"/>
      <c r="P2" s="144"/>
      <c r="Q2" s="144" t="s">
        <v>30</v>
      </c>
      <c r="R2" s="144"/>
      <c r="S2" s="144"/>
      <c r="T2" s="144"/>
      <c r="U2" s="144"/>
      <c r="V2" s="144"/>
      <c r="W2" s="144"/>
      <c r="X2" s="144"/>
      <c r="Y2" s="144"/>
      <c r="Z2" s="144"/>
      <c r="AA2" s="144" t="s">
        <v>23</v>
      </c>
      <c r="AB2" s="144"/>
      <c r="AC2" s="144"/>
      <c r="AD2" s="144"/>
      <c r="AE2" s="147">
        <v>2008</v>
      </c>
      <c r="AF2" s="147"/>
      <c r="AG2" s="147"/>
      <c r="AH2" s="147"/>
      <c r="AI2" s="147"/>
      <c r="AJ2" s="147"/>
      <c r="AK2" s="147"/>
      <c r="AL2" s="147"/>
      <c r="AM2" s="147"/>
      <c r="AN2" s="147"/>
    </row>
    <row r="3" spans="1:40" s="2" customFormat="1" ht="18" x14ac:dyDescent="0.35">
      <c r="A3" s="144" t="s">
        <v>19</v>
      </c>
      <c r="B3" s="144"/>
      <c r="C3" s="144"/>
      <c r="D3" s="144"/>
      <c r="E3" s="144" t="s">
        <v>31</v>
      </c>
      <c r="F3" s="144"/>
      <c r="G3" s="144"/>
      <c r="H3" s="144"/>
      <c r="I3" s="144"/>
      <c r="J3" s="144"/>
      <c r="K3" s="144"/>
      <c r="L3" s="144"/>
      <c r="M3" s="144"/>
      <c r="N3" s="144" t="s">
        <v>21</v>
      </c>
      <c r="O3" s="144"/>
      <c r="P3" s="144"/>
      <c r="Q3" s="144" t="s">
        <v>32</v>
      </c>
      <c r="R3" s="144"/>
      <c r="S3" s="144"/>
      <c r="T3" s="144"/>
      <c r="U3" s="144"/>
      <c r="V3" s="144"/>
      <c r="W3" s="144"/>
      <c r="X3" s="144"/>
      <c r="Y3" s="144"/>
      <c r="Z3" s="144"/>
      <c r="AA3" s="144" t="s">
        <v>24</v>
      </c>
      <c r="AB3" s="144"/>
      <c r="AC3" s="144"/>
      <c r="AD3" s="144"/>
      <c r="AE3" s="144" t="s">
        <v>33</v>
      </c>
      <c r="AF3" s="144"/>
      <c r="AG3" s="144"/>
      <c r="AH3" s="144"/>
      <c r="AI3" s="144"/>
      <c r="AJ3" s="144"/>
      <c r="AK3" s="144"/>
      <c r="AL3" s="144"/>
      <c r="AM3" s="144"/>
      <c r="AN3" s="144"/>
    </row>
    <row r="4" spans="1:40" s="2" customFormat="1" ht="19.8" x14ac:dyDescent="0.35">
      <c r="A4" s="144" t="s">
        <v>20</v>
      </c>
      <c r="B4" s="144"/>
      <c r="C4" s="144"/>
      <c r="D4" s="144"/>
      <c r="E4" s="144" t="s">
        <v>31</v>
      </c>
      <c r="F4" s="144"/>
      <c r="G4" s="144"/>
      <c r="H4" s="144"/>
      <c r="I4" s="144"/>
      <c r="J4" s="144"/>
      <c r="K4" s="144"/>
      <c r="L4" s="144"/>
      <c r="M4" s="144"/>
      <c r="N4" s="144" t="s">
        <v>21</v>
      </c>
      <c r="O4" s="144"/>
      <c r="P4" s="144"/>
      <c r="Q4" s="144" t="s">
        <v>34</v>
      </c>
      <c r="R4" s="144"/>
      <c r="S4" s="144"/>
      <c r="T4" s="144"/>
      <c r="U4" s="144"/>
      <c r="V4" s="144"/>
      <c r="W4" s="144"/>
      <c r="X4" s="144"/>
      <c r="Y4" s="144"/>
      <c r="Z4" s="144"/>
      <c r="AA4" s="144" t="s">
        <v>25</v>
      </c>
      <c r="AB4" s="144"/>
      <c r="AC4" s="144"/>
      <c r="AD4" s="144"/>
      <c r="AE4" s="144" t="s">
        <v>38</v>
      </c>
      <c r="AF4" s="144"/>
      <c r="AG4" s="144"/>
      <c r="AH4" s="144"/>
      <c r="AI4" s="144"/>
      <c r="AJ4" s="144"/>
      <c r="AK4" s="144"/>
      <c r="AL4" s="144"/>
      <c r="AM4" s="144"/>
      <c r="AN4" s="144"/>
    </row>
    <row r="5" spans="1:40" s="2" customFormat="1" ht="18.600000000000001" thickBot="1" x14ac:dyDescent="0.4">
      <c r="A5" s="145" t="s">
        <v>28</v>
      </c>
      <c r="B5" s="145"/>
      <c r="C5" s="145"/>
      <c r="D5" s="145"/>
      <c r="E5" s="145" t="s">
        <v>35</v>
      </c>
      <c r="F5" s="145"/>
      <c r="G5" s="145"/>
      <c r="H5" s="145"/>
      <c r="I5" s="145"/>
      <c r="J5" s="145"/>
      <c r="K5" s="145"/>
      <c r="L5" s="145"/>
      <c r="M5" s="145"/>
      <c r="N5" s="13" t="s">
        <v>22</v>
      </c>
      <c r="O5" s="1"/>
      <c r="P5" s="1"/>
      <c r="Q5" s="144" t="s">
        <v>36</v>
      </c>
      <c r="R5" s="144"/>
      <c r="S5" s="144"/>
      <c r="T5" s="144"/>
      <c r="U5" s="144"/>
      <c r="V5" s="144"/>
      <c r="W5" s="144"/>
      <c r="X5" s="144"/>
      <c r="Y5" s="144"/>
      <c r="Z5" s="144"/>
      <c r="AA5" s="145" t="s">
        <v>26</v>
      </c>
      <c r="AB5" s="145"/>
      <c r="AC5" s="145"/>
      <c r="AD5" s="145"/>
      <c r="AE5" s="145" t="s">
        <v>37</v>
      </c>
      <c r="AF5" s="145"/>
      <c r="AG5" s="145"/>
      <c r="AH5" s="145"/>
      <c r="AI5" s="145"/>
      <c r="AJ5" s="145"/>
      <c r="AK5" s="145"/>
      <c r="AL5" s="145"/>
      <c r="AM5" s="145"/>
      <c r="AN5" s="145"/>
    </row>
    <row r="6" spans="1:40" s="3" customFormat="1" ht="24.9" customHeight="1" x14ac:dyDescent="0.3">
      <c r="A6" s="148" t="s">
        <v>13</v>
      </c>
      <c r="B6" s="150" t="s">
        <v>3</v>
      </c>
      <c r="C6" s="153"/>
      <c r="D6" s="154"/>
      <c r="E6" s="150" t="s">
        <v>4</v>
      </c>
      <c r="F6" s="153"/>
      <c r="G6" s="154"/>
      <c r="H6" s="150" t="s">
        <v>5</v>
      </c>
      <c r="I6" s="153"/>
      <c r="J6" s="154"/>
      <c r="K6" s="150" t="s">
        <v>6</v>
      </c>
      <c r="L6" s="153"/>
      <c r="M6" s="154"/>
      <c r="N6" s="150" t="s">
        <v>7</v>
      </c>
      <c r="O6" s="153"/>
      <c r="P6" s="154"/>
      <c r="Q6" s="150" t="s">
        <v>8</v>
      </c>
      <c r="R6" s="153"/>
      <c r="S6" s="154"/>
      <c r="T6" s="150" t="s">
        <v>9</v>
      </c>
      <c r="U6" s="153"/>
      <c r="V6" s="154"/>
      <c r="W6" s="150" t="s">
        <v>10</v>
      </c>
      <c r="X6" s="153"/>
      <c r="Y6" s="154"/>
      <c r="Z6" s="150" t="s">
        <v>11</v>
      </c>
      <c r="AA6" s="153"/>
      <c r="AB6" s="154"/>
      <c r="AC6" s="150" t="s">
        <v>0</v>
      </c>
      <c r="AD6" s="153"/>
      <c r="AE6" s="154"/>
      <c r="AF6" s="150" t="s">
        <v>1</v>
      </c>
      <c r="AG6" s="153"/>
      <c r="AH6" s="154"/>
      <c r="AI6" s="150" t="s">
        <v>2</v>
      </c>
      <c r="AJ6" s="153"/>
      <c r="AK6" s="154"/>
      <c r="AL6" s="150" t="s">
        <v>12</v>
      </c>
      <c r="AM6" s="151"/>
      <c r="AN6" s="152"/>
    </row>
    <row r="7" spans="1:40" s="3" customFormat="1" ht="24.9" customHeight="1" thickBot="1" x14ac:dyDescent="0.35">
      <c r="A7" s="149"/>
      <c r="B7" s="75" t="s">
        <v>14</v>
      </c>
      <c r="C7" s="76" t="s">
        <v>15</v>
      </c>
      <c r="D7" s="77" t="s">
        <v>16</v>
      </c>
      <c r="E7" s="75" t="s">
        <v>14</v>
      </c>
      <c r="F7" s="76" t="s">
        <v>15</v>
      </c>
      <c r="G7" s="77" t="s">
        <v>16</v>
      </c>
      <c r="H7" s="75" t="s">
        <v>14</v>
      </c>
      <c r="I7" s="76" t="s">
        <v>15</v>
      </c>
      <c r="J7" s="77" t="s">
        <v>16</v>
      </c>
      <c r="K7" s="75" t="s">
        <v>14</v>
      </c>
      <c r="L7" s="76" t="s">
        <v>15</v>
      </c>
      <c r="M7" s="77" t="s">
        <v>16</v>
      </c>
      <c r="N7" s="75" t="s">
        <v>14</v>
      </c>
      <c r="O7" s="76" t="s">
        <v>15</v>
      </c>
      <c r="P7" s="77" t="s">
        <v>16</v>
      </c>
      <c r="Q7" s="75" t="s">
        <v>14</v>
      </c>
      <c r="R7" s="76" t="s">
        <v>15</v>
      </c>
      <c r="S7" s="77" t="s">
        <v>16</v>
      </c>
      <c r="T7" s="75" t="s">
        <v>14</v>
      </c>
      <c r="U7" s="76" t="s">
        <v>15</v>
      </c>
      <c r="V7" s="77" t="s">
        <v>16</v>
      </c>
      <c r="W7" s="75" t="s">
        <v>14</v>
      </c>
      <c r="X7" s="76" t="s">
        <v>15</v>
      </c>
      <c r="Y7" s="77" t="s">
        <v>16</v>
      </c>
      <c r="Z7" s="75" t="s">
        <v>14</v>
      </c>
      <c r="AA7" s="76" t="s">
        <v>15</v>
      </c>
      <c r="AB7" s="77" t="s">
        <v>16</v>
      </c>
      <c r="AC7" s="75" t="s">
        <v>14</v>
      </c>
      <c r="AD7" s="76" t="s">
        <v>15</v>
      </c>
      <c r="AE7" s="77" t="s">
        <v>16</v>
      </c>
      <c r="AF7" s="75" t="s">
        <v>14</v>
      </c>
      <c r="AG7" s="76" t="s">
        <v>15</v>
      </c>
      <c r="AH7" s="77" t="s">
        <v>16</v>
      </c>
      <c r="AI7" s="75" t="s">
        <v>14</v>
      </c>
      <c r="AJ7" s="76" t="s">
        <v>15</v>
      </c>
      <c r="AK7" s="77" t="s">
        <v>16</v>
      </c>
      <c r="AL7" s="75" t="s">
        <v>14</v>
      </c>
      <c r="AM7" s="76" t="s">
        <v>15</v>
      </c>
      <c r="AN7" s="77" t="s">
        <v>16</v>
      </c>
    </row>
    <row r="8" spans="1:40" ht="24.9" customHeight="1" x14ac:dyDescent="0.3">
      <c r="A8" s="78">
        <v>1</v>
      </c>
      <c r="B8" s="118">
        <v>-5.09</v>
      </c>
      <c r="C8" s="105">
        <v>5.59</v>
      </c>
      <c r="D8" s="119">
        <v>-1.83</v>
      </c>
      <c r="E8" s="132">
        <v>-10.37</v>
      </c>
      <c r="F8" s="105">
        <v>3.72</v>
      </c>
      <c r="G8" s="119">
        <v>-4.26</v>
      </c>
      <c r="H8" s="102">
        <v>2.3199999999999998</v>
      </c>
      <c r="I8" s="103">
        <v>13.09</v>
      </c>
      <c r="J8" s="106">
        <v>7.03</v>
      </c>
      <c r="K8" s="107">
        <v>4.37</v>
      </c>
      <c r="L8" s="103">
        <v>20.27</v>
      </c>
      <c r="M8" s="119">
        <v>11.89</v>
      </c>
      <c r="N8" s="102">
        <v>8.3699999999999992</v>
      </c>
      <c r="O8" s="103">
        <v>24.07</v>
      </c>
      <c r="P8" s="119">
        <v>16.16</v>
      </c>
      <c r="Q8" s="118">
        <v>12.01</v>
      </c>
      <c r="R8" s="103">
        <v>26.6</v>
      </c>
      <c r="S8" s="119">
        <v>19.07</v>
      </c>
      <c r="T8" s="118">
        <v>11.11</v>
      </c>
      <c r="U8" s="103">
        <v>29.99</v>
      </c>
      <c r="V8" s="119">
        <v>20.37</v>
      </c>
      <c r="W8" s="118">
        <v>13.8</v>
      </c>
      <c r="X8" s="103">
        <v>31.56</v>
      </c>
      <c r="Y8" s="119">
        <v>22.46</v>
      </c>
      <c r="Z8" s="102">
        <v>8.5299999999999994</v>
      </c>
      <c r="AA8" s="103">
        <v>28.71</v>
      </c>
      <c r="AB8" s="119">
        <v>17.86</v>
      </c>
      <c r="AC8" s="102">
        <v>8.85</v>
      </c>
      <c r="AD8" s="103">
        <v>26.02</v>
      </c>
      <c r="AE8" s="119">
        <v>16.62</v>
      </c>
      <c r="AF8" s="102">
        <v>4.79</v>
      </c>
      <c r="AG8" s="103">
        <v>18.829999999999998</v>
      </c>
      <c r="AH8" s="119">
        <v>10.65</v>
      </c>
      <c r="AI8" s="102">
        <v>2.13</v>
      </c>
      <c r="AJ8" s="103">
        <v>14.4</v>
      </c>
      <c r="AK8" s="106">
        <v>7.21</v>
      </c>
      <c r="AL8" s="5"/>
      <c r="AM8" s="4"/>
      <c r="AN8" s="6"/>
    </row>
    <row r="9" spans="1:40" ht="24.9" customHeight="1" x14ac:dyDescent="0.3">
      <c r="A9" s="79">
        <v>2</v>
      </c>
      <c r="B9" s="121">
        <v>-5.46</v>
      </c>
      <c r="C9" s="109">
        <v>4.71</v>
      </c>
      <c r="D9" s="123">
        <v>-2.12</v>
      </c>
      <c r="E9" s="121">
        <v>-7.44</v>
      </c>
      <c r="F9" s="109">
        <v>1.27</v>
      </c>
      <c r="G9" s="123">
        <v>-3.53</v>
      </c>
      <c r="H9" s="108">
        <v>2.08</v>
      </c>
      <c r="I9" s="122">
        <v>13.54</v>
      </c>
      <c r="J9" s="111">
        <v>7.21</v>
      </c>
      <c r="K9" s="112">
        <v>3.92</v>
      </c>
      <c r="L9" s="122">
        <v>18.510000000000002</v>
      </c>
      <c r="M9" s="123">
        <v>10.44</v>
      </c>
      <c r="N9" s="108">
        <v>9.23</v>
      </c>
      <c r="O9" s="122">
        <v>25.43</v>
      </c>
      <c r="P9" s="123">
        <v>17.559999999999999</v>
      </c>
      <c r="Q9" s="121">
        <v>11.59</v>
      </c>
      <c r="R9" s="122">
        <v>27.08</v>
      </c>
      <c r="S9" s="123">
        <v>18.93</v>
      </c>
      <c r="T9" s="121">
        <v>12.36</v>
      </c>
      <c r="U9" s="122">
        <v>31.21</v>
      </c>
      <c r="V9" s="123">
        <v>22.39</v>
      </c>
      <c r="W9" s="121">
        <v>12.16</v>
      </c>
      <c r="X9" s="122">
        <v>31.31</v>
      </c>
      <c r="Y9" s="123">
        <v>21.81</v>
      </c>
      <c r="Z9" s="121">
        <v>10.84</v>
      </c>
      <c r="AA9" s="122">
        <v>26.96</v>
      </c>
      <c r="AB9" s="123">
        <v>18.350000000000001</v>
      </c>
      <c r="AC9" s="108">
        <v>8.9499999999999993</v>
      </c>
      <c r="AD9" s="122">
        <v>26.31</v>
      </c>
      <c r="AE9" s="123">
        <v>16.670000000000002</v>
      </c>
      <c r="AF9" s="108">
        <v>4.82</v>
      </c>
      <c r="AG9" s="122">
        <v>16.18</v>
      </c>
      <c r="AH9" s="123">
        <v>9.15</v>
      </c>
      <c r="AI9" s="108">
        <v>0.89</v>
      </c>
      <c r="AJ9" s="122">
        <v>13.83</v>
      </c>
      <c r="AK9" s="111">
        <v>6.09</v>
      </c>
      <c r="AL9" s="8"/>
      <c r="AM9" s="7"/>
      <c r="AN9" s="9"/>
    </row>
    <row r="10" spans="1:40" ht="24.9" customHeight="1" x14ac:dyDescent="0.3">
      <c r="A10" s="79">
        <v>3</v>
      </c>
      <c r="B10" s="121">
        <v>-8.06</v>
      </c>
      <c r="C10" s="109">
        <v>1.62</v>
      </c>
      <c r="D10" s="123">
        <v>-3.12</v>
      </c>
      <c r="E10" s="121">
        <v>-6.76</v>
      </c>
      <c r="F10" s="109">
        <v>2.4700000000000002</v>
      </c>
      <c r="G10" s="123">
        <v>-3.27</v>
      </c>
      <c r="H10" s="108">
        <v>2.9</v>
      </c>
      <c r="I10" s="122">
        <v>11.88</v>
      </c>
      <c r="J10" s="111">
        <v>7</v>
      </c>
      <c r="K10" s="112">
        <v>6.11</v>
      </c>
      <c r="L10" s="122">
        <v>15.09</v>
      </c>
      <c r="M10" s="110">
        <v>9.6999999999999993</v>
      </c>
      <c r="N10" s="121">
        <v>10.82</v>
      </c>
      <c r="O10" s="122">
        <v>23.26</v>
      </c>
      <c r="P10" s="123">
        <v>17.27</v>
      </c>
      <c r="Q10" s="121">
        <v>11.59</v>
      </c>
      <c r="R10" s="122">
        <v>28.93</v>
      </c>
      <c r="S10" s="123">
        <v>19.57</v>
      </c>
      <c r="T10" s="121">
        <v>14.64</v>
      </c>
      <c r="U10" s="122">
        <v>31.72</v>
      </c>
      <c r="V10" s="123">
        <v>22.69</v>
      </c>
      <c r="W10" s="121">
        <v>12.63</v>
      </c>
      <c r="X10" s="122">
        <v>31.04</v>
      </c>
      <c r="Y10" s="123">
        <v>22.21</v>
      </c>
      <c r="Z10" s="121">
        <v>11.48</v>
      </c>
      <c r="AA10" s="122">
        <v>26.41</v>
      </c>
      <c r="AB10" s="123">
        <v>18.05</v>
      </c>
      <c r="AC10" s="121">
        <v>10.8</v>
      </c>
      <c r="AD10" s="122">
        <v>26.25</v>
      </c>
      <c r="AE10" s="123">
        <v>17.28</v>
      </c>
      <c r="AF10" s="108">
        <v>3.42</v>
      </c>
      <c r="AG10" s="122">
        <v>16.149999999999999</v>
      </c>
      <c r="AH10" s="123">
        <v>8.56</v>
      </c>
      <c r="AI10" s="108">
        <v>0.8</v>
      </c>
      <c r="AJ10" s="122">
        <v>14.16</v>
      </c>
      <c r="AK10" s="111">
        <v>6.23</v>
      </c>
      <c r="AL10" s="8"/>
      <c r="AM10" s="7"/>
      <c r="AN10" s="9"/>
    </row>
    <row r="11" spans="1:40" ht="24.9" customHeight="1" x14ac:dyDescent="0.3">
      <c r="A11" s="79">
        <v>4</v>
      </c>
      <c r="B11" s="121">
        <v>-4.93</v>
      </c>
      <c r="C11" s="109">
        <v>4.92</v>
      </c>
      <c r="D11" s="123">
        <v>-0.66</v>
      </c>
      <c r="E11" s="133">
        <v>-10.73</v>
      </c>
      <c r="F11" s="109">
        <v>1.53</v>
      </c>
      <c r="G11" s="123">
        <v>-5.0199999999999996</v>
      </c>
      <c r="H11" s="108">
        <v>2.71</v>
      </c>
      <c r="I11" s="122">
        <v>13.56</v>
      </c>
      <c r="J11" s="111">
        <v>7.42</v>
      </c>
      <c r="K11" s="112">
        <v>4.3499999999999996</v>
      </c>
      <c r="L11" s="122">
        <v>10.83</v>
      </c>
      <c r="M11" s="110">
        <v>7.36</v>
      </c>
      <c r="N11" s="108">
        <v>8.1</v>
      </c>
      <c r="O11" s="122">
        <v>21.89</v>
      </c>
      <c r="P11" s="123">
        <v>14.74</v>
      </c>
      <c r="Q11" s="121">
        <v>11.18</v>
      </c>
      <c r="R11" s="122">
        <v>29.08</v>
      </c>
      <c r="S11" s="123">
        <v>20.25</v>
      </c>
      <c r="T11" s="121">
        <v>14.88</v>
      </c>
      <c r="U11" s="122">
        <v>31.63</v>
      </c>
      <c r="V11" s="123">
        <v>22.82</v>
      </c>
      <c r="W11" s="121">
        <v>14.03</v>
      </c>
      <c r="X11" s="122">
        <v>29.96</v>
      </c>
      <c r="Y11" s="123">
        <v>21.74</v>
      </c>
      <c r="Z11" s="121">
        <v>10.43</v>
      </c>
      <c r="AA11" s="122">
        <v>26.66</v>
      </c>
      <c r="AB11" s="123">
        <v>18</v>
      </c>
      <c r="AC11" s="108">
        <v>9.94</v>
      </c>
      <c r="AD11" s="122">
        <v>24.95</v>
      </c>
      <c r="AE11" s="123">
        <v>16.2</v>
      </c>
      <c r="AF11" s="108">
        <v>4.4800000000000004</v>
      </c>
      <c r="AG11" s="122">
        <v>19.46</v>
      </c>
      <c r="AH11" s="123">
        <v>10.83</v>
      </c>
      <c r="AI11" s="108">
        <v>2.2000000000000002</v>
      </c>
      <c r="AJ11" s="122">
        <v>13.77</v>
      </c>
      <c r="AK11" s="111">
        <v>6.39</v>
      </c>
      <c r="AL11" s="8"/>
      <c r="AM11" s="7"/>
      <c r="AN11" s="9"/>
    </row>
    <row r="12" spans="1:40" ht="24.9" customHeight="1" x14ac:dyDescent="0.3">
      <c r="A12" s="79">
        <v>5</v>
      </c>
      <c r="B12" s="121">
        <v>-4.01</v>
      </c>
      <c r="C12" s="109">
        <v>4.67</v>
      </c>
      <c r="D12" s="123">
        <v>-0.77</v>
      </c>
      <c r="E12" s="121">
        <v>-8.81</v>
      </c>
      <c r="F12" s="109">
        <v>0.65</v>
      </c>
      <c r="G12" s="123">
        <v>-5.64</v>
      </c>
      <c r="H12" s="108">
        <v>1.5</v>
      </c>
      <c r="I12" s="122">
        <v>13.47</v>
      </c>
      <c r="J12" s="111">
        <v>6.79</v>
      </c>
      <c r="K12" s="112">
        <v>4.67</v>
      </c>
      <c r="L12" s="122">
        <v>15.61</v>
      </c>
      <c r="M12" s="110">
        <v>9.31</v>
      </c>
      <c r="N12" s="108">
        <v>7.75</v>
      </c>
      <c r="O12" s="122">
        <v>21.41</v>
      </c>
      <c r="P12" s="123">
        <v>14.23</v>
      </c>
      <c r="Q12" s="121">
        <v>13.2</v>
      </c>
      <c r="R12" s="122">
        <v>28.43</v>
      </c>
      <c r="S12" s="123">
        <v>20.45</v>
      </c>
      <c r="T12" s="121">
        <v>14.49</v>
      </c>
      <c r="U12" s="122">
        <v>31.6</v>
      </c>
      <c r="V12" s="123">
        <v>22.39</v>
      </c>
      <c r="W12" s="121">
        <v>12.76</v>
      </c>
      <c r="X12" s="122">
        <v>30.01</v>
      </c>
      <c r="Y12" s="123">
        <v>20.88</v>
      </c>
      <c r="Z12" s="121">
        <v>10.16</v>
      </c>
      <c r="AA12" s="122">
        <v>23.89</v>
      </c>
      <c r="AB12" s="123">
        <v>16.46</v>
      </c>
      <c r="AC12" s="108">
        <v>9.06</v>
      </c>
      <c r="AD12" s="122">
        <v>23.94</v>
      </c>
      <c r="AE12" s="123">
        <v>15.35</v>
      </c>
      <c r="AF12" s="108">
        <v>6.66</v>
      </c>
      <c r="AG12" s="122">
        <v>19.98</v>
      </c>
      <c r="AH12" s="123">
        <v>12.24</v>
      </c>
      <c r="AI12" s="108">
        <v>1.1200000000000001</v>
      </c>
      <c r="AJ12" s="122">
        <v>13.39</v>
      </c>
      <c r="AK12" s="111">
        <v>6.56</v>
      </c>
      <c r="AL12" s="8"/>
      <c r="AM12" s="7"/>
      <c r="AN12" s="9"/>
    </row>
    <row r="13" spans="1:40" ht="24.9" customHeight="1" x14ac:dyDescent="0.3">
      <c r="A13" s="79">
        <v>6</v>
      </c>
      <c r="B13" s="121">
        <v>-2.5</v>
      </c>
      <c r="C13" s="109">
        <v>3.36</v>
      </c>
      <c r="D13" s="123">
        <v>-0.33</v>
      </c>
      <c r="E13" s="121">
        <v>-9.1199999999999992</v>
      </c>
      <c r="F13" s="109">
        <v>1.31</v>
      </c>
      <c r="G13" s="123">
        <v>-5.27</v>
      </c>
      <c r="H13" s="108">
        <v>2.2999999999999998</v>
      </c>
      <c r="I13" s="122">
        <v>10.74</v>
      </c>
      <c r="J13" s="111">
        <v>5.94</v>
      </c>
      <c r="K13" s="112">
        <v>4.08</v>
      </c>
      <c r="L13" s="122">
        <v>13.5</v>
      </c>
      <c r="M13" s="110">
        <v>7.91</v>
      </c>
      <c r="N13" s="108">
        <v>7.27</v>
      </c>
      <c r="O13" s="122">
        <v>22.72</v>
      </c>
      <c r="P13" s="123">
        <v>14.15</v>
      </c>
      <c r="Q13" s="121">
        <v>13.01</v>
      </c>
      <c r="R13" s="122">
        <v>27.53</v>
      </c>
      <c r="S13" s="123">
        <v>20.21</v>
      </c>
      <c r="T13" s="121">
        <v>14.47</v>
      </c>
      <c r="U13" s="122">
        <v>30.49</v>
      </c>
      <c r="V13" s="123">
        <v>21.93</v>
      </c>
      <c r="W13" s="121">
        <v>12.15</v>
      </c>
      <c r="X13" s="122">
        <v>30.41</v>
      </c>
      <c r="Y13" s="123">
        <v>21.02</v>
      </c>
      <c r="Z13" s="108">
        <v>7.79</v>
      </c>
      <c r="AA13" s="122">
        <v>21.03</v>
      </c>
      <c r="AB13" s="123">
        <v>14.02</v>
      </c>
      <c r="AC13" s="108">
        <v>9.17</v>
      </c>
      <c r="AD13" s="122">
        <v>23</v>
      </c>
      <c r="AE13" s="123">
        <v>15.05</v>
      </c>
      <c r="AF13" s="108">
        <v>6.18</v>
      </c>
      <c r="AG13" s="122">
        <v>20.39</v>
      </c>
      <c r="AH13" s="123">
        <v>12.56</v>
      </c>
      <c r="AI13" s="108">
        <v>1.5</v>
      </c>
      <c r="AJ13" s="122">
        <v>13.06</v>
      </c>
      <c r="AK13" s="111">
        <v>5.96</v>
      </c>
      <c r="AL13" s="8"/>
      <c r="AM13" s="7"/>
      <c r="AN13" s="9"/>
    </row>
    <row r="14" spans="1:40" ht="24.9" customHeight="1" x14ac:dyDescent="0.3">
      <c r="A14" s="79">
        <v>7</v>
      </c>
      <c r="B14" s="121">
        <v>-1.88</v>
      </c>
      <c r="C14" s="109">
        <v>1.49</v>
      </c>
      <c r="D14" s="123">
        <v>-0.32</v>
      </c>
      <c r="E14" s="121">
        <v>-8.5500000000000007</v>
      </c>
      <c r="F14" s="109">
        <v>0.99</v>
      </c>
      <c r="G14" s="123">
        <v>-5.46</v>
      </c>
      <c r="H14" s="108">
        <v>1.2</v>
      </c>
      <c r="I14" s="122">
        <v>12.24</v>
      </c>
      <c r="J14" s="111">
        <v>5.87</v>
      </c>
      <c r="K14" s="112">
        <v>2.08</v>
      </c>
      <c r="L14" s="122">
        <v>16.62</v>
      </c>
      <c r="M14" s="110">
        <v>8.9700000000000006</v>
      </c>
      <c r="N14" s="108">
        <v>7.02</v>
      </c>
      <c r="O14" s="122">
        <v>23.09</v>
      </c>
      <c r="P14" s="123">
        <v>14.81</v>
      </c>
      <c r="Q14" s="121">
        <v>12.51</v>
      </c>
      <c r="R14" s="122">
        <v>30.49</v>
      </c>
      <c r="S14" s="123">
        <v>21.31</v>
      </c>
      <c r="T14" s="121">
        <v>13.66</v>
      </c>
      <c r="U14" s="122">
        <v>29.42</v>
      </c>
      <c r="V14" s="123">
        <v>21.41</v>
      </c>
      <c r="W14" s="121">
        <v>13.78</v>
      </c>
      <c r="X14" s="122">
        <v>29.74</v>
      </c>
      <c r="Y14" s="123">
        <v>21.29</v>
      </c>
      <c r="Z14" s="108">
        <v>7.34</v>
      </c>
      <c r="AA14" s="122">
        <v>24.12</v>
      </c>
      <c r="AB14" s="123">
        <v>14.98</v>
      </c>
      <c r="AC14" s="108">
        <v>7.38</v>
      </c>
      <c r="AD14" s="122">
        <v>21.59</v>
      </c>
      <c r="AE14" s="123">
        <v>14.03</v>
      </c>
      <c r="AF14" s="108">
        <v>4.25</v>
      </c>
      <c r="AG14" s="122">
        <v>18.38</v>
      </c>
      <c r="AH14" s="123">
        <v>10.59</v>
      </c>
      <c r="AI14" s="108">
        <v>0.83</v>
      </c>
      <c r="AJ14" s="109">
        <v>9.9</v>
      </c>
      <c r="AK14" s="111">
        <v>4.5999999999999996</v>
      </c>
      <c r="AL14" s="8"/>
      <c r="AM14" s="7"/>
      <c r="AN14" s="9"/>
    </row>
    <row r="15" spans="1:40" ht="24.9" customHeight="1" x14ac:dyDescent="0.3">
      <c r="A15" s="79">
        <v>8</v>
      </c>
      <c r="B15" s="121">
        <v>-7.24</v>
      </c>
      <c r="C15" s="109">
        <v>4.3600000000000003</v>
      </c>
      <c r="D15" s="123">
        <v>7.0000000000000007E-2</v>
      </c>
      <c r="E15" s="121">
        <v>-9.6300000000000008</v>
      </c>
      <c r="F15" s="109">
        <v>3.69</v>
      </c>
      <c r="G15" s="123">
        <v>-4.3899999999999997</v>
      </c>
      <c r="H15" s="108">
        <v>1.69</v>
      </c>
      <c r="I15" s="122">
        <v>14.03</v>
      </c>
      <c r="J15" s="111">
        <v>7.17</v>
      </c>
      <c r="K15" s="112">
        <v>3.51</v>
      </c>
      <c r="L15" s="122">
        <v>16.25</v>
      </c>
      <c r="M15" s="110">
        <v>9.76</v>
      </c>
      <c r="N15" s="108">
        <v>7.15</v>
      </c>
      <c r="O15" s="122">
        <v>20.399999999999999</v>
      </c>
      <c r="P15" s="123">
        <v>13.65</v>
      </c>
      <c r="Q15" s="121">
        <v>13.73</v>
      </c>
      <c r="R15" s="122">
        <v>29.85</v>
      </c>
      <c r="S15" s="123">
        <v>21.63</v>
      </c>
      <c r="T15" s="121">
        <v>13.8</v>
      </c>
      <c r="U15" s="122">
        <v>28.74</v>
      </c>
      <c r="V15" s="123">
        <v>20.78</v>
      </c>
      <c r="W15" s="121">
        <v>13.95</v>
      </c>
      <c r="X15" s="122">
        <v>30.51</v>
      </c>
      <c r="Y15" s="123">
        <v>21.9</v>
      </c>
      <c r="Z15" s="108">
        <v>8.33</v>
      </c>
      <c r="AA15" s="122">
        <v>24.24</v>
      </c>
      <c r="AB15" s="123">
        <v>15.79</v>
      </c>
      <c r="AC15" s="108">
        <v>7.84</v>
      </c>
      <c r="AD15" s="122">
        <v>21.61</v>
      </c>
      <c r="AE15" s="123">
        <v>13.68</v>
      </c>
      <c r="AF15" s="108">
        <v>5.07</v>
      </c>
      <c r="AG15" s="122">
        <v>19.86</v>
      </c>
      <c r="AH15" s="123">
        <v>11.39</v>
      </c>
      <c r="AI15" s="121">
        <v>-6.42</v>
      </c>
      <c r="AJ15" s="109">
        <v>5.85</v>
      </c>
      <c r="AK15" s="111">
        <v>2.13</v>
      </c>
      <c r="AL15" s="8"/>
      <c r="AM15" s="7"/>
      <c r="AN15" s="9"/>
    </row>
    <row r="16" spans="1:40" ht="24.9" customHeight="1" x14ac:dyDescent="0.3">
      <c r="A16" s="79">
        <v>9</v>
      </c>
      <c r="B16" s="133">
        <v>-11.82</v>
      </c>
      <c r="C16" s="109">
        <v>2.38</v>
      </c>
      <c r="D16" s="123">
        <v>-3.43</v>
      </c>
      <c r="E16" s="121">
        <v>-8.18</v>
      </c>
      <c r="F16" s="109">
        <v>4.26</v>
      </c>
      <c r="G16" s="123">
        <v>-3.69</v>
      </c>
      <c r="H16" s="108">
        <v>4.5199999999999996</v>
      </c>
      <c r="I16" s="122">
        <v>12.32</v>
      </c>
      <c r="J16" s="111">
        <v>7.83</v>
      </c>
      <c r="K16" s="112">
        <v>6.21</v>
      </c>
      <c r="L16" s="122">
        <v>17.11</v>
      </c>
      <c r="M16" s="123">
        <v>10.35</v>
      </c>
      <c r="N16" s="108">
        <v>9.4499999999999993</v>
      </c>
      <c r="O16" s="122">
        <v>21.31</v>
      </c>
      <c r="P16" s="123">
        <v>15.03</v>
      </c>
      <c r="Q16" s="121">
        <v>12.14</v>
      </c>
      <c r="R16" s="122">
        <v>29.86</v>
      </c>
      <c r="S16" s="123">
        <v>21.12</v>
      </c>
      <c r="T16" s="121">
        <v>11.89</v>
      </c>
      <c r="U16" s="122">
        <v>29.04</v>
      </c>
      <c r="V16" s="123">
        <v>20.55</v>
      </c>
      <c r="W16" s="121">
        <v>13.56</v>
      </c>
      <c r="X16" s="122">
        <v>30.04</v>
      </c>
      <c r="Y16" s="123">
        <v>21.67</v>
      </c>
      <c r="Z16" s="108">
        <v>8.4700000000000006</v>
      </c>
      <c r="AA16" s="122">
        <v>24.41</v>
      </c>
      <c r="AB16" s="123">
        <v>15.82</v>
      </c>
      <c r="AC16" s="108">
        <v>6.8</v>
      </c>
      <c r="AD16" s="122">
        <v>21.76</v>
      </c>
      <c r="AE16" s="123">
        <v>13.37</v>
      </c>
      <c r="AF16" s="108">
        <v>4.8600000000000003</v>
      </c>
      <c r="AG16" s="122">
        <v>18.41</v>
      </c>
      <c r="AH16" s="123">
        <v>10.38</v>
      </c>
      <c r="AI16" s="121">
        <v>-6.95</v>
      </c>
      <c r="AJ16" s="109">
        <v>8.5500000000000007</v>
      </c>
      <c r="AK16" s="111">
        <v>0.78</v>
      </c>
      <c r="AL16" s="8"/>
      <c r="AM16" s="7"/>
      <c r="AN16" s="9"/>
    </row>
    <row r="17" spans="1:40" ht="24.9" customHeight="1" x14ac:dyDescent="0.3">
      <c r="A17" s="79">
        <v>10</v>
      </c>
      <c r="B17" s="121">
        <v>-8.82</v>
      </c>
      <c r="C17" s="109">
        <v>1.72</v>
      </c>
      <c r="D17" s="123">
        <v>-4.7300000000000004</v>
      </c>
      <c r="E17" s="121">
        <v>-9.58</v>
      </c>
      <c r="F17" s="109">
        <v>1.88</v>
      </c>
      <c r="G17" s="123">
        <v>-5.64</v>
      </c>
      <c r="H17" s="108">
        <v>3.27</v>
      </c>
      <c r="I17" s="122">
        <v>13.14</v>
      </c>
      <c r="J17" s="111">
        <v>7.68</v>
      </c>
      <c r="K17" s="112">
        <v>6.63</v>
      </c>
      <c r="L17" s="122">
        <v>15.38</v>
      </c>
      <c r="M17" s="123">
        <v>10.43</v>
      </c>
      <c r="N17" s="108">
        <v>8.2899999999999991</v>
      </c>
      <c r="O17" s="122">
        <v>24.05</v>
      </c>
      <c r="P17" s="123">
        <v>15.85</v>
      </c>
      <c r="Q17" s="121">
        <v>10.98</v>
      </c>
      <c r="R17" s="122">
        <v>30.93</v>
      </c>
      <c r="S17" s="123">
        <v>21.6</v>
      </c>
      <c r="T17" s="121">
        <v>12.14</v>
      </c>
      <c r="U17" s="122">
        <v>30.04</v>
      </c>
      <c r="V17" s="123">
        <v>21.08</v>
      </c>
      <c r="W17" s="121">
        <v>14.33</v>
      </c>
      <c r="X17" s="122">
        <v>29.39</v>
      </c>
      <c r="Y17" s="123">
        <v>21.31</v>
      </c>
      <c r="Z17" s="108">
        <v>8.6999999999999993</v>
      </c>
      <c r="AA17" s="122">
        <v>25.16</v>
      </c>
      <c r="AB17" s="123">
        <v>16.329999999999998</v>
      </c>
      <c r="AC17" s="108">
        <v>4.28</v>
      </c>
      <c r="AD17" s="122">
        <v>22.77</v>
      </c>
      <c r="AE17" s="123">
        <v>13.57</v>
      </c>
      <c r="AF17" s="108">
        <v>4.1900000000000004</v>
      </c>
      <c r="AG17" s="122">
        <v>15.72</v>
      </c>
      <c r="AH17" s="110">
        <v>8.6199999999999992</v>
      </c>
      <c r="AI17" s="121">
        <v>-1.66</v>
      </c>
      <c r="AJ17" s="109">
        <v>8.57</v>
      </c>
      <c r="AK17" s="111">
        <v>2.09</v>
      </c>
      <c r="AL17" s="8"/>
      <c r="AM17" s="7"/>
      <c r="AN17" s="9"/>
    </row>
    <row r="18" spans="1:40" ht="24.9" customHeight="1" x14ac:dyDescent="0.3">
      <c r="A18" s="79">
        <v>11</v>
      </c>
      <c r="B18" s="133">
        <v>-11.29</v>
      </c>
      <c r="C18" s="109">
        <v>1.8</v>
      </c>
      <c r="D18" s="123">
        <v>-6.59</v>
      </c>
      <c r="E18" s="133">
        <v>-10.68</v>
      </c>
      <c r="F18" s="109">
        <v>3.42</v>
      </c>
      <c r="G18" s="123">
        <v>-5.2</v>
      </c>
      <c r="H18" s="108">
        <v>3.13</v>
      </c>
      <c r="I18" s="122">
        <v>14.89</v>
      </c>
      <c r="J18" s="111">
        <v>8.4</v>
      </c>
      <c r="K18" s="112">
        <v>6.06</v>
      </c>
      <c r="L18" s="122">
        <v>16.47</v>
      </c>
      <c r="M18" s="123">
        <v>10.58</v>
      </c>
      <c r="N18" s="108">
        <v>9.32</v>
      </c>
      <c r="O18" s="122">
        <v>25.5</v>
      </c>
      <c r="P18" s="123">
        <v>17.21</v>
      </c>
      <c r="Q18" s="121">
        <v>13.69</v>
      </c>
      <c r="R18" s="122">
        <v>30</v>
      </c>
      <c r="S18" s="123">
        <v>21.48</v>
      </c>
      <c r="T18" s="121">
        <v>13.49</v>
      </c>
      <c r="U18" s="122">
        <v>29.24</v>
      </c>
      <c r="V18" s="123">
        <v>20.98</v>
      </c>
      <c r="W18" s="121">
        <v>12.51</v>
      </c>
      <c r="X18" s="122">
        <v>28.5</v>
      </c>
      <c r="Y18" s="123">
        <v>20.03</v>
      </c>
      <c r="Z18" s="108">
        <v>7.28</v>
      </c>
      <c r="AA18" s="122">
        <v>24.95</v>
      </c>
      <c r="AB18" s="123">
        <v>16.02</v>
      </c>
      <c r="AC18" s="108">
        <v>5.15</v>
      </c>
      <c r="AD18" s="122">
        <v>22.51</v>
      </c>
      <c r="AE18" s="123">
        <v>13.61</v>
      </c>
      <c r="AF18" s="108">
        <v>3.02</v>
      </c>
      <c r="AG18" s="122">
        <v>13.64</v>
      </c>
      <c r="AH18" s="110">
        <v>7.23</v>
      </c>
      <c r="AI18" s="121">
        <v>-0.92</v>
      </c>
      <c r="AJ18" s="109">
        <v>8.9600000000000009</v>
      </c>
      <c r="AK18" s="111">
        <v>2.75</v>
      </c>
      <c r="AL18" s="8"/>
      <c r="AM18" s="7"/>
      <c r="AN18" s="9"/>
    </row>
    <row r="19" spans="1:40" ht="24.9" customHeight="1" x14ac:dyDescent="0.3">
      <c r="A19" s="79">
        <v>12</v>
      </c>
      <c r="B19" s="133">
        <v>-14.04</v>
      </c>
      <c r="C19" s="109">
        <v>4.28</v>
      </c>
      <c r="D19" s="123">
        <v>-3.96</v>
      </c>
      <c r="E19" s="121">
        <v>-7.58</v>
      </c>
      <c r="F19" s="109">
        <v>5.81</v>
      </c>
      <c r="G19" s="123">
        <v>-2.33</v>
      </c>
      <c r="H19" s="108">
        <v>2.86</v>
      </c>
      <c r="I19" s="122">
        <v>15.86</v>
      </c>
      <c r="J19" s="111">
        <v>8.84</v>
      </c>
      <c r="K19" s="112">
        <v>4.66</v>
      </c>
      <c r="L19" s="122">
        <v>17.850000000000001</v>
      </c>
      <c r="M19" s="123">
        <v>10.98</v>
      </c>
      <c r="N19" s="121">
        <v>10.37</v>
      </c>
      <c r="O19" s="122">
        <v>25.5</v>
      </c>
      <c r="P19" s="123">
        <v>17.47</v>
      </c>
      <c r="Q19" s="121">
        <v>14.07</v>
      </c>
      <c r="R19" s="122">
        <v>30.07</v>
      </c>
      <c r="S19" s="123">
        <v>21.67</v>
      </c>
      <c r="T19" s="121">
        <v>13.16</v>
      </c>
      <c r="U19" s="122">
        <v>28.95</v>
      </c>
      <c r="V19" s="123">
        <v>20.72</v>
      </c>
      <c r="W19" s="121">
        <v>11.53</v>
      </c>
      <c r="X19" s="122">
        <v>28.46</v>
      </c>
      <c r="Y19" s="123">
        <v>19.53</v>
      </c>
      <c r="Z19" s="108">
        <v>7.9</v>
      </c>
      <c r="AA19" s="122">
        <v>26.89</v>
      </c>
      <c r="AB19" s="123">
        <v>17.78</v>
      </c>
      <c r="AC19" s="108">
        <v>8.23</v>
      </c>
      <c r="AD19" s="122">
        <v>22.98</v>
      </c>
      <c r="AE19" s="123">
        <v>14.87</v>
      </c>
      <c r="AF19" s="108">
        <v>1.79</v>
      </c>
      <c r="AG19" s="122">
        <v>10.87</v>
      </c>
      <c r="AH19" s="110">
        <v>5.69</v>
      </c>
      <c r="AI19" s="108">
        <v>0.04</v>
      </c>
      <c r="AJ19" s="122">
        <v>10.93</v>
      </c>
      <c r="AK19" s="111">
        <v>3.72</v>
      </c>
      <c r="AL19" s="8"/>
      <c r="AM19" s="7"/>
      <c r="AN19" s="9"/>
    </row>
    <row r="20" spans="1:40" ht="24.9" customHeight="1" x14ac:dyDescent="0.3">
      <c r="A20" s="79">
        <v>13</v>
      </c>
      <c r="B20" s="133">
        <v>-10.26</v>
      </c>
      <c r="C20" s="109">
        <v>5.28</v>
      </c>
      <c r="D20" s="123">
        <v>-3.31</v>
      </c>
      <c r="E20" s="121">
        <v>-3.86</v>
      </c>
      <c r="F20" s="109">
        <v>5.92</v>
      </c>
      <c r="G20" s="110">
        <v>1.0900000000000001</v>
      </c>
      <c r="H20" s="108">
        <v>3.25</v>
      </c>
      <c r="I20" s="122">
        <v>16.260000000000002</v>
      </c>
      <c r="J20" s="111">
        <v>9.41</v>
      </c>
      <c r="K20" s="112">
        <v>4.92</v>
      </c>
      <c r="L20" s="122">
        <v>17.23</v>
      </c>
      <c r="M20" s="123">
        <v>10.41</v>
      </c>
      <c r="N20" s="108">
        <v>7.94</v>
      </c>
      <c r="O20" s="122">
        <v>24.21</v>
      </c>
      <c r="P20" s="123">
        <v>16.48</v>
      </c>
      <c r="Q20" s="121">
        <v>13.19</v>
      </c>
      <c r="R20" s="122">
        <v>30.87</v>
      </c>
      <c r="S20" s="123">
        <v>21.66</v>
      </c>
      <c r="T20" s="121">
        <v>12.76</v>
      </c>
      <c r="U20" s="122">
        <v>28.45</v>
      </c>
      <c r="V20" s="123">
        <v>20.68</v>
      </c>
      <c r="W20" s="121">
        <v>11.23</v>
      </c>
      <c r="X20" s="122">
        <v>28.43</v>
      </c>
      <c r="Y20" s="123">
        <v>19.600000000000001</v>
      </c>
      <c r="Z20" s="121">
        <v>11.58</v>
      </c>
      <c r="AA20" s="122">
        <v>26.89</v>
      </c>
      <c r="AB20" s="123">
        <v>18.91</v>
      </c>
      <c r="AC20" s="108">
        <v>8.68</v>
      </c>
      <c r="AD20" s="122">
        <v>22.59</v>
      </c>
      <c r="AE20" s="123">
        <v>14.44</v>
      </c>
      <c r="AF20" s="108">
        <v>0.3</v>
      </c>
      <c r="AG20" s="109">
        <v>9.66</v>
      </c>
      <c r="AH20" s="110">
        <v>4</v>
      </c>
      <c r="AI20" s="121">
        <v>-1.89</v>
      </c>
      <c r="AJ20" s="109">
        <v>9.08</v>
      </c>
      <c r="AK20" s="111">
        <v>2.15</v>
      </c>
      <c r="AL20" s="8"/>
      <c r="AM20" s="7"/>
      <c r="AN20" s="9"/>
    </row>
    <row r="21" spans="1:40" ht="24.9" customHeight="1" x14ac:dyDescent="0.3">
      <c r="A21" s="79">
        <v>14</v>
      </c>
      <c r="B21" s="121">
        <v>-9.8800000000000008</v>
      </c>
      <c r="C21" s="109">
        <v>5.22</v>
      </c>
      <c r="D21" s="123">
        <v>-2.37</v>
      </c>
      <c r="E21" s="121">
        <v>-2.1800000000000002</v>
      </c>
      <c r="F21" s="109">
        <v>6.04</v>
      </c>
      <c r="G21" s="110">
        <v>1.95</v>
      </c>
      <c r="H21" s="108">
        <v>3.93</v>
      </c>
      <c r="I21" s="122">
        <v>16.649999999999999</v>
      </c>
      <c r="J21" s="111">
        <v>9.73</v>
      </c>
      <c r="K21" s="112">
        <v>5.61</v>
      </c>
      <c r="L21" s="122">
        <v>16.690000000000001</v>
      </c>
      <c r="M21" s="123">
        <v>10.19</v>
      </c>
      <c r="N21" s="121">
        <v>10.07</v>
      </c>
      <c r="O21" s="122">
        <v>26.15</v>
      </c>
      <c r="P21" s="123">
        <v>18.43</v>
      </c>
      <c r="Q21" s="121">
        <v>14.01</v>
      </c>
      <c r="R21" s="122">
        <v>30.64</v>
      </c>
      <c r="S21" s="123">
        <v>22.38</v>
      </c>
      <c r="T21" s="121">
        <v>12.48</v>
      </c>
      <c r="U21" s="122">
        <v>29.5</v>
      </c>
      <c r="V21" s="123">
        <v>20.84</v>
      </c>
      <c r="W21" s="121">
        <v>12.06</v>
      </c>
      <c r="X21" s="122">
        <v>30.51</v>
      </c>
      <c r="Y21" s="123">
        <v>21.03</v>
      </c>
      <c r="Z21" s="121">
        <v>12.58</v>
      </c>
      <c r="AA21" s="122">
        <v>25.9</v>
      </c>
      <c r="AB21" s="123">
        <v>18.649999999999999</v>
      </c>
      <c r="AC21" s="108">
        <v>6.98</v>
      </c>
      <c r="AD21" s="122">
        <v>20.239999999999998</v>
      </c>
      <c r="AE21" s="123">
        <v>12.7</v>
      </c>
      <c r="AF21" s="121">
        <v>-1.17</v>
      </c>
      <c r="AG21" s="109">
        <v>9.0299999999999994</v>
      </c>
      <c r="AH21" s="110">
        <v>2.72</v>
      </c>
      <c r="AI21" s="121">
        <v>-3.7</v>
      </c>
      <c r="AJ21" s="109">
        <v>8.86</v>
      </c>
      <c r="AK21" s="111">
        <v>1.18</v>
      </c>
      <c r="AL21" s="8"/>
      <c r="AM21" s="7"/>
      <c r="AN21" s="9"/>
    </row>
    <row r="22" spans="1:40" ht="24.9" customHeight="1" x14ac:dyDescent="0.3">
      <c r="A22" s="79">
        <v>15</v>
      </c>
      <c r="B22" s="121">
        <v>-8.68</v>
      </c>
      <c r="C22" s="109">
        <v>4.92</v>
      </c>
      <c r="D22" s="123">
        <v>-0.56999999999999995</v>
      </c>
      <c r="E22" s="121">
        <v>-3.52</v>
      </c>
      <c r="F22" s="109">
        <v>5.99</v>
      </c>
      <c r="G22" s="110">
        <v>1.58</v>
      </c>
      <c r="H22" s="108">
        <v>3.63</v>
      </c>
      <c r="I22" s="122">
        <v>17.29</v>
      </c>
      <c r="J22" s="124">
        <v>10.27</v>
      </c>
      <c r="K22" s="112">
        <v>3.69</v>
      </c>
      <c r="L22" s="109">
        <v>9.85</v>
      </c>
      <c r="M22" s="110">
        <v>6.64</v>
      </c>
      <c r="N22" s="121">
        <v>12.1</v>
      </c>
      <c r="O22" s="122">
        <v>24.38</v>
      </c>
      <c r="P22" s="123">
        <v>17.760000000000002</v>
      </c>
      <c r="Q22" s="121">
        <v>14.29</v>
      </c>
      <c r="R22" s="122">
        <v>29.7</v>
      </c>
      <c r="S22" s="123">
        <v>21.52</v>
      </c>
      <c r="T22" s="121">
        <v>13.8</v>
      </c>
      <c r="U22" s="122">
        <v>28.99</v>
      </c>
      <c r="V22" s="123">
        <v>21.06</v>
      </c>
      <c r="W22" s="121">
        <v>12.51</v>
      </c>
      <c r="X22" s="122">
        <v>28.34</v>
      </c>
      <c r="Y22" s="123">
        <v>20.73</v>
      </c>
      <c r="Z22" s="121">
        <v>10.19</v>
      </c>
      <c r="AA22" s="122">
        <v>26.08</v>
      </c>
      <c r="AB22" s="123">
        <v>17.5</v>
      </c>
      <c r="AC22" s="108">
        <v>6.6</v>
      </c>
      <c r="AD22" s="122">
        <v>17.7</v>
      </c>
      <c r="AE22" s="123">
        <v>11.36</v>
      </c>
      <c r="AF22" s="121">
        <v>-3.12</v>
      </c>
      <c r="AG22" s="109">
        <v>9.56</v>
      </c>
      <c r="AH22" s="110">
        <v>1.96</v>
      </c>
      <c r="AI22" s="121">
        <v>-1.29</v>
      </c>
      <c r="AJ22" s="109">
        <v>8.8699999999999992</v>
      </c>
      <c r="AK22" s="111">
        <v>2.4500000000000002</v>
      </c>
      <c r="AL22" s="8"/>
      <c r="AM22" s="7"/>
      <c r="AN22" s="9"/>
    </row>
    <row r="23" spans="1:40" ht="24.9" customHeight="1" x14ac:dyDescent="0.3">
      <c r="A23" s="79">
        <v>16</v>
      </c>
      <c r="B23" s="121">
        <v>1.03</v>
      </c>
      <c r="C23" s="109">
        <v>5.83</v>
      </c>
      <c r="D23" s="110">
        <v>3.13</v>
      </c>
      <c r="E23" s="121">
        <v>0.23</v>
      </c>
      <c r="F23" s="109">
        <v>6.51</v>
      </c>
      <c r="G23" s="110">
        <v>3.21</v>
      </c>
      <c r="H23" s="108">
        <v>3.23</v>
      </c>
      <c r="I23" s="122">
        <v>17.73</v>
      </c>
      <c r="J23" s="111">
        <v>9.91</v>
      </c>
      <c r="K23" s="112">
        <v>3.48</v>
      </c>
      <c r="L23" s="122">
        <v>15.61</v>
      </c>
      <c r="M23" s="110">
        <v>8.98</v>
      </c>
      <c r="N23" s="121">
        <v>11.06</v>
      </c>
      <c r="O23" s="122">
        <v>24.7</v>
      </c>
      <c r="P23" s="123">
        <v>17.25</v>
      </c>
      <c r="Q23" s="121">
        <v>13.23</v>
      </c>
      <c r="R23" s="122">
        <v>29.24</v>
      </c>
      <c r="S23" s="123">
        <v>20.58</v>
      </c>
      <c r="T23" s="121">
        <v>13.59</v>
      </c>
      <c r="U23" s="122">
        <v>29.56</v>
      </c>
      <c r="V23" s="123">
        <v>21.29</v>
      </c>
      <c r="W23" s="121">
        <v>11.83</v>
      </c>
      <c r="X23" s="122">
        <v>28.69</v>
      </c>
      <c r="Y23" s="123">
        <v>19.64</v>
      </c>
      <c r="Z23" s="121">
        <v>10.57</v>
      </c>
      <c r="AA23" s="122">
        <v>24.43</v>
      </c>
      <c r="AB23" s="123">
        <v>17.29</v>
      </c>
      <c r="AC23" s="108">
        <v>4.82</v>
      </c>
      <c r="AD23" s="122">
        <v>19.18</v>
      </c>
      <c r="AE23" s="123">
        <v>10.66</v>
      </c>
      <c r="AF23" s="121">
        <v>-2.81</v>
      </c>
      <c r="AG23" s="122">
        <v>9.9499999999999993</v>
      </c>
      <c r="AH23" s="110">
        <v>2.36</v>
      </c>
      <c r="AI23" s="121">
        <v>-0.56999999999999995</v>
      </c>
      <c r="AJ23" s="109">
        <v>4.55</v>
      </c>
      <c r="AK23" s="111">
        <v>1.51</v>
      </c>
      <c r="AL23" s="8"/>
      <c r="AM23" s="7"/>
      <c r="AN23" s="9"/>
    </row>
    <row r="24" spans="1:40" ht="24.9" customHeight="1" x14ac:dyDescent="0.3">
      <c r="A24" s="79">
        <v>17</v>
      </c>
      <c r="B24" s="121">
        <v>-7.2</v>
      </c>
      <c r="C24" s="109">
        <v>3.42</v>
      </c>
      <c r="D24" s="123">
        <v>-1.94</v>
      </c>
      <c r="E24" s="121">
        <v>-1.81</v>
      </c>
      <c r="F24" s="109">
        <v>6.51</v>
      </c>
      <c r="G24" s="110">
        <v>2.1800000000000002</v>
      </c>
      <c r="H24" s="108">
        <v>2.37</v>
      </c>
      <c r="I24" s="122">
        <v>16.940000000000001</v>
      </c>
      <c r="J24" s="111">
        <v>9.2799999999999994</v>
      </c>
      <c r="K24" s="112">
        <v>4.5199999999999996</v>
      </c>
      <c r="L24" s="122">
        <v>19.28</v>
      </c>
      <c r="M24" s="123">
        <v>11.53</v>
      </c>
      <c r="N24" s="121">
        <v>9.2100000000000009</v>
      </c>
      <c r="O24" s="122">
        <v>26.03</v>
      </c>
      <c r="P24" s="123">
        <v>17.18</v>
      </c>
      <c r="Q24" s="121">
        <v>12.83</v>
      </c>
      <c r="R24" s="122">
        <v>28.6</v>
      </c>
      <c r="S24" s="123">
        <v>19.98</v>
      </c>
      <c r="T24" s="121">
        <v>13.12</v>
      </c>
      <c r="U24" s="122">
        <v>31.35</v>
      </c>
      <c r="V24" s="123">
        <v>22.03</v>
      </c>
      <c r="W24" s="121">
        <v>11.36</v>
      </c>
      <c r="X24" s="122">
        <v>25.04</v>
      </c>
      <c r="Y24" s="123">
        <v>17.739999999999998</v>
      </c>
      <c r="Z24" s="121">
        <v>11.69</v>
      </c>
      <c r="AA24" s="122">
        <v>24.72</v>
      </c>
      <c r="AB24" s="123">
        <v>17.66</v>
      </c>
      <c r="AC24" s="108">
        <v>4.37</v>
      </c>
      <c r="AD24" s="122">
        <v>20.53</v>
      </c>
      <c r="AE24" s="123">
        <v>10.99</v>
      </c>
      <c r="AF24" s="121">
        <v>-1.1200000000000001</v>
      </c>
      <c r="AG24" s="109">
        <v>9.4</v>
      </c>
      <c r="AH24" s="110">
        <v>3.41</v>
      </c>
      <c r="AI24" s="121">
        <v>-0.92</v>
      </c>
      <c r="AJ24" s="109">
        <v>3.25</v>
      </c>
      <c r="AK24" s="111">
        <v>0.8</v>
      </c>
      <c r="AL24" s="8"/>
      <c r="AM24" s="7"/>
      <c r="AN24" s="9"/>
    </row>
    <row r="25" spans="1:40" ht="24.9" customHeight="1" x14ac:dyDescent="0.3">
      <c r="A25" s="79">
        <v>18</v>
      </c>
      <c r="B25" s="121">
        <v>-8.52</v>
      </c>
      <c r="C25" s="109">
        <v>1.72</v>
      </c>
      <c r="D25" s="123">
        <v>-5.16</v>
      </c>
      <c r="E25" s="121">
        <v>-2.64</v>
      </c>
      <c r="F25" s="109">
        <v>7.55</v>
      </c>
      <c r="G25" s="110">
        <v>1.64</v>
      </c>
      <c r="H25" s="108">
        <v>3.31</v>
      </c>
      <c r="I25" s="122">
        <v>15.14</v>
      </c>
      <c r="J25" s="111">
        <v>8.48</v>
      </c>
      <c r="K25" s="112">
        <v>5.82</v>
      </c>
      <c r="L25" s="122">
        <v>19.52</v>
      </c>
      <c r="M25" s="123">
        <v>12.35</v>
      </c>
      <c r="N25" s="121">
        <v>10.6</v>
      </c>
      <c r="O25" s="122">
        <v>25.34</v>
      </c>
      <c r="P25" s="123">
        <v>17.399999999999999</v>
      </c>
      <c r="Q25" s="121">
        <v>12.21</v>
      </c>
      <c r="R25" s="122">
        <v>28.21</v>
      </c>
      <c r="S25" s="123">
        <v>19.72</v>
      </c>
      <c r="T25" s="121">
        <v>12.65</v>
      </c>
      <c r="U25" s="122">
        <v>31.47</v>
      </c>
      <c r="V25" s="123">
        <v>22.28</v>
      </c>
      <c r="W25" s="121">
        <v>10.29</v>
      </c>
      <c r="X25" s="122">
        <v>24.88</v>
      </c>
      <c r="Y25" s="123">
        <v>17.329999999999998</v>
      </c>
      <c r="Z25" s="108">
        <v>7.79</v>
      </c>
      <c r="AA25" s="122">
        <v>24.26</v>
      </c>
      <c r="AB25" s="123">
        <v>16.59</v>
      </c>
      <c r="AC25" s="108">
        <v>6.71</v>
      </c>
      <c r="AD25" s="122">
        <v>22.11</v>
      </c>
      <c r="AE25" s="123">
        <v>13.23</v>
      </c>
      <c r="AF25" s="121">
        <v>-1.1299999999999999</v>
      </c>
      <c r="AG25" s="122">
        <v>10.62</v>
      </c>
      <c r="AH25" s="110">
        <v>3.26</v>
      </c>
      <c r="AI25" s="121">
        <v>0.32</v>
      </c>
      <c r="AJ25" s="109">
        <v>5.87</v>
      </c>
      <c r="AK25" s="111">
        <v>3.07</v>
      </c>
      <c r="AL25" s="8"/>
      <c r="AM25" s="7"/>
      <c r="AN25" s="9"/>
    </row>
    <row r="26" spans="1:40" ht="24.9" customHeight="1" x14ac:dyDescent="0.3">
      <c r="A26" s="79">
        <v>19</v>
      </c>
      <c r="B26" s="133">
        <v>-10.55</v>
      </c>
      <c r="C26" s="122">
        <v>-0.23</v>
      </c>
      <c r="D26" s="123">
        <v>-7.28</v>
      </c>
      <c r="E26" s="121">
        <v>-2.11</v>
      </c>
      <c r="F26" s="109">
        <v>7.81</v>
      </c>
      <c r="G26" s="110">
        <v>2.97</v>
      </c>
      <c r="H26" s="108">
        <v>2.72</v>
      </c>
      <c r="I26" s="122">
        <v>16.27</v>
      </c>
      <c r="J26" s="111">
        <v>8.8699999999999992</v>
      </c>
      <c r="K26" s="112">
        <v>6.55</v>
      </c>
      <c r="L26" s="122">
        <v>19.63</v>
      </c>
      <c r="M26" s="123">
        <v>13.14</v>
      </c>
      <c r="N26" s="121">
        <v>10.82</v>
      </c>
      <c r="O26" s="122">
        <v>26.09</v>
      </c>
      <c r="P26" s="123">
        <v>17.82</v>
      </c>
      <c r="Q26" s="121">
        <v>12.56</v>
      </c>
      <c r="R26" s="122">
        <v>28.39</v>
      </c>
      <c r="S26" s="123">
        <v>20.100000000000001</v>
      </c>
      <c r="T26" s="121">
        <v>14.13</v>
      </c>
      <c r="U26" s="122">
        <v>29.85</v>
      </c>
      <c r="V26" s="123">
        <v>21.57</v>
      </c>
      <c r="W26" s="121">
        <v>10.63</v>
      </c>
      <c r="X26" s="122">
        <v>27.22</v>
      </c>
      <c r="Y26" s="123">
        <v>18.79</v>
      </c>
      <c r="Z26" s="108">
        <v>8.57</v>
      </c>
      <c r="AA26" s="122">
        <v>25.46</v>
      </c>
      <c r="AB26" s="123">
        <v>16.28</v>
      </c>
      <c r="AC26" s="108">
        <v>5.64</v>
      </c>
      <c r="AD26" s="122">
        <v>19.75</v>
      </c>
      <c r="AE26" s="123">
        <v>12.5</v>
      </c>
      <c r="AF26" s="121">
        <v>-1.1499999999999999</v>
      </c>
      <c r="AG26" s="122">
        <v>7.65</v>
      </c>
      <c r="AH26" s="110">
        <v>2.69</v>
      </c>
      <c r="AI26" s="121">
        <v>-0.44</v>
      </c>
      <c r="AJ26" s="109">
        <v>8.32</v>
      </c>
      <c r="AK26" s="111">
        <v>3.29</v>
      </c>
      <c r="AL26" s="8"/>
      <c r="AM26" s="7"/>
      <c r="AN26" s="9"/>
    </row>
    <row r="27" spans="1:40" ht="24.9" customHeight="1" x14ac:dyDescent="0.3">
      <c r="A27" s="79">
        <v>20</v>
      </c>
      <c r="B27" s="133">
        <v>-11.23</v>
      </c>
      <c r="C27" s="109">
        <v>0.94</v>
      </c>
      <c r="D27" s="123">
        <v>-7.46</v>
      </c>
      <c r="E27" s="121">
        <v>-4.34</v>
      </c>
      <c r="F27" s="109">
        <v>7.5</v>
      </c>
      <c r="G27" s="110">
        <v>3.54</v>
      </c>
      <c r="H27" s="108">
        <v>2.5299999999999998</v>
      </c>
      <c r="I27" s="122">
        <v>17.16</v>
      </c>
      <c r="J27" s="111">
        <v>9.48</v>
      </c>
      <c r="K27" s="112">
        <v>6.05</v>
      </c>
      <c r="L27" s="122">
        <v>19.95</v>
      </c>
      <c r="M27" s="123">
        <v>13.09</v>
      </c>
      <c r="N27" s="121">
        <v>10.68</v>
      </c>
      <c r="O27" s="122">
        <v>27.63</v>
      </c>
      <c r="P27" s="123">
        <v>18.739999999999998</v>
      </c>
      <c r="Q27" s="121">
        <v>12.41</v>
      </c>
      <c r="R27" s="122">
        <v>29.26</v>
      </c>
      <c r="S27" s="123">
        <v>20.59</v>
      </c>
      <c r="T27" s="121">
        <v>13.3</v>
      </c>
      <c r="U27" s="122">
        <v>29.94</v>
      </c>
      <c r="V27" s="123">
        <v>21.11</v>
      </c>
      <c r="W27" s="121">
        <v>11.72</v>
      </c>
      <c r="X27" s="122">
        <v>28.5</v>
      </c>
      <c r="Y27" s="123">
        <v>20.05</v>
      </c>
      <c r="Z27" s="108">
        <v>8.9499999999999993</v>
      </c>
      <c r="AA27" s="122">
        <v>22.44</v>
      </c>
      <c r="AB27" s="123">
        <v>14.8</v>
      </c>
      <c r="AC27" s="108">
        <v>7.08</v>
      </c>
      <c r="AD27" s="122">
        <v>18.829999999999998</v>
      </c>
      <c r="AE27" s="123">
        <v>12.08</v>
      </c>
      <c r="AF27" s="121">
        <v>-0.64</v>
      </c>
      <c r="AG27" s="122">
        <v>11.25</v>
      </c>
      <c r="AH27" s="110">
        <v>3.76</v>
      </c>
      <c r="AI27" s="121">
        <v>-2.78</v>
      </c>
      <c r="AJ27" s="109">
        <v>6.74</v>
      </c>
      <c r="AK27" s="111">
        <v>2.02</v>
      </c>
      <c r="AL27" s="8"/>
      <c r="AM27" s="7"/>
      <c r="AN27" s="9"/>
    </row>
    <row r="28" spans="1:40" ht="24.9" customHeight="1" x14ac:dyDescent="0.3">
      <c r="A28" s="79">
        <v>21</v>
      </c>
      <c r="B28" s="133">
        <v>-11.28</v>
      </c>
      <c r="C28" s="109">
        <v>1.38</v>
      </c>
      <c r="D28" s="123">
        <v>-6.95</v>
      </c>
      <c r="E28" s="121">
        <v>-1.45</v>
      </c>
      <c r="F28" s="109">
        <v>3.57</v>
      </c>
      <c r="G28" s="110">
        <v>1.59</v>
      </c>
      <c r="H28" s="108">
        <v>3.07</v>
      </c>
      <c r="I28" s="122">
        <v>16.11</v>
      </c>
      <c r="J28" s="111">
        <v>9.4499999999999993</v>
      </c>
      <c r="K28" s="112">
        <v>7.6</v>
      </c>
      <c r="L28" s="122">
        <v>19.62</v>
      </c>
      <c r="M28" s="123">
        <v>13.04</v>
      </c>
      <c r="N28" s="121">
        <v>10.78</v>
      </c>
      <c r="O28" s="122">
        <v>29.07</v>
      </c>
      <c r="P28" s="123">
        <v>20.2</v>
      </c>
      <c r="Q28" s="121">
        <v>13.25</v>
      </c>
      <c r="R28" s="122">
        <v>28.45</v>
      </c>
      <c r="S28" s="123">
        <v>20.81</v>
      </c>
      <c r="T28" s="121">
        <v>13.22</v>
      </c>
      <c r="U28" s="122">
        <v>27.68</v>
      </c>
      <c r="V28" s="123">
        <v>20.46</v>
      </c>
      <c r="W28" s="121">
        <v>12.93</v>
      </c>
      <c r="X28" s="122">
        <v>27.35</v>
      </c>
      <c r="Y28" s="123">
        <v>20.170000000000002</v>
      </c>
      <c r="Z28" s="108">
        <v>7.81</v>
      </c>
      <c r="AA28" s="122">
        <v>23.52</v>
      </c>
      <c r="AB28" s="123">
        <v>14.79</v>
      </c>
      <c r="AC28" s="108">
        <v>4.04</v>
      </c>
      <c r="AD28" s="122">
        <v>17.829999999999998</v>
      </c>
      <c r="AE28" s="123">
        <v>10.46</v>
      </c>
      <c r="AF28" s="108">
        <v>0.94</v>
      </c>
      <c r="AG28" s="122">
        <v>12.61</v>
      </c>
      <c r="AH28" s="110">
        <v>5.96</v>
      </c>
      <c r="AI28" s="121">
        <v>-2.98</v>
      </c>
      <c r="AJ28" s="109">
        <v>8.5</v>
      </c>
      <c r="AK28" s="111">
        <v>1.17</v>
      </c>
      <c r="AL28" s="8"/>
      <c r="AM28" s="7"/>
      <c r="AN28" s="9"/>
    </row>
    <row r="29" spans="1:40" ht="24.9" customHeight="1" x14ac:dyDescent="0.3">
      <c r="A29" s="79">
        <v>22</v>
      </c>
      <c r="B29" s="133">
        <v>-12.78</v>
      </c>
      <c r="C29" s="122">
        <v>-0.1</v>
      </c>
      <c r="D29" s="123">
        <v>-7.02</v>
      </c>
      <c r="E29" s="121">
        <v>-3.21</v>
      </c>
      <c r="F29" s="109">
        <v>5.36</v>
      </c>
      <c r="G29" s="110">
        <v>0.48</v>
      </c>
      <c r="H29" s="108">
        <v>3.81</v>
      </c>
      <c r="I29" s="122">
        <v>17.98</v>
      </c>
      <c r="J29" s="124">
        <v>10.77</v>
      </c>
      <c r="K29" s="112">
        <v>6.51</v>
      </c>
      <c r="L29" s="122">
        <v>19.34</v>
      </c>
      <c r="M29" s="123">
        <v>12.72</v>
      </c>
      <c r="N29" s="121">
        <v>11.32</v>
      </c>
      <c r="O29" s="122">
        <v>25.54</v>
      </c>
      <c r="P29" s="123">
        <v>18.440000000000001</v>
      </c>
      <c r="Q29" s="121">
        <v>13.03</v>
      </c>
      <c r="R29" s="122">
        <v>29.52</v>
      </c>
      <c r="S29" s="123">
        <v>20.98</v>
      </c>
      <c r="T29" s="121">
        <v>12.54</v>
      </c>
      <c r="U29" s="122">
        <v>26.95</v>
      </c>
      <c r="V29" s="123">
        <v>19.57</v>
      </c>
      <c r="W29" s="121">
        <v>12.57</v>
      </c>
      <c r="X29" s="122">
        <v>28.79</v>
      </c>
      <c r="Y29" s="123">
        <v>20.55</v>
      </c>
      <c r="Z29" s="108">
        <v>7.84</v>
      </c>
      <c r="AA29" s="122">
        <v>21.93</v>
      </c>
      <c r="AB29" s="123">
        <v>14.15</v>
      </c>
      <c r="AC29" s="108">
        <v>3.4</v>
      </c>
      <c r="AD29" s="122">
        <v>19.77</v>
      </c>
      <c r="AE29" s="123">
        <v>10.91</v>
      </c>
      <c r="AF29" s="108">
        <v>1.39</v>
      </c>
      <c r="AG29" s="122">
        <v>13.21</v>
      </c>
      <c r="AH29" s="110">
        <v>7.11</v>
      </c>
      <c r="AI29" s="121">
        <v>-1.01</v>
      </c>
      <c r="AJ29" s="122">
        <v>10.63</v>
      </c>
      <c r="AK29" s="111">
        <v>3.5</v>
      </c>
      <c r="AL29" s="8"/>
      <c r="AM29" s="7"/>
      <c r="AN29" s="9"/>
    </row>
    <row r="30" spans="1:40" ht="24.9" customHeight="1" x14ac:dyDescent="0.3">
      <c r="A30" s="79">
        <v>23</v>
      </c>
      <c r="B30" s="133">
        <v>-11.18</v>
      </c>
      <c r="C30" s="109">
        <v>0.16</v>
      </c>
      <c r="D30" s="123">
        <v>-7.32</v>
      </c>
      <c r="E30" s="121">
        <v>-4.6900000000000004</v>
      </c>
      <c r="F30" s="109">
        <v>6.58</v>
      </c>
      <c r="G30" s="123">
        <v>-0.18</v>
      </c>
      <c r="H30" s="108">
        <v>4.7300000000000004</v>
      </c>
      <c r="I30" s="122">
        <v>18.71</v>
      </c>
      <c r="J30" s="124">
        <v>11.5</v>
      </c>
      <c r="K30" s="112">
        <v>6.83</v>
      </c>
      <c r="L30" s="122">
        <v>19.64</v>
      </c>
      <c r="M30" s="123">
        <v>12.78</v>
      </c>
      <c r="N30" s="121">
        <v>10.17</v>
      </c>
      <c r="O30" s="122">
        <v>22.45</v>
      </c>
      <c r="P30" s="123">
        <v>16.03</v>
      </c>
      <c r="Q30" s="121">
        <v>13.41</v>
      </c>
      <c r="R30" s="122">
        <v>29.07</v>
      </c>
      <c r="S30" s="123">
        <v>20.72</v>
      </c>
      <c r="T30" s="121">
        <v>12.19</v>
      </c>
      <c r="U30" s="122">
        <v>28.58</v>
      </c>
      <c r="V30" s="123">
        <v>20.13</v>
      </c>
      <c r="W30" s="121">
        <v>12.03</v>
      </c>
      <c r="X30" s="122">
        <v>28.49</v>
      </c>
      <c r="Y30" s="123">
        <v>20.41</v>
      </c>
      <c r="Z30" s="108">
        <v>7.13</v>
      </c>
      <c r="AA30" s="122">
        <v>21.51</v>
      </c>
      <c r="AB30" s="123">
        <v>13.69</v>
      </c>
      <c r="AC30" s="108">
        <v>5.36</v>
      </c>
      <c r="AD30" s="122">
        <v>19.97</v>
      </c>
      <c r="AE30" s="123">
        <v>11.57</v>
      </c>
      <c r="AF30" s="108">
        <v>2.85</v>
      </c>
      <c r="AG30" s="122">
        <v>14.74</v>
      </c>
      <c r="AH30" s="110">
        <v>7.82</v>
      </c>
      <c r="AI30" s="108">
        <v>1.51</v>
      </c>
      <c r="AJ30" s="122">
        <v>11.62</v>
      </c>
      <c r="AK30" s="111">
        <v>5.44</v>
      </c>
      <c r="AL30" s="8"/>
      <c r="AM30" s="7"/>
      <c r="AN30" s="9"/>
    </row>
    <row r="31" spans="1:40" ht="24.9" customHeight="1" x14ac:dyDescent="0.3">
      <c r="A31" s="79">
        <v>24</v>
      </c>
      <c r="B31" s="133">
        <v>-12</v>
      </c>
      <c r="C31" s="109">
        <v>0.33</v>
      </c>
      <c r="D31" s="123">
        <v>-9.4</v>
      </c>
      <c r="E31" s="121">
        <v>-3.6</v>
      </c>
      <c r="F31" s="109">
        <v>8.52</v>
      </c>
      <c r="G31" s="110">
        <v>1.78</v>
      </c>
      <c r="H31" s="108">
        <v>5.25</v>
      </c>
      <c r="I31" s="122">
        <v>19.23</v>
      </c>
      <c r="J31" s="124">
        <v>12.07</v>
      </c>
      <c r="K31" s="108">
        <v>7.31</v>
      </c>
      <c r="L31" s="122">
        <v>20.04</v>
      </c>
      <c r="M31" s="123">
        <v>13.25</v>
      </c>
      <c r="N31" s="108">
        <v>9.8000000000000007</v>
      </c>
      <c r="O31" s="122">
        <v>23.2</v>
      </c>
      <c r="P31" s="123">
        <v>15.2</v>
      </c>
      <c r="Q31" s="121">
        <v>13.25</v>
      </c>
      <c r="R31" s="122">
        <v>29.48</v>
      </c>
      <c r="S31" s="123">
        <v>21.11</v>
      </c>
      <c r="T31" s="121">
        <v>12.65</v>
      </c>
      <c r="U31" s="122">
        <v>29.11</v>
      </c>
      <c r="V31" s="123">
        <v>20.55</v>
      </c>
      <c r="W31" s="121">
        <v>12.43</v>
      </c>
      <c r="X31" s="122">
        <v>29.5</v>
      </c>
      <c r="Y31" s="123">
        <v>21.06</v>
      </c>
      <c r="Z31" s="108">
        <v>6.54</v>
      </c>
      <c r="AA31" s="122">
        <v>22.49</v>
      </c>
      <c r="AB31" s="123">
        <v>14.13</v>
      </c>
      <c r="AC31" s="108">
        <v>5.89</v>
      </c>
      <c r="AD31" s="122">
        <v>17.84</v>
      </c>
      <c r="AE31" s="123">
        <v>10.63</v>
      </c>
      <c r="AF31" s="108">
        <v>3.29</v>
      </c>
      <c r="AG31" s="122">
        <v>14.24</v>
      </c>
      <c r="AH31" s="110">
        <v>7.85</v>
      </c>
      <c r="AI31" s="108">
        <v>2.68</v>
      </c>
      <c r="AJ31" s="122">
        <v>12.25</v>
      </c>
      <c r="AK31" s="111">
        <v>6.28</v>
      </c>
      <c r="AL31" s="8"/>
      <c r="AM31" s="7"/>
      <c r="AN31" s="9"/>
    </row>
    <row r="32" spans="1:40" ht="24.9" customHeight="1" x14ac:dyDescent="0.3">
      <c r="A32" s="79">
        <v>25</v>
      </c>
      <c r="B32" s="133">
        <v>-12.28</v>
      </c>
      <c r="C32" s="109">
        <v>0.14000000000000001</v>
      </c>
      <c r="D32" s="123">
        <v>-6.93</v>
      </c>
      <c r="E32" s="121">
        <v>-1.35</v>
      </c>
      <c r="F32" s="109">
        <v>9.56</v>
      </c>
      <c r="G32" s="110">
        <v>3.14</v>
      </c>
      <c r="H32" s="108">
        <v>5.51</v>
      </c>
      <c r="I32" s="122">
        <v>18.7</v>
      </c>
      <c r="J32" s="124">
        <v>11.41</v>
      </c>
      <c r="K32" s="108">
        <v>6.68</v>
      </c>
      <c r="L32" s="122">
        <v>21.07</v>
      </c>
      <c r="M32" s="123">
        <v>13.3</v>
      </c>
      <c r="N32" s="108">
        <v>8.7200000000000006</v>
      </c>
      <c r="O32" s="122">
        <v>20.27</v>
      </c>
      <c r="P32" s="123">
        <v>14.17</v>
      </c>
      <c r="Q32" s="121">
        <v>14.4</v>
      </c>
      <c r="R32" s="122">
        <v>31.4</v>
      </c>
      <c r="S32" s="123">
        <v>22.65</v>
      </c>
      <c r="T32" s="121">
        <v>12.93</v>
      </c>
      <c r="U32" s="122">
        <v>29.14</v>
      </c>
      <c r="V32" s="123">
        <v>20.04</v>
      </c>
      <c r="W32" s="121">
        <v>13.64</v>
      </c>
      <c r="X32" s="122">
        <v>28.34</v>
      </c>
      <c r="Y32" s="123">
        <v>20.97</v>
      </c>
      <c r="Z32" s="108">
        <v>8.32</v>
      </c>
      <c r="AA32" s="122">
        <v>24.12</v>
      </c>
      <c r="AB32" s="123">
        <v>15.75</v>
      </c>
      <c r="AC32" s="108">
        <v>4.5</v>
      </c>
      <c r="AD32" s="122">
        <v>17.41</v>
      </c>
      <c r="AE32" s="123">
        <v>9.7200000000000006</v>
      </c>
      <c r="AF32" s="108">
        <v>1.89</v>
      </c>
      <c r="AG32" s="122">
        <v>13.59</v>
      </c>
      <c r="AH32" s="110">
        <v>6.77</v>
      </c>
      <c r="AI32" s="108">
        <v>2.4500000000000002</v>
      </c>
      <c r="AJ32" s="122">
        <v>12.6</v>
      </c>
      <c r="AK32" s="111">
        <v>6.5</v>
      </c>
      <c r="AL32" s="8"/>
      <c r="AM32" s="7"/>
      <c r="AN32" s="9"/>
    </row>
    <row r="33" spans="1:40" ht="24.9" customHeight="1" x14ac:dyDescent="0.3">
      <c r="A33" s="79">
        <v>26</v>
      </c>
      <c r="B33" s="133">
        <v>-13.83</v>
      </c>
      <c r="C33" s="109">
        <v>1.97</v>
      </c>
      <c r="D33" s="123">
        <v>-7.31</v>
      </c>
      <c r="E33" s="108">
        <v>0.78</v>
      </c>
      <c r="F33" s="122">
        <v>11.06</v>
      </c>
      <c r="G33" s="110">
        <v>4.9800000000000004</v>
      </c>
      <c r="H33" s="108">
        <v>5.21</v>
      </c>
      <c r="I33" s="122">
        <v>17.54</v>
      </c>
      <c r="J33" s="124">
        <v>10.61</v>
      </c>
      <c r="K33" s="108">
        <v>6.97</v>
      </c>
      <c r="L33" s="122">
        <v>22.06</v>
      </c>
      <c r="M33" s="123">
        <v>13.92</v>
      </c>
      <c r="N33" s="108">
        <v>7.83</v>
      </c>
      <c r="O33" s="122">
        <v>19.88</v>
      </c>
      <c r="P33" s="123">
        <v>13.34</v>
      </c>
      <c r="Q33" s="121">
        <v>14.93</v>
      </c>
      <c r="R33" s="122">
        <v>30.5</v>
      </c>
      <c r="S33" s="123">
        <v>21.99</v>
      </c>
      <c r="T33" s="121">
        <v>12.14</v>
      </c>
      <c r="U33" s="122">
        <v>27.73</v>
      </c>
      <c r="V33" s="123">
        <v>19.239999999999998</v>
      </c>
      <c r="W33" s="121">
        <v>12.74</v>
      </c>
      <c r="X33" s="122">
        <v>28.3</v>
      </c>
      <c r="Y33" s="123">
        <v>20.14</v>
      </c>
      <c r="Z33" s="108">
        <v>9.61</v>
      </c>
      <c r="AA33" s="122">
        <v>24.25</v>
      </c>
      <c r="AB33" s="123">
        <v>16.38</v>
      </c>
      <c r="AC33" s="108">
        <v>4.47</v>
      </c>
      <c r="AD33" s="122">
        <v>19.36</v>
      </c>
      <c r="AE33" s="123">
        <v>10.33</v>
      </c>
      <c r="AF33" s="108">
        <v>0.02</v>
      </c>
      <c r="AG33" s="122">
        <v>11.8</v>
      </c>
      <c r="AH33" s="110">
        <v>4.68</v>
      </c>
      <c r="AI33" s="108">
        <v>1.69</v>
      </c>
      <c r="AJ33" s="122">
        <v>12.07</v>
      </c>
      <c r="AK33" s="111">
        <v>5.85</v>
      </c>
      <c r="AL33" s="8"/>
      <c r="AM33" s="7"/>
      <c r="AN33" s="9"/>
    </row>
    <row r="34" spans="1:40" ht="24.9" customHeight="1" x14ac:dyDescent="0.3">
      <c r="A34" s="79">
        <v>27</v>
      </c>
      <c r="B34" s="133">
        <v>-10.08</v>
      </c>
      <c r="C34" s="109">
        <v>2.78</v>
      </c>
      <c r="D34" s="123">
        <v>-4.24</v>
      </c>
      <c r="E34" s="108">
        <v>3.13</v>
      </c>
      <c r="F34" s="122">
        <v>13.8</v>
      </c>
      <c r="G34" s="110">
        <v>7.29</v>
      </c>
      <c r="H34" s="108">
        <v>5.05</v>
      </c>
      <c r="I34" s="122">
        <v>18.809999999999999</v>
      </c>
      <c r="J34" s="124">
        <v>11.7</v>
      </c>
      <c r="K34" s="108">
        <v>7.66</v>
      </c>
      <c r="L34" s="122">
        <v>21.56</v>
      </c>
      <c r="M34" s="123">
        <v>14.07</v>
      </c>
      <c r="N34" s="108">
        <v>7.98</v>
      </c>
      <c r="O34" s="122">
        <v>22.57</v>
      </c>
      <c r="P34" s="123">
        <v>15.62</v>
      </c>
      <c r="Q34" s="121">
        <v>13.02</v>
      </c>
      <c r="R34" s="122">
        <v>28.45</v>
      </c>
      <c r="S34" s="123">
        <v>20</v>
      </c>
      <c r="T34" s="121">
        <v>11.59</v>
      </c>
      <c r="U34" s="122">
        <v>29.59</v>
      </c>
      <c r="V34" s="123">
        <v>20.39</v>
      </c>
      <c r="W34" s="121">
        <v>11.97</v>
      </c>
      <c r="X34" s="122">
        <v>27.81</v>
      </c>
      <c r="Y34" s="123">
        <v>19.350000000000001</v>
      </c>
      <c r="Z34" s="108">
        <v>9.2899999999999991</v>
      </c>
      <c r="AA34" s="122">
        <v>25.3</v>
      </c>
      <c r="AB34" s="123">
        <v>17.309999999999999</v>
      </c>
      <c r="AC34" s="108">
        <v>3.02</v>
      </c>
      <c r="AD34" s="122">
        <v>18.059999999999999</v>
      </c>
      <c r="AE34" s="123">
        <v>10.77</v>
      </c>
      <c r="AF34" s="121">
        <v>-0.14000000000000001</v>
      </c>
      <c r="AG34" s="122">
        <v>11.33</v>
      </c>
      <c r="AH34" s="110">
        <v>4.03</v>
      </c>
      <c r="AI34" s="108">
        <v>1.08</v>
      </c>
      <c r="AJ34" s="122">
        <v>10.42</v>
      </c>
      <c r="AK34" s="111">
        <v>4.38</v>
      </c>
      <c r="AL34" s="8"/>
      <c r="AM34" s="7"/>
      <c r="AN34" s="9"/>
    </row>
    <row r="35" spans="1:40" ht="24.9" customHeight="1" x14ac:dyDescent="0.3">
      <c r="A35" s="79">
        <v>28</v>
      </c>
      <c r="B35" s="121">
        <v>-8.1999999999999993</v>
      </c>
      <c r="C35" s="109">
        <v>3.08</v>
      </c>
      <c r="D35" s="123">
        <v>-3.21</v>
      </c>
      <c r="E35" s="108">
        <v>3.41</v>
      </c>
      <c r="F35" s="122">
        <v>13.31</v>
      </c>
      <c r="G35" s="110">
        <v>7.44</v>
      </c>
      <c r="H35" s="108">
        <v>6.07</v>
      </c>
      <c r="I35" s="122">
        <v>19.510000000000002</v>
      </c>
      <c r="J35" s="124">
        <v>12.22</v>
      </c>
      <c r="K35" s="108">
        <v>7.96</v>
      </c>
      <c r="L35" s="122">
        <v>22.69</v>
      </c>
      <c r="M35" s="123">
        <v>14.83</v>
      </c>
      <c r="N35" s="108">
        <v>9.18</v>
      </c>
      <c r="O35" s="122">
        <v>23.3</v>
      </c>
      <c r="P35" s="123">
        <v>15.82</v>
      </c>
      <c r="Q35" s="121">
        <v>11.71</v>
      </c>
      <c r="R35" s="122">
        <v>27.64</v>
      </c>
      <c r="S35" s="123">
        <v>19.12</v>
      </c>
      <c r="T35" s="121">
        <v>12.29</v>
      </c>
      <c r="U35" s="122">
        <v>29.37</v>
      </c>
      <c r="V35" s="123">
        <v>20.75</v>
      </c>
      <c r="W35" s="121">
        <v>11.71</v>
      </c>
      <c r="X35" s="122">
        <v>27.09</v>
      </c>
      <c r="Y35" s="123">
        <v>18.93</v>
      </c>
      <c r="Z35" s="108">
        <v>8.31</v>
      </c>
      <c r="AA35" s="122">
        <v>24.05</v>
      </c>
      <c r="AB35" s="123">
        <v>15.95</v>
      </c>
      <c r="AC35" s="108">
        <v>6.06</v>
      </c>
      <c r="AD35" s="122">
        <v>19.440000000000001</v>
      </c>
      <c r="AE35" s="123">
        <v>12.17</v>
      </c>
      <c r="AF35" s="108">
        <v>0.56999999999999995</v>
      </c>
      <c r="AG35" s="122">
        <v>12.04</v>
      </c>
      <c r="AH35" s="110">
        <v>5.24</v>
      </c>
      <c r="AI35" s="121">
        <v>-0.38</v>
      </c>
      <c r="AJ35" s="109">
        <v>9.41</v>
      </c>
      <c r="AK35" s="111">
        <v>3.82</v>
      </c>
      <c r="AL35" s="8"/>
      <c r="AM35" s="7"/>
      <c r="AN35" s="9"/>
    </row>
    <row r="36" spans="1:40" ht="24.9" customHeight="1" x14ac:dyDescent="0.3">
      <c r="A36" s="79">
        <v>29</v>
      </c>
      <c r="B36" s="121">
        <v>-7.45</v>
      </c>
      <c r="C36" s="109">
        <v>3.77</v>
      </c>
      <c r="D36" s="123">
        <v>-3.16</v>
      </c>
      <c r="E36" s="108">
        <v>3.43</v>
      </c>
      <c r="F36" s="122">
        <v>13.88</v>
      </c>
      <c r="G36" s="110">
        <v>7.78</v>
      </c>
      <c r="H36" s="108">
        <v>6.51</v>
      </c>
      <c r="I36" s="122">
        <v>20.14</v>
      </c>
      <c r="J36" s="124">
        <v>12.66</v>
      </c>
      <c r="K36" s="108">
        <v>6.25</v>
      </c>
      <c r="L36" s="122">
        <v>24.38</v>
      </c>
      <c r="M36" s="123">
        <v>15.56</v>
      </c>
      <c r="N36" s="108">
        <v>9.65</v>
      </c>
      <c r="O36" s="122">
        <v>24.81</v>
      </c>
      <c r="P36" s="123">
        <v>16.97</v>
      </c>
      <c r="Q36" s="121">
        <v>11.53</v>
      </c>
      <c r="R36" s="122">
        <v>28.39</v>
      </c>
      <c r="S36" s="123">
        <v>19.53</v>
      </c>
      <c r="T36" s="121">
        <v>11.72</v>
      </c>
      <c r="U36" s="122">
        <v>30.72</v>
      </c>
      <c r="V36" s="123">
        <v>21.55</v>
      </c>
      <c r="W36" s="121">
        <v>11.29</v>
      </c>
      <c r="X36" s="122">
        <v>26.54</v>
      </c>
      <c r="Y36" s="123">
        <v>18.260000000000002</v>
      </c>
      <c r="Z36" s="108">
        <v>8.49</v>
      </c>
      <c r="AA36" s="122">
        <v>26.18</v>
      </c>
      <c r="AB36" s="123">
        <v>16.440000000000001</v>
      </c>
      <c r="AC36" s="108">
        <v>3.36</v>
      </c>
      <c r="AD36" s="122">
        <v>16.73</v>
      </c>
      <c r="AE36" s="123">
        <v>10.02</v>
      </c>
      <c r="AF36" s="108">
        <v>2.17</v>
      </c>
      <c r="AG36" s="122">
        <v>15.44</v>
      </c>
      <c r="AH36" s="110">
        <v>7.45</v>
      </c>
      <c r="AI36" s="121">
        <v>-0.13</v>
      </c>
      <c r="AJ36" s="109">
        <v>8.99</v>
      </c>
      <c r="AK36" s="111">
        <v>3.17</v>
      </c>
      <c r="AL36" s="8"/>
      <c r="AM36" s="7"/>
      <c r="AN36" s="9"/>
    </row>
    <row r="37" spans="1:40" ht="24.9" customHeight="1" x14ac:dyDescent="0.3">
      <c r="A37" s="79">
        <v>30</v>
      </c>
      <c r="B37" s="121">
        <v>-6.76</v>
      </c>
      <c r="C37" s="109">
        <v>4.97</v>
      </c>
      <c r="D37" s="123">
        <v>-2.78</v>
      </c>
      <c r="E37" s="121"/>
      <c r="F37" s="122"/>
      <c r="G37" s="124"/>
      <c r="H37" s="108">
        <v>6.16</v>
      </c>
      <c r="I37" s="122">
        <v>18.940000000000001</v>
      </c>
      <c r="J37" s="124">
        <v>12.13</v>
      </c>
      <c r="K37" s="121">
        <v>10</v>
      </c>
      <c r="L37" s="122">
        <v>23.76</v>
      </c>
      <c r="M37" s="124">
        <v>16.11</v>
      </c>
      <c r="N37" s="125">
        <v>10.29</v>
      </c>
      <c r="O37" s="122">
        <v>27.22</v>
      </c>
      <c r="P37" s="123">
        <v>18.88</v>
      </c>
      <c r="Q37" s="121">
        <v>11.22</v>
      </c>
      <c r="R37" s="122">
        <v>28.17</v>
      </c>
      <c r="S37" s="123">
        <v>19.46</v>
      </c>
      <c r="T37" s="121">
        <v>14.01</v>
      </c>
      <c r="U37" s="122">
        <v>30.75</v>
      </c>
      <c r="V37" s="123">
        <v>22.3</v>
      </c>
      <c r="W37" s="121">
        <v>10.35</v>
      </c>
      <c r="X37" s="122">
        <v>26.74</v>
      </c>
      <c r="Y37" s="123">
        <v>17.87</v>
      </c>
      <c r="Z37" s="108">
        <v>8.8800000000000008</v>
      </c>
      <c r="AA37" s="122">
        <v>26.54</v>
      </c>
      <c r="AB37" s="123">
        <v>16.57</v>
      </c>
      <c r="AC37" s="108">
        <v>3.54</v>
      </c>
      <c r="AD37" s="122">
        <v>17.2</v>
      </c>
      <c r="AE37" s="110">
        <v>9</v>
      </c>
      <c r="AF37" s="108">
        <v>3.37</v>
      </c>
      <c r="AG37" s="122">
        <v>15.73</v>
      </c>
      <c r="AH37" s="110">
        <v>8.1199999999999992</v>
      </c>
      <c r="AI37" s="121">
        <v>-1.35</v>
      </c>
      <c r="AJ37" s="109">
        <v>8.64</v>
      </c>
      <c r="AK37" s="111">
        <v>2.2200000000000002</v>
      </c>
      <c r="AL37" s="8"/>
      <c r="AM37" s="7"/>
      <c r="AN37" s="9"/>
    </row>
    <row r="38" spans="1:40" ht="24.9" customHeight="1" thickBot="1" x14ac:dyDescent="0.35">
      <c r="A38" s="80">
        <v>31</v>
      </c>
      <c r="B38" s="134">
        <v>-13.13</v>
      </c>
      <c r="C38" s="114">
        <v>4.49</v>
      </c>
      <c r="D38" s="128">
        <v>-4.71</v>
      </c>
      <c r="E38" s="126"/>
      <c r="F38" s="127"/>
      <c r="G38" s="129"/>
      <c r="H38" s="113">
        <v>5.89</v>
      </c>
      <c r="I38" s="127">
        <v>18.77</v>
      </c>
      <c r="J38" s="130">
        <v>11.56</v>
      </c>
      <c r="K38" s="126"/>
      <c r="L38" s="127"/>
      <c r="M38" s="130"/>
      <c r="N38" s="131">
        <v>12.14</v>
      </c>
      <c r="O38" s="127">
        <v>26.32</v>
      </c>
      <c r="P38" s="128">
        <v>18.86</v>
      </c>
      <c r="Q38" s="126"/>
      <c r="R38" s="127"/>
      <c r="S38" s="130"/>
      <c r="T38" s="131">
        <v>14.52</v>
      </c>
      <c r="U38" s="127">
        <v>32.33</v>
      </c>
      <c r="V38" s="128">
        <v>22.69</v>
      </c>
      <c r="W38" s="113">
        <v>9.3699999999999992</v>
      </c>
      <c r="X38" s="127">
        <v>26.86</v>
      </c>
      <c r="Y38" s="130">
        <v>17.420000000000002</v>
      </c>
      <c r="Z38" s="131"/>
      <c r="AA38" s="127"/>
      <c r="AB38" s="128"/>
      <c r="AC38" s="113">
        <v>1.34</v>
      </c>
      <c r="AD38" s="127">
        <v>18.059999999999999</v>
      </c>
      <c r="AE38" s="115">
        <v>9.33</v>
      </c>
      <c r="AF38" s="126"/>
      <c r="AG38" s="127"/>
      <c r="AH38" s="130"/>
      <c r="AI38" s="131">
        <v>-0.73</v>
      </c>
      <c r="AJ38" s="114">
        <v>9.76</v>
      </c>
      <c r="AK38" s="116">
        <v>3.08</v>
      </c>
      <c r="AL38" s="11"/>
      <c r="AM38" s="10"/>
      <c r="AN38" s="12"/>
    </row>
    <row r="39" spans="1:40" ht="24.9" customHeight="1" thickBot="1" x14ac:dyDescent="0.35">
      <c r="A39" s="81" t="s">
        <v>17</v>
      </c>
      <c r="B39" s="84">
        <f t="shared" ref="B39:AI39" si="0">MIN(B8:B38)</f>
        <v>-14.04</v>
      </c>
      <c r="C39" s="86">
        <f t="shared" ref="C39:AJ39" si="1">MAX(C8:C38)</f>
        <v>5.83</v>
      </c>
      <c r="D39" s="86">
        <f t="shared" ref="D39:AK39" si="2">AVERAGE(D8:D38)</f>
        <v>-3.7348387096774198</v>
      </c>
      <c r="E39" s="84">
        <f t="shared" si="0"/>
        <v>-10.73</v>
      </c>
      <c r="F39" s="86">
        <f t="shared" si="1"/>
        <v>13.88</v>
      </c>
      <c r="G39" s="86">
        <f t="shared" si="2"/>
        <v>-4.2758620689654782E-2</v>
      </c>
      <c r="H39" s="85">
        <f t="shared" si="0"/>
        <v>1.2</v>
      </c>
      <c r="I39" s="86">
        <f t="shared" si="1"/>
        <v>20.14</v>
      </c>
      <c r="J39" s="85">
        <f t="shared" si="2"/>
        <v>9.3125806451612885</v>
      </c>
      <c r="K39" s="85">
        <f t="shared" si="0"/>
        <v>2.08</v>
      </c>
      <c r="L39" s="86">
        <f t="shared" si="1"/>
        <v>24.38</v>
      </c>
      <c r="M39" s="86">
        <f t="shared" si="2"/>
        <v>11.452999999999999</v>
      </c>
      <c r="N39" s="85">
        <f t="shared" si="0"/>
        <v>7.02</v>
      </c>
      <c r="O39" s="86">
        <f t="shared" si="1"/>
        <v>29.07</v>
      </c>
      <c r="P39" s="86">
        <f t="shared" si="2"/>
        <v>16.539354838709674</v>
      </c>
      <c r="Q39" s="86">
        <f t="shared" si="0"/>
        <v>10.98</v>
      </c>
      <c r="R39" s="86">
        <f t="shared" si="1"/>
        <v>31.4</v>
      </c>
      <c r="S39" s="86">
        <f t="shared" si="2"/>
        <v>20.673000000000002</v>
      </c>
      <c r="T39" s="86">
        <f t="shared" si="0"/>
        <v>11.11</v>
      </c>
      <c r="U39" s="86">
        <f t="shared" si="1"/>
        <v>32.33</v>
      </c>
      <c r="V39" s="86">
        <f t="shared" si="2"/>
        <v>21.181935483870962</v>
      </c>
      <c r="W39" s="85">
        <f t="shared" si="0"/>
        <v>9.3699999999999992</v>
      </c>
      <c r="X39" s="86">
        <f t="shared" si="1"/>
        <v>31.56</v>
      </c>
      <c r="Y39" s="86">
        <f t="shared" si="2"/>
        <v>20.190000000000001</v>
      </c>
      <c r="Z39" s="85">
        <f t="shared" si="0"/>
        <v>6.54</v>
      </c>
      <c r="AA39" s="86">
        <f t="shared" si="1"/>
        <v>28.71</v>
      </c>
      <c r="AB39" s="86">
        <f t="shared" si="2"/>
        <v>16.41</v>
      </c>
      <c r="AC39" s="85">
        <f t="shared" si="0"/>
        <v>1.34</v>
      </c>
      <c r="AD39" s="86">
        <f t="shared" si="1"/>
        <v>26.31</v>
      </c>
      <c r="AE39" s="86">
        <f t="shared" si="2"/>
        <v>12.68290322580645</v>
      </c>
      <c r="AF39" s="86">
        <f t="shared" si="0"/>
        <v>-3.12</v>
      </c>
      <c r="AG39" s="86">
        <f t="shared" si="1"/>
        <v>20.39</v>
      </c>
      <c r="AH39" s="86">
        <f t="shared" si="2"/>
        <v>6.9026666666666667</v>
      </c>
      <c r="AI39" s="86">
        <f t="shared" si="0"/>
        <v>-6.95</v>
      </c>
      <c r="AJ39" s="86">
        <f t="shared" si="1"/>
        <v>14.4</v>
      </c>
      <c r="AK39" s="85">
        <f t="shared" si="2"/>
        <v>3.7545161290322575</v>
      </c>
      <c r="AL39" s="84">
        <f>MIN(B39,E39,H39,K39,N39,Q39,T39,W39,Z39,AC39,AF39,AI39)</f>
        <v>-14.04</v>
      </c>
      <c r="AM39" s="86">
        <f>MAX(C39,F39,I39,L39,O39,R39,U39,X39,AA39,AD39,AG39,AJ39)</f>
        <v>32.33</v>
      </c>
      <c r="AN39" s="86">
        <f>AVERAGE(D39,G39,J39,M39,P39,S39,V39,Y39,AB39,AE39,AH39,AK39)</f>
        <v>11.276863304906685</v>
      </c>
    </row>
  </sheetData>
  <mergeCells count="38">
    <mergeCell ref="A6:A7"/>
    <mergeCell ref="AL6:AN6"/>
    <mergeCell ref="B6:D6"/>
    <mergeCell ref="E6:G6"/>
    <mergeCell ref="H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2:D2"/>
    <mergeCell ref="A3:D3"/>
    <mergeCell ref="A4:D4"/>
    <mergeCell ref="A5:D5"/>
    <mergeCell ref="A1:AN1"/>
    <mergeCell ref="AE2:AN2"/>
    <mergeCell ref="AE3:AN3"/>
    <mergeCell ref="AE4:AN4"/>
    <mergeCell ref="E2:M2"/>
    <mergeCell ref="E3:M3"/>
    <mergeCell ref="E4:M4"/>
    <mergeCell ref="E5:M5"/>
    <mergeCell ref="N2:P2"/>
    <mergeCell ref="N3:P3"/>
    <mergeCell ref="N4:P4"/>
    <mergeCell ref="AE5:AN5"/>
    <mergeCell ref="Q2:Z2"/>
    <mergeCell ref="Q3:Z3"/>
    <mergeCell ref="Q4:Z4"/>
    <mergeCell ref="Q5:Z5"/>
    <mergeCell ref="AA2:AD2"/>
    <mergeCell ref="AA3:AD3"/>
    <mergeCell ref="AA4:AD4"/>
    <mergeCell ref="AA5:AD5"/>
  </mergeCells>
  <printOptions horizontalCentered="1" verticalCentered="1"/>
  <pageMargins left="0" right="0" top="0" bottom="0" header="0" footer="0"/>
  <pageSetup paperSize="9" scale="60" orientation="landscape" verticalDpi="1200" r:id="rId1"/>
  <colBreaks count="1" manualBreakCount="1">
    <brk id="40" max="38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view="pageBreakPreview" topLeftCell="A22" zoomScale="70" zoomScaleNormal="90" zoomScaleSheetLayoutView="70" workbookViewId="0">
      <selection activeCell="B39" sqref="B39:AK39"/>
    </sheetView>
  </sheetViews>
  <sheetFormatPr defaultRowHeight="14.4" x14ac:dyDescent="0.3"/>
  <cols>
    <col min="1" max="1" width="10.5546875" bestFit="1" customWidth="1"/>
    <col min="2" max="40" width="5.6640625" customWidth="1"/>
  </cols>
  <sheetData>
    <row r="1" spans="1:40" ht="24" x14ac:dyDescent="0.4">
      <c r="A1" s="146" t="s">
        <v>27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</row>
    <row r="2" spans="1:40" s="2" customFormat="1" ht="18" x14ac:dyDescent="0.35">
      <c r="A2" s="144" t="s">
        <v>18</v>
      </c>
      <c r="B2" s="144"/>
      <c r="C2" s="144"/>
      <c r="D2" s="144"/>
      <c r="E2" s="144" t="s">
        <v>29</v>
      </c>
      <c r="F2" s="144"/>
      <c r="G2" s="144"/>
      <c r="H2" s="144"/>
      <c r="I2" s="144"/>
      <c r="J2" s="144"/>
      <c r="K2" s="144"/>
      <c r="L2" s="144"/>
      <c r="M2" s="144"/>
      <c r="N2" s="144" t="s">
        <v>21</v>
      </c>
      <c r="O2" s="144"/>
      <c r="P2" s="144"/>
      <c r="Q2" s="144" t="s">
        <v>30</v>
      </c>
      <c r="R2" s="144"/>
      <c r="S2" s="144"/>
      <c r="T2" s="144"/>
      <c r="U2" s="144"/>
      <c r="V2" s="144"/>
      <c r="W2" s="144"/>
      <c r="X2" s="144"/>
      <c r="Y2" s="144"/>
      <c r="Z2" s="144"/>
      <c r="AA2" s="144" t="s">
        <v>23</v>
      </c>
      <c r="AB2" s="144"/>
      <c r="AC2" s="144"/>
      <c r="AD2" s="144"/>
      <c r="AE2" s="147">
        <v>2017</v>
      </c>
      <c r="AF2" s="147"/>
      <c r="AG2" s="147"/>
      <c r="AH2" s="147"/>
      <c r="AI2" s="147"/>
      <c r="AJ2" s="147"/>
      <c r="AK2" s="147"/>
      <c r="AL2" s="147"/>
      <c r="AM2" s="147"/>
      <c r="AN2" s="147"/>
    </row>
    <row r="3" spans="1:40" s="2" customFormat="1" ht="18" x14ac:dyDescent="0.35">
      <c r="A3" s="144" t="s">
        <v>19</v>
      </c>
      <c r="B3" s="144"/>
      <c r="C3" s="144"/>
      <c r="D3" s="144"/>
      <c r="E3" s="144" t="s">
        <v>31</v>
      </c>
      <c r="F3" s="144"/>
      <c r="G3" s="144"/>
      <c r="H3" s="144"/>
      <c r="I3" s="144"/>
      <c r="J3" s="144"/>
      <c r="K3" s="144"/>
      <c r="L3" s="144"/>
      <c r="M3" s="144"/>
      <c r="N3" s="144" t="s">
        <v>21</v>
      </c>
      <c r="O3" s="144"/>
      <c r="P3" s="144"/>
      <c r="Q3" s="144" t="s">
        <v>32</v>
      </c>
      <c r="R3" s="144"/>
      <c r="S3" s="144"/>
      <c r="T3" s="144"/>
      <c r="U3" s="144"/>
      <c r="V3" s="144"/>
      <c r="W3" s="144"/>
      <c r="X3" s="144"/>
      <c r="Y3" s="144"/>
      <c r="Z3" s="144"/>
      <c r="AA3" s="144" t="s">
        <v>24</v>
      </c>
      <c r="AB3" s="144"/>
      <c r="AC3" s="144"/>
      <c r="AD3" s="144"/>
      <c r="AE3" s="144" t="s">
        <v>33</v>
      </c>
      <c r="AF3" s="144"/>
      <c r="AG3" s="144"/>
      <c r="AH3" s="144"/>
      <c r="AI3" s="144"/>
      <c r="AJ3" s="144"/>
      <c r="AK3" s="144"/>
      <c r="AL3" s="144"/>
      <c r="AM3" s="144"/>
      <c r="AN3" s="144"/>
    </row>
    <row r="4" spans="1:40" s="2" customFormat="1" ht="19.8" x14ac:dyDescent="0.35">
      <c r="A4" s="144" t="s">
        <v>20</v>
      </c>
      <c r="B4" s="144"/>
      <c r="C4" s="144"/>
      <c r="D4" s="144"/>
      <c r="E4" s="144" t="s">
        <v>31</v>
      </c>
      <c r="F4" s="144"/>
      <c r="G4" s="144"/>
      <c r="H4" s="144"/>
      <c r="I4" s="144"/>
      <c r="J4" s="144"/>
      <c r="K4" s="144"/>
      <c r="L4" s="144"/>
      <c r="M4" s="144"/>
      <c r="N4" s="144" t="s">
        <v>21</v>
      </c>
      <c r="O4" s="144"/>
      <c r="P4" s="144"/>
      <c r="Q4" s="144" t="s">
        <v>34</v>
      </c>
      <c r="R4" s="144"/>
      <c r="S4" s="144"/>
      <c r="T4" s="144"/>
      <c r="U4" s="144"/>
      <c r="V4" s="144"/>
      <c r="W4" s="144"/>
      <c r="X4" s="144"/>
      <c r="Y4" s="144"/>
      <c r="Z4" s="144"/>
      <c r="AA4" s="144" t="s">
        <v>25</v>
      </c>
      <c r="AB4" s="144"/>
      <c r="AC4" s="144"/>
      <c r="AD4" s="144"/>
      <c r="AE4" s="144" t="s">
        <v>38</v>
      </c>
      <c r="AF4" s="144"/>
      <c r="AG4" s="144"/>
      <c r="AH4" s="144"/>
      <c r="AI4" s="144"/>
      <c r="AJ4" s="144"/>
      <c r="AK4" s="144"/>
      <c r="AL4" s="144"/>
      <c r="AM4" s="144"/>
      <c r="AN4" s="144"/>
    </row>
    <row r="5" spans="1:40" s="2" customFormat="1" ht="18.600000000000001" thickBot="1" x14ac:dyDescent="0.4">
      <c r="A5" s="145" t="s">
        <v>28</v>
      </c>
      <c r="B5" s="145"/>
      <c r="C5" s="145"/>
      <c r="D5" s="145"/>
      <c r="E5" s="145" t="s">
        <v>35</v>
      </c>
      <c r="F5" s="145"/>
      <c r="G5" s="145"/>
      <c r="H5" s="145"/>
      <c r="I5" s="145"/>
      <c r="J5" s="145"/>
      <c r="K5" s="145"/>
      <c r="L5" s="145"/>
      <c r="M5" s="145"/>
      <c r="N5" s="14" t="s">
        <v>22</v>
      </c>
      <c r="O5" s="15"/>
      <c r="P5" s="15"/>
      <c r="Q5" s="144" t="s">
        <v>36</v>
      </c>
      <c r="R5" s="144"/>
      <c r="S5" s="144"/>
      <c r="T5" s="144"/>
      <c r="U5" s="144"/>
      <c r="V5" s="144"/>
      <c r="W5" s="144"/>
      <c r="X5" s="144"/>
      <c r="Y5" s="144"/>
      <c r="Z5" s="144"/>
      <c r="AA5" s="145" t="s">
        <v>26</v>
      </c>
      <c r="AB5" s="145"/>
      <c r="AC5" s="145"/>
      <c r="AD5" s="145"/>
      <c r="AE5" s="145" t="s">
        <v>37</v>
      </c>
      <c r="AF5" s="145"/>
      <c r="AG5" s="145"/>
      <c r="AH5" s="145"/>
      <c r="AI5" s="145"/>
      <c r="AJ5" s="145"/>
      <c r="AK5" s="145"/>
      <c r="AL5" s="145"/>
      <c r="AM5" s="145"/>
      <c r="AN5" s="145"/>
    </row>
    <row r="6" spans="1:40" s="3" customFormat="1" ht="24.9" customHeight="1" x14ac:dyDescent="0.3">
      <c r="A6" s="148" t="s">
        <v>13</v>
      </c>
      <c r="B6" s="150" t="s">
        <v>3</v>
      </c>
      <c r="C6" s="153"/>
      <c r="D6" s="154"/>
      <c r="E6" s="150" t="s">
        <v>4</v>
      </c>
      <c r="F6" s="153"/>
      <c r="G6" s="154"/>
      <c r="H6" s="150" t="s">
        <v>5</v>
      </c>
      <c r="I6" s="153"/>
      <c r="J6" s="154"/>
      <c r="K6" s="150" t="s">
        <v>6</v>
      </c>
      <c r="L6" s="153"/>
      <c r="M6" s="154"/>
      <c r="N6" s="150" t="s">
        <v>7</v>
      </c>
      <c r="O6" s="153"/>
      <c r="P6" s="154"/>
      <c r="Q6" s="150" t="s">
        <v>8</v>
      </c>
      <c r="R6" s="153"/>
      <c r="S6" s="154"/>
      <c r="T6" s="150" t="s">
        <v>9</v>
      </c>
      <c r="U6" s="153"/>
      <c r="V6" s="154"/>
      <c r="W6" s="150" t="s">
        <v>10</v>
      </c>
      <c r="X6" s="153"/>
      <c r="Y6" s="154"/>
      <c r="Z6" s="150" t="s">
        <v>11</v>
      </c>
      <c r="AA6" s="153"/>
      <c r="AB6" s="154"/>
      <c r="AC6" s="150" t="s">
        <v>0</v>
      </c>
      <c r="AD6" s="153"/>
      <c r="AE6" s="154"/>
      <c r="AF6" s="150" t="s">
        <v>1</v>
      </c>
      <c r="AG6" s="153"/>
      <c r="AH6" s="154"/>
      <c r="AI6" s="150" t="s">
        <v>2</v>
      </c>
      <c r="AJ6" s="153"/>
      <c r="AK6" s="154"/>
      <c r="AL6" s="150" t="s">
        <v>12</v>
      </c>
      <c r="AM6" s="151"/>
      <c r="AN6" s="152"/>
    </row>
    <row r="7" spans="1:40" s="3" customFormat="1" ht="24.9" customHeight="1" thickBot="1" x14ac:dyDescent="0.35">
      <c r="A7" s="149"/>
      <c r="B7" s="75" t="s">
        <v>14</v>
      </c>
      <c r="C7" s="76" t="s">
        <v>15</v>
      </c>
      <c r="D7" s="77" t="s">
        <v>16</v>
      </c>
      <c r="E7" s="75" t="s">
        <v>14</v>
      </c>
      <c r="F7" s="76" t="s">
        <v>15</v>
      </c>
      <c r="G7" s="77" t="s">
        <v>16</v>
      </c>
      <c r="H7" s="75" t="s">
        <v>14</v>
      </c>
      <c r="I7" s="76" t="s">
        <v>15</v>
      </c>
      <c r="J7" s="77" t="s">
        <v>16</v>
      </c>
      <c r="K7" s="75" t="s">
        <v>14</v>
      </c>
      <c r="L7" s="76" t="s">
        <v>15</v>
      </c>
      <c r="M7" s="77" t="s">
        <v>16</v>
      </c>
      <c r="N7" s="75" t="s">
        <v>14</v>
      </c>
      <c r="O7" s="76" t="s">
        <v>15</v>
      </c>
      <c r="P7" s="77" t="s">
        <v>16</v>
      </c>
      <c r="Q7" s="75" t="s">
        <v>14</v>
      </c>
      <c r="R7" s="76" t="s">
        <v>15</v>
      </c>
      <c r="S7" s="77" t="s">
        <v>16</v>
      </c>
      <c r="T7" s="75" t="s">
        <v>14</v>
      </c>
      <c r="U7" s="76" t="s">
        <v>15</v>
      </c>
      <c r="V7" s="77" t="s">
        <v>16</v>
      </c>
      <c r="W7" s="75" t="s">
        <v>14</v>
      </c>
      <c r="X7" s="76" t="s">
        <v>15</v>
      </c>
      <c r="Y7" s="77" t="s">
        <v>16</v>
      </c>
      <c r="Z7" s="75" t="s">
        <v>14</v>
      </c>
      <c r="AA7" s="76" t="s">
        <v>15</v>
      </c>
      <c r="AB7" s="77" t="s">
        <v>16</v>
      </c>
      <c r="AC7" s="75" t="s">
        <v>14</v>
      </c>
      <c r="AD7" s="76" t="s">
        <v>15</v>
      </c>
      <c r="AE7" s="77" t="s">
        <v>16</v>
      </c>
      <c r="AF7" s="75" t="s">
        <v>14</v>
      </c>
      <c r="AG7" s="76" t="s">
        <v>15</v>
      </c>
      <c r="AH7" s="77" t="s">
        <v>16</v>
      </c>
      <c r="AI7" s="75" t="s">
        <v>14</v>
      </c>
      <c r="AJ7" s="76" t="s">
        <v>15</v>
      </c>
      <c r="AK7" s="77" t="s">
        <v>16</v>
      </c>
      <c r="AL7" s="75" t="s">
        <v>14</v>
      </c>
      <c r="AM7" s="76" t="s">
        <v>15</v>
      </c>
      <c r="AN7" s="77" t="s">
        <v>16</v>
      </c>
    </row>
    <row r="8" spans="1:40" ht="24.9" customHeight="1" x14ac:dyDescent="0.3">
      <c r="A8" s="78">
        <v>1</v>
      </c>
      <c r="B8" s="54">
        <v>-1.4</v>
      </c>
      <c r="C8" s="71">
        <v>9.5</v>
      </c>
      <c r="D8" s="20">
        <v>3.7645833333333343</v>
      </c>
      <c r="E8" s="55">
        <v>-5.9</v>
      </c>
      <c r="F8" s="19">
        <v>4.5999999999999996</v>
      </c>
      <c r="G8" s="51">
        <v>-1.0947916666666671</v>
      </c>
      <c r="H8" s="55">
        <v>-1.7</v>
      </c>
      <c r="I8" s="19">
        <v>8.6</v>
      </c>
      <c r="J8" s="20">
        <v>2.7041666666666662</v>
      </c>
      <c r="K8" s="18">
        <v>4.9000000000000004</v>
      </c>
      <c r="L8" s="50">
        <v>17.5</v>
      </c>
      <c r="M8" s="51">
        <v>11.655208333333334</v>
      </c>
      <c r="N8" s="18">
        <v>2.8</v>
      </c>
      <c r="O8" s="50">
        <v>20.5</v>
      </c>
      <c r="P8" s="51">
        <v>12.306250000000007</v>
      </c>
      <c r="Q8" s="18">
        <v>6</v>
      </c>
      <c r="R8" s="50">
        <v>24.4</v>
      </c>
      <c r="S8" s="51">
        <v>15.635416666666664</v>
      </c>
      <c r="T8" s="55">
        <v>11.2</v>
      </c>
      <c r="U8" s="50">
        <v>26.1</v>
      </c>
      <c r="V8" s="51">
        <v>19.933333333333337</v>
      </c>
      <c r="W8" s="55">
        <v>13.7</v>
      </c>
      <c r="X8" s="50">
        <v>29.3</v>
      </c>
      <c r="Y8" s="51">
        <v>20.810416666666665</v>
      </c>
      <c r="Z8" s="18">
        <v>9.6</v>
      </c>
      <c r="AA8" s="50">
        <v>26.1</v>
      </c>
      <c r="AB8" s="59">
        <v>16.642708333333335</v>
      </c>
      <c r="AC8" s="18">
        <v>7.9</v>
      </c>
      <c r="AD8" s="50">
        <v>23.3</v>
      </c>
      <c r="AE8" s="51">
        <v>14.381250000000003</v>
      </c>
      <c r="AF8" s="18">
        <v>2.5</v>
      </c>
      <c r="AG8" s="50">
        <v>19.399999999999999</v>
      </c>
      <c r="AH8" s="20">
        <v>9.7368421052631575</v>
      </c>
      <c r="AI8" s="55">
        <v>-1.3</v>
      </c>
      <c r="AJ8" s="50">
        <v>10.3</v>
      </c>
      <c r="AK8" s="21">
        <v>3.310416666666665</v>
      </c>
      <c r="AL8" s="22"/>
      <c r="AM8" s="19"/>
      <c r="AN8" s="21"/>
    </row>
    <row r="9" spans="1:40" ht="24.9" customHeight="1" x14ac:dyDescent="0.3">
      <c r="A9" s="79">
        <v>2</v>
      </c>
      <c r="B9" s="26">
        <v>0.4</v>
      </c>
      <c r="C9" s="27">
        <v>4.4000000000000004</v>
      </c>
      <c r="D9" s="28">
        <v>2.2562500000000001</v>
      </c>
      <c r="E9" s="48">
        <v>-3.9</v>
      </c>
      <c r="F9" s="27">
        <v>5.2</v>
      </c>
      <c r="G9" s="28">
        <v>0.3093749999999999</v>
      </c>
      <c r="H9" s="48">
        <v>-3.1</v>
      </c>
      <c r="I9" s="27">
        <v>8.9</v>
      </c>
      <c r="J9" s="28">
        <v>2.0708333333333329</v>
      </c>
      <c r="K9" s="26">
        <v>5.8</v>
      </c>
      <c r="L9" s="44">
        <v>18.5</v>
      </c>
      <c r="M9" s="52">
        <v>11.602083333333331</v>
      </c>
      <c r="N9" s="26">
        <v>7.2</v>
      </c>
      <c r="O9" s="44">
        <v>20.5</v>
      </c>
      <c r="P9" s="52">
        <v>14.27291666666666</v>
      </c>
      <c r="Q9" s="26">
        <v>8.3000000000000007</v>
      </c>
      <c r="R9" s="44">
        <v>26.4</v>
      </c>
      <c r="S9" s="52">
        <v>17.610416666666669</v>
      </c>
      <c r="T9" s="48">
        <v>10.199999999999999</v>
      </c>
      <c r="U9" s="44">
        <v>25.6</v>
      </c>
      <c r="V9" s="52">
        <v>19.304166666666664</v>
      </c>
      <c r="W9" s="48">
        <v>13.2</v>
      </c>
      <c r="X9" s="44">
        <v>28.5</v>
      </c>
      <c r="Y9" s="52">
        <v>20.443749999999987</v>
      </c>
      <c r="Z9" s="26">
        <v>7.1</v>
      </c>
      <c r="AA9" s="44">
        <v>25.9</v>
      </c>
      <c r="AB9" s="45">
        <v>16.166666666666675</v>
      </c>
      <c r="AC9" s="26">
        <v>5</v>
      </c>
      <c r="AD9" s="44">
        <v>23.4</v>
      </c>
      <c r="AE9" s="52">
        <v>13.416666666666671</v>
      </c>
      <c r="AF9" s="26">
        <v>3.2</v>
      </c>
      <c r="AG9" s="44">
        <v>20.8</v>
      </c>
      <c r="AH9" s="52">
        <v>10.466666666666665</v>
      </c>
      <c r="AI9" s="48">
        <v>-1.8</v>
      </c>
      <c r="AJ9" s="27">
        <v>9.9</v>
      </c>
      <c r="AK9" s="29">
        <v>2.9684210526315806</v>
      </c>
      <c r="AL9" s="30"/>
      <c r="AM9" s="27"/>
      <c r="AN9" s="29"/>
    </row>
    <row r="10" spans="1:40" ht="24.9" customHeight="1" x14ac:dyDescent="0.3">
      <c r="A10" s="79">
        <v>3</v>
      </c>
      <c r="B10" s="48">
        <v>-1.2</v>
      </c>
      <c r="C10" s="27">
        <v>0.9</v>
      </c>
      <c r="D10" s="52">
        <v>-7.7083333333333351E-2</v>
      </c>
      <c r="E10" s="48">
        <v>-1.1000000000000001</v>
      </c>
      <c r="F10" s="27">
        <v>0.8</v>
      </c>
      <c r="G10" s="52">
        <v>-0.31354166666666666</v>
      </c>
      <c r="H10" s="48">
        <v>-4.5</v>
      </c>
      <c r="I10" s="27">
        <v>8.3000000000000007</v>
      </c>
      <c r="J10" s="28">
        <v>1.159375</v>
      </c>
      <c r="K10" s="26">
        <v>3.5</v>
      </c>
      <c r="L10" s="44">
        <v>16.899999999999999</v>
      </c>
      <c r="M10" s="52">
        <v>10.629166666666663</v>
      </c>
      <c r="N10" s="26">
        <v>7.7</v>
      </c>
      <c r="O10" s="44">
        <v>14.8</v>
      </c>
      <c r="P10" s="52">
        <v>11.085416666666662</v>
      </c>
      <c r="Q10" s="48">
        <v>12.2</v>
      </c>
      <c r="R10" s="44">
        <v>28.3</v>
      </c>
      <c r="S10" s="52">
        <v>19.887500000000003</v>
      </c>
      <c r="T10" s="48">
        <v>10.199999999999999</v>
      </c>
      <c r="U10" s="44">
        <v>26.2</v>
      </c>
      <c r="V10" s="52">
        <v>19.128125000000001</v>
      </c>
      <c r="W10" s="48">
        <v>12.2</v>
      </c>
      <c r="X10" s="44">
        <v>27.7</v>
      </c>
      <c r="Y10" s="52">
        <v>21.092708333333331</v>
      </c>
      <c r="Z10" s="26">
        <v>8</v>
      </c>
      <c r="AA10" s="44">
        <v>24.6</v>
      </c>
      <c r="AB10" s="45">
        <v>16.210526315789473</v>
      </c>
      <c r="AC10" s="26">
        <v>6.7</v>
      </c>
      <c r="AD10" s="44">
        <v>23.7</v>
      </c>
      <c r="AE10" s="52">
        <v>14.154166666666667</v>
      </c>
      <c r="AF10" s="26">
        <v>3.8</v>
      </c>
      <c r="AG10" s="44">
        <v>21.1</v>
      </c>
      <c r="AH10" s="52">
        <v>11.39583333333333</v>
      </c>
      <c r="AI10" s="48">
        <v>-2.5</v>
      </c>
      <c r="AJ10" s="27">
        <v>7.9</v>
      </c>
      <c r="AK10" s="29">
        <v>2.1747368421052644</v>
      </c>
      <c r="AL10" s="30"/>
      <c r="AM10" s="27"/>
      <c r="AN10" s="29"/>
    </row>
    <row r="11" spans="1:40" ht="24.9" customHeight="1" x14ac:dyDescent="0.3">
      <c r="A11" s="79">
        <v>4</v>
      </c>
      <c r="B11" s="48">
        <v>-2.1</v>
      </c>
      <c r="C11" s="27">
        <v>2.4</v>
      </c>
      <c r="D11" s="52">
        <v>-0.51458333333333328</v>
      </c>
      <c r="E11" s="48">
        <v>-2.6</v>
      </c>
      <c r="F11" s="27">
        <v>0.5</v>
      </c>
      <c r="G11" s="52">
        <v>-0.91458333333333341</v>
      </c>
      <c r="H11" s="48">
        <v>-4.7</v>
      </c>
      <c r="I11" s="27">
        <v>7.7</v>
      </c>
      <c r="J11" s="28">
        <v>1.278125</v>
      </c>
      <c r="K11" s="26">
        <v>5.8</v>
      </c>
      <c r="L11" s="27">
        <v>8.6</v>
      </c>
      <c r="M11" s="28">
        <v>7.2250000000000005</v>
      </c>
      <c r="N11" s="26">
        <v>6.4</v>
      </c>
      <c r="O11" s="44">
        <v>19.899999999999999</v>
      </c>
      <c r="P11" s="52">
        <v>13.069791666666665</v>
      </c>
      <c r="Q11" s="48">
        <v>14.5</v>
      </c>
      <c r="R11" s="44">
        <v>28.1</v>
      </c>
      <c r="S11" s="52">
        <v>20.445833333333333</v>
      </c>
      <c r="T11" s="48">
        <v>11.2</v>
      </c>
      <c r="U11" s="44">
        <v>26.5</v>
      </c>
      <c r="V11" s="52">
        <v>19.626041666666669</v>
      </c>
      <c r="W11" s="48">
        <v>12.2</v>
      </c>
      <c r="X11" s="44">
        <v>28.1</v>
      </c>
      <c r="Y11" s="52">
        <v>20.925000000000001</v>
      </c>
      <c r="Z11" s="48">
        <v>10.8</v>
      </c>
      <c r="AA11" s="44">
        <v>23.9</v>
      </c>
      <c r="AB11" s="45">
        <v>16.426595744680849</v>
      </c>
      <c r="AC11" s="26">
        <v>8.1</v>
      </c>
      <c r="AD11" s="44">
        <v>21.1</v>
      </c>
      <c r="AE11" s="52">
        <v>13.854736842105263</v>
      </c>
      <c r="AF11" s="26">
        <v>3.1</v>
      </c>
      <c r="AG11" s="44">
        <v>19.600000000000001</v>
      </c>
      <c r="AH11" s="52">
        <v>10.02083333333333</v>
      </c>
      <c r="AI11" s="48">
        <v>-4.4000000000000004</v>
      </c>
      <c r="AJ11" s="27">
        <v>4</v>
      </c>
      <c r="AK11" s="45">
        <v>-1.0515789473684212</v>
      </c>
      <c r="AL11" s="30"/>
      <c r="AM11" s="27"/>
      <c r="AN11" s="29"/>
    </row>
    <row r="12" spans="1:40" ht="24.9" customHeight="1" x14ac:dyDescent="0.3">
      <c r="A12" s="79">
        <v>5</v>
      </c>
      <c r="B12" s="48">
        <v>-2.4</v>
      </c>
      <c r="C12" s="27">
        <v>2.6</v>
      </c>
      <c r="D12" s="52">
        <v>7.5000000000000025E-2</v>
      </c>
      <c r="E12" s="48">
        <v>-8.3000000000000007</v>
      </c>
      <c r="F12" s="27">
        <v>0.2</v>
      </c>
      <c r="G12" s="52">
        <v>-3.2968749999999996</v>
      </c>
      <c r="H12" s="48">
        <v>-3.6</v>
      </c>
      <c r="I12" s="27">
        <v>8.3000000000000007</v>
      </c>
      <c r="J12" s="28">
        <v>2.2062499999999998</v>
      </c>
      <c r="K12" s="26">
        <v>0.8</v>
      </c>
      <c r="L12" s="27">
        <v>9.6</v>
      </c>
      <c r="M12" s="28">
        <v>5.6656249999999995</v>
      </c>
      <c r="N12" s="26">
        <v>8.9</v>
      </c>
      <c r="O12" s="44">
        <v>23.1</v>
      </c>
      <c r="P12" s="52">
        <v>14.973958333333336</v>
      </c>
      <c r="Q12" s="48">
        <v>13.7</v>
      </c>
      <c r="R12" s="44">
        <v>27</v>
      </c>
      <c r="S12" s="52">
        <v>20.268750000000008</v>
      </c>
      <c r="T12" s="48">
        <v>13.4</v>
      </c>
      <c r="U12" s="44">
        <v>26</v>
      </c>
      <c r="V12" s="52">
        <v>20.822916666666668</v>
      </c>
      <c r="W12" s="48">
        <v>10</v>
      </c>
      <c r="X12" s="44">
        <v>27.8</v>
      </c>
      <c r="Y12" s="52">
        <v>19.056250000000002</v>
      </c>
      <c r="Z12" s="26">
        <v>8.5</v>
      </c>
      <c r="AA12" s="44">
        <v>24.9</v>
      </c>
      <c r="AB12" s="45">
        <v>15.687500000000002</v>
      </c>
      <c r="AC12" s="26">
        <v>8.3000000000000007</v>
      </c>
      <c r="AD12" s="44">
        <v>19.899999999999999</v>
      </c>
      <c r="AE12" s="52">
        <v>12.997916666666667</v>
      </c>
      <c r="AF12" s="26">
        <v>2.8</v>
      </c>
      <c r="AG12" s="44">
        <v>18.2</v>
      </c>
      <c r="AH12" s="28">
        <v>9.2249999999999996</v>
      </c>
      <c r="AI12" s="48">
        <v>-6.2</v>
      </c>
      <c r="AJ12" s="27">
        <v>3.8</v>
      </c>
      <c r="AK12" s="45">
        <v>-1.9156250000000001</v>
      </c>
      <c r="AL12" s="30"/>
      <c r="AM12" s="27"/>
      <c r="AN12" s="29"/>
    </row>
    <row r="13" spans="1:40" ht="24.9" customHeight="1" x14ac:dyDescent="0.3">
      <c r="A13" s="79">
        <v>6</v>
      </c>
      <c r="B13" s="48">
        <v>-5</v>
      </c>
      <c r="C13" s="27">
        <v>4</v>
      </c>
      <c r="D13" s="52">
        <v>-0.62604166666666661</v>
      </c>
      <c r="E13" s="56">
        <v>-11</v>
      </c>
      <c r="F13" s="27">
        <v>0.4</v>
      </c>
      <c r="G13" s="52">
        <v>-6.2218749999999963</v>
      </c>
      <c r="H13" s="48">
        <v>-0.7</v>
      </c>
      <c r="I13" s="27">
        <v>8.8000000000000007</v>
      </c>
      <c r="J13" s="28">
        <v>3.7479166666666663</v>
      </c>
      <c r="K13" s="48">
        <v>-1.5</v>
      </c>
      <c r="L13" s="27">
        <v>9.1</v>
      </c>
      <c r="M13" s="28">
        <v>3.7416666666666658</v>
      </c>
      <c r="N13" s="26">
        <v>7.9</v>
      </c>
      <c r="O13" s="44">
        <v>22</v>
      </c>
      <c r="P13" s="52">
        <v>14.987499999999997</v>
      </c>
      <c r="Q13" s="48">
        <v>12.9</v>
      </c>
      <c r="R13" s="44">
        <v>23.6</v>
      </c>
      <c r="S13" s="52">
        <v>18.049999999999997</v>
      </c>
      <c r="T13" s="48">
        <v>13.4</v>
      </c>
      <c r="U13" s="44">
        <v>27.1</v>
      </c>
      <c r="V13" s="52">
        <v>21.347916666666663</v>
      </c>
      <c r="W13" s="48">
        <v>13.9</v>
      </c>
      <c r="X13" s="44">
        <v>28.4</v>
      </c>
      <c r="Y13" s="52">
        <v>20.068749999999991</v>
      </c>
      <c r="Z13" s="26">
        <v>8</v>
      </c>
      <c r="AA13" s="44">
        <v>24.6</v>
      </c>
      <c r="AB13" s="45">
        <v>15.396875000000003</v>
      </c>
      <c r="AC13" s="26">
        <v>7.9</v>
      </c>
      <c r="AD13" s="44">
        <v>19.399999999999999</v>
      </c>
      <c r="AE13" s="52">
        <v>12.722105263157895</v>
      </c>
      <c r="AF13" s="26">
        <v>2.7</v>
      </c>
      <c r="AG13" s="44">
        <v>19.5</v>
      </c>
      <c r="AH13" s="52">
        <v>10.205263157894738</v>
      </c>
      <c r="AI13" s="48">
        <v>-6.8</v>
      </c>
      <c r="AJ13" s="27">
        <v>6.9</v>
      </c>
      <c r="AK13" s="45">
        <v>-0.64210526315789507</v>
      </c>
      <c r="AL13" s="30"/>
      <c r="AM13" s="27"/>
      <c r="AN13" s="29"/>
    </row>
    <row r="14" spans="1:40" ht="24.9" customHeight="1" x14ac:dyDescent="0.3">
      <c r="A14" s="79">
        <v>7</v>
      </c>
      <c r="B14" s="56">
        <v>-10.1</v>
      </c>
      <c r="C14" s="27">
        <v>2.2999999999999998</v>
      </c>
      <c r="D14" s="52">
        <v>-3.9906250000000001</v>
      </c>
      <c r="E14" s="56">
        <v>-11.6</v>
      </c>
      <c r="F14" s="27">
        <v>1</v>
      </c>
      <c r="G14" s="52">
        <v>-4.991666666666668</v>
      </c>
      <c r="H14" s="26">
        <v>0.2</v>
      </c>
      <c r="I14" s="27">
        <v>8.6</v>
      </c>
      <c r="J14" s="28">
        <v>3.0489583333333328</v>
      </c>
      <c r="K14" s="48">
        <v>-2.7</v>
      </c>
      <c r="L14" s="27">
        <v>9.6999999999999993</v>
      </c>
      <c r="M14" s="28">
        <v>3.8520833333333329</v>
      </c>
      <c r="N14" s="26">
        <v>8.6</v>
      </c>
      <c r="O14" s="44">
        <v>23.4</v>
      </c>
      <c r="P14" s="52">
        <v>16.01145833333333</v>
      </c>
      <c r="Q14" s="26">
        <v>8</v>
      </c>
      <c r="R14" s="44">
        <v>25.2</v>
      </c>
      <c r="S14" s="52">
        <v>16.671874999999996</v>
      </c>
      <c r="T14" s="48">
        <v>13.1</v>
      </c>
      <c r="U14" s="44">
        <v>27.4</v>
      </c>
      <c r="V14" s="52">
        <v>20.780208333333338</v>
      </c>
      <c r="W14" s="48">
        <v>15.1</v>
      </c>
      <c r="X14" s="44">
        <v>29.8</v>
      </c>
      <c r="Y14" s="52">
        <v>20.639583333333334</v>
      </c>
      <c r="Z14" s="48">
        <v>10</v>
      </c>
      <c r="AA14" s="44">
        <v>25.1</v>
      </c>
      <c r="AB14" s="45">
        <v>16.232291666666676</v>
      </c>
      <c r="AC14" s="26">
        <v>7.8</v>
      </c>
      <c r="AD14" s="44">
        <v>20.8</v>
      </c>
      <c r="AE14" s="52">
        <v>13.342105263157899</v>
      </c>
      <c r="AF14" s="26">
        <v>3.6</v>
      </c>
      <c r="AG14" s="44">
        <v>19.5</v>
      </c>
      <c r="AH14" s="52">
        <v>10.066666666666672</v>
      </c>
      <c r="AI14" s="48">
        <v>-5.2</v>
      </c>
      <c r="AJ14" s="27">
        <v>8.6</v>
      </c>
      <c r="AK14" s="29">
        <v>0.765625</v>
      </c>
      <c r="AL14" s="30"/>
      <c r="AM14" s="27"/>
      <c r="AN14" s="29"/>
    </row>
    <row r="15" spans="1:40" ht="24.9" customHeight="1" x14ac:dyDescent="0.3">
      <c r="A15" s="79">
        <v>8</v>
      </c>
      <c r="B15" s="56">
        <v>-11.8</v>
      </c>
      <c r="C15" s="44">
        <v>-0.1</v>
      </c>
      <c r="D15" s="52">
        <v>-6.8124999999999991</v>
      </c>
      <c r="E15" s="48">
        <v>-8.6</v>
      </c>
      <c r="F15" s="27">
        <v>2.5</v>
      </c>
      <c r="G15" s="52">
        <v>-3.5020833333333328</v>
      </c>
      <c r="H15" s="48">
        <v>-1.7</v>
      </c>
      <c r="I15" s="27">
        <v>7</v>
      </c>
      <c r="J15" s="28">
        <v>1.9156250000000006</v>
      </c>
      <c r="K15" s="48">
        <v>-2.2000000000000002</v>
      </c>
      <c r="L15" s="44">
        <v>12.4</v>
      </c>
      <c r="M15" s="28">
        <v>5.0854166666666663</v>
      </c>
      <c r="N15" s="48">
        <v>11.2</v>
      </c>
      <c r="O15" s="44">
        <v>22.9</v>
      </c>
      <c r="P15" s="52">
        <v>16.46875</v>
      </c>
      <c r="Q15" s="26">
        <v>8.5</v>
      </c>
      <c r="R15" s="44">
        <v>25.4</v>
      </c>
      <c r="S15" s="52">
        <v>16.926041666666674</v>
      </c>
      <c r="T15" s="48">
        <v>14.7</v>
      </c>
      <c r="U15" s="44">
        <v>27.8</v>
      </c>
      <c r="V15" s="52">
        <v>21.291666666666657</v>
      </c>
      <c r="W15" s="48">
        <v>14.6</v>
      </c>
      <c r="X15" s="44">
        <v>26.5</v>
      </c>
      <c r="Y15" s="52">
        <v>20.447916666666657</v>
      </c>
      <c r="Z15" s="26">
        <v>9.4</v>
      </c>
      <c r="AA15" s="44">
        <v>25.8</v>
      </c>
      <c r="AB15" s="45">
        <v>16.925000000000004</v>
      </c>
      <c r="AC15" s="26">
        <v>6.3</v>
      </c>
      <c r="AD15" s="44">
        <v>22.2</v>
      </c>
      <c r="AE15" s="52">
        <v>13.188541666666664</v>
      </c>
      <c r="AF15" s="26">
        <v>2.9</v>
      </c>
      <c r="AG15" s="44">
        <v>16</v>
      </c>
      <c r="AH15" s="28">
        <v>8.3010416666666682</v>
      </c>
      <c r="AI15" s="48">
        <v>-2.9</v>
      </c>
      <c r="AJ15" s="44">
        <v>10.6</v>
      </c>
      <c r="AK15" s="29">
        <v>3.3599999999999985</v>
      </c>
      <c r="AL15" s="30"/>
      <c r="AM15" s="27"/>
      <c r="AN15" s="29"/>
    </row>
    <row r="16" spans="1:40" ht="24.9" customHeight="1" x14ac:dyDescent="0.3">
      <c r="A16" s="79">
        <v>9</v>
      </c>
      <c r="B16" s="56">
        <v>-11.6</v>
      </c>
      <c r="C16" s="44">
        <v>-0.7</v>
      </c>
      <c r="D16" s="52">
        <v>-6.773958333333332</v>
      </c>
      <c r="E16" s="56">
        <v>-11.1</v>
      </c>
      <c r="F16" s="27">
        <v>2.5</v>
      </c>
      <c r="G16" s="52">
        <v>-4.9052083333333325</v>
      </c>
      <c r="H16" s="48">
        <v>-3.3</v>
      </c>
      <c r="I16" s="27">
        <v>7.3</v>
      </c>
      <c r="J16" s="28">
        <v>2.0156249999999996</v>
      </c>
      <c r="K16" s="26">
        <v>1.6</v>
      </c>
      <c r="L16" s="44">
        <v>16.3</v>
      </c>
      <c r="M16" s="72">
        <v>8.0072916666666636</v>
      </c>
      <c r="N16" s="48">
        <v>10.3</v>
      </c>
      <c r="O16" s="44">
        <v>24</v>
      </c>
      <c r="P16" s="52">
        <v>16.907291666666666</v>
      </c>
      <c r="Q16" s="48">
        <v>10</v>
      </c>
      <c r="R16" s="44">
        <v>25.1</v>
      </c>
      <c r="S16" s="52">
        <v>17.037499999999998</v>
      </c>
      <c r="T16" s="48">
        <v>13.9</v>
      </c>
      <c r="U16" s="44">
        <v>29.5</v>
      </c>
      <c r="V16" s="52">
        <v>22.457291666666674</v>
      </c>
      <c r="W16" s="48">
        <v>13.2</v>
      </c>
      <c r="X16" s="44">
        <v>29.4</v>
      </c>
      <c r="Y16" s="52">
        <v>19.91041666666667</v>
      </c>
      <c r="Z16" s="26">
        <v>9.8000000000000007</v>
      </c>
      <c r="AA16" s="44">
        <v>27.3</v>
      </c>
      <c r="AB16" s="45">
        <v>17.315625000000001</v>
      </c>
      <c r="AC16" s="26">
        <v>6.7</v>
      </c>
      <c r="AD16" s="44">
        <v>22.2</v>
      </c>
      <c r="AE16" s="52">
        <v>13.326595744680859</v>
      </c>
      <c r="AF16" s="26">
        <v>1.2</v>
      </c>
      <c r="AG16" s="44">
        <v>17.399999999999999</v>
      </c>
      <c r="AH16" s="28">
        <v>8.0989583333333339</v>
      </c>
      <c r="AI16" s="48">
        <v>-0.9</v>
      </c>
      <c r="AJ16" s="44">
        <v>11.5</v>
      </c>
      <c r="AK16" s="29">
        <v>3.7515789473684213</v>
      </c>
      <c r="AL16" s="30"/>
      <c r="AM16" s="27"/>
      <c r="AN16" s="29"/>
    </row>
    <row r="17" spans="1:40" ht="24.9" customHeight="1" x14ac:dyDescent="0.3">
      <c r="A17" s="79">
        <v>10</v>
      </c>
      <c r="B17" s="56">
        <v>-11.3</v>
      </c>
      <c r="C17" s="27">
        <v>1.6</v>
      </c>
      <c r="D17" s="52">
        <v>-5.8281249999999991</v>
      </c>
      <c r="E17" s="56">
        <v>-10.7</v>
      </c>
      <c r="F17" s="27">
        <v>2</v>
      </c>
      <c r="G17" s="52">
        <v>-4.2812500000000027</v>
      </c>
      <c r="H17" s="48">
        <v>-1.6</v>
      </c>
      <c r="I17" s="27">
        <v>5.3</v>
      </c>
      <c r="J17" s="28">
        <v>1.1635416666666665</v>
      </c>
      <c r="K17" s="26">
        <v>3.3</v>
      </c>
      <c r="L17" s="44">
        <v>19.600000000000001</v>
      </c>
      <c r="M17" s="70">
        <v>10.839583333333335</v>
      </c>
      <c r="N17" s="26">
        <v>8.8000000000000007</v>
      </c>
      <c r="O17" s="44">
        <v>21.3</v>
      </c>
      <c r="P17" s="52">
        <v>14.590625000000003</v>
      </c>
      <c r="Q17" s="26">
        <v>8.4</v>
      </c>
      <c r="R17" s="44">
        <v>24.4</v>
      </c>
      <c r="S17" s="52">
        <v>17.370833333333334</v>
      </c>
      <c r="T17" s="48">
        <v>17.600000000000001</v>
      </c>
      <c r="U17" s="44">
        <v>29.9</v>
      </c>
      <c r="V17" s="52">
        <v>25.53125</v>
      </c>
      <c r="W17" s="48">
        <v>13.1</v>
      </c>
      <c r="X17" s="44">
        <v>28.1</v>
      </c>
      <c r="Y17" s="52">
        <v>19.821874999999991</v>
      </c>
      <c r="Z17" s="26">
        <v>8.4</v>
      </c>
      <c r="AA17" s="44">
        <v>25.1</v>
      </c>
      <c r="AB17" s="45">
        <v>15.867021276595745</v>
      </c>
      <c r="AC17" s="26">
        <v>6</v>
      </c>
      <c r="AD17" s="44">
        <v>22.3</v>
      </c>
      <c r="AE17" s="52">
        <v>13.160416666666661</v>
      </c>
      <c r="AF17" s="26">
        <v>1.5</v>
      </c>
      <c r="AG17" s="44">
        <v>14.6</v>
      </c>
      <c r="AH17" s="28">
        <v>7.1797872340425561</v>
      </c>
      <c r="AI17" s="48">
        <v>-2.5</v>
      </c>
      <c r="AJ17" s="44">
        <v>10.5</v>
      </c>
      <c r="AK17" s="29">
        <v>2.4505263157894732</v>
      </c>
      <c r="AL17" s="30"/>
      <c r="AM17" s="27"/>
      <c r="AN17" s="29"/>
    </row>
    <row r="18" spans="1:40" ht="24.9" customHeight="1" x14ac:dyDescent="0.3">
      <c r="A18" s="79">
        <v>11</v>
      </c>
      <c r="B18" s="48">
        <v>-8.6</v>
      </c>
      <c r="C18" s="27">
        <v>5.4</v>
      </c>
      <c r="D18" s="52">
        <v>-1.6260416666666646</v>
      </c>
      <c r="E18" s="48">
        <v>-8.3000000000000007</v>
      </c>
      <c r="F18" s="27">
        <v>4.0999999999999996</v>
      </c>
      <c r="G18" s="52">
        <v>-2.2104166666666658</v>
      </c>
      <c r="H18" s="48">
        <v>-5.7</v>
      </c>
      <c r="I18" s="27">
        <v>4</v>
      </c>
      <c r="J18" s="52">
        <v>-0.6489583333333333</v>
      </c>
      <c r="K18" s="26">
        <v>6.9</v>
      </c>
      <c r="L18" s="44">
        <v>20.3</v>
      </c>
      <c r="M18" s="70">
        <v>12.751041666666666</v>
      </c>
      <c r="N18" s="26">
        <v>8.6999999999999993</v>
      </c>
      <c r="O18" s="44">
        <v>22.7</v>
      </c>
      <c r="P18" s="52">
        <v>15.681249999999997</v>
      </c>
      <c r="Q18" s="26">
        <v>8.6</v>
      </c>
      <c r="R18" s="44">
        <v>24.9</v>
      </c>
      <c r="S18" s="52">
        <v>16.78541666666667</v>
      </c>
      <c r="T18" s="48">
        <v>20.100000000000001</v>
      </c>
      <c r="U18" s="44">
        <v>27.8</v>
      </c>
      <c r="V18" s="52">
        <v>24.487499999999997</v>
      </c>
      <c r="W18" s="48">
        <v>12.5</v>
      </c>
      <c r="X18" s="44">
        <v>27</v>
      </c>
      <c r="Y18" s="52">
        <v>20.251041666666669</v>
      </c>
      <c r="Z18" s="26">
        <v>8.8000000000000007</v>
      </c>
      <c r="AA18" s="44">
        <v>23.4</v>
      </c>
      <c r="AB18" s="45">
        <v>15.024210526315791</v>
      </c>
      <c r="AC18" s="26">
        <v>4.2</v>
      </c>
      <c r="AD18" s="44">
        <v>21.8</v>
      </c>
      <c r="AE18" s="52">
        <v>12.01894736842106</v>
      </c>
      <c r="AF18" s="26">
        <v>1.7</v>
      </c>
      <c r="AG18" s="44">
        <v>14.8</v>
      </c>
      <c r="AH18" s="28">
        <v>7.237894736842108</v>
      </c>
      <c r="AI18" s="48">
        <v>-2.9</v>
      </c>
      <c r="AJ18" s="27">
        <v>5</v>
      </c>
      <c r="AK18" s="29">
        <v>0.73578947368421099</v>
      </c>
      <c r="AL18" s="30"/>
      <c r="AM18" s="27"/>
      <c r="AN18" s="29"/>
    </row>
    <row r="19" spans="1:40" ht="24.9" customHeight="1" x14ac:dyDescent="0.3">
      <c r="A19" s="79">
        <v>12</v>
      </c>
      <c r="B19" s="48">
        <v>-7.3</v>
      </c>
      <c r="C19" s="27">
        <v>4.2</v>
      </c>
      <c r="D19" s="52">
        <v>-2.1791666666666667</v>
      </c>
      <c r="E19" s="48">
        <v>-5.6</v>
      </c>
      <c r="F19" s="27">
        <v>5.6</v>
      </c>
      <c r="G19" s="52">
        <v>-0.29166666666666702</v>
      </c>
      <c r="H19" s="48">
        <v>-8.6999999999999993</v>
      </c>
      <c r="I19" s="27">
        <v>6.7</v>
      </c>
      <c r="J19" s="52">
        <v>-0.37708333333333316</v>
      </c>
      <c r="K19" s="26">
        <v>6.7</v>
      </c>
      <c r="L19" s="44">
        <v>22.2</v>
      </c>
      <c r="M19" s="70">
        <v>14.569791666666665</v>
      </c>
      <c r="N19" s="26">
        <v>9.6999999999999993</v>
      </c>
      <c r="O19" s="44">
        <v>24.2</v>
      </c>
      <c r="P19" s="52">
        <v>16.457291666666674</v>
      </c>
      <c r="Q19" s="26">
        <v>9.8000000000000007</v>
      </c>
      <c r="R19" s="44">
        <v>24.2</v>
      </c>
      <c r="S19" s="52">
        <v>18.023958333333333</v>
      </c>
      <c r="T19" s="48">
        <v>14</v>
      </c>
      <c r="U19" s="44">
        <v>27.1</v>
      </c>
      <c r="V19" s="52">
        <v>21.530208333333331</v>
      </c>
      <c r="W19" s="48">
        <v>12.5</v>
      </c>
      <c r="X19" s="44">
        <v>26</v>
      </c>
      <c r="Y19" s="52">
        <v>20.06666666666667</v>
      </c>
      <c r="Z19" s="26">
        <v>7</v>
      </c>
      <c r="AA19" s="44">
        <v>24</v>
      </c>
      <c r="AB19" s="45">
        <v>14.50729166666666</v>
      </c>
      <c r="AC19" s="26">
        <v>5.3</v>
      </c>
      <c r="AD19" s="44">
        <v>21.4</v>
      </c>
      <c r="AE19" s="52">
        <v>12.212499999999999</v>
      </c>
      <c r="AF19" s="26">
        <v>2.5</v>
      </c>
      <c r="AG19" s="44">
        <v>14.8</v>
      </c>
      <c r="AH19" s="28">
        <v>7.4406249999999963</v>
      </c>
      <c r="AI19" s="48">
        <v>-4.4000000000000004</v>
      </c>
      <c r="AJ19" s="27">
        <v>5.9</v>
      </c>
      <c r="AK19" s="29">
        <v>0.2302083333333331</v>
      </c>
      <c r="AL19" s="30"/>
      <c r="AM19" s="27"/>
      <c r="AN19" s="29"/>
    </row>
    <row r="20" spans="1:40" ht="24.9" customHeight="1" x14ac:dyDescent="0.3">
      <c r="A20" s="79">
        <v>13</v>
      </c>
      <c r="B20" s="48">
        <v>-7</v>
      </c>
      <c r="C20" s="44">
        <v>-2</v>
      </c>
      <c r="D20" s="52">
        <v>-4.0520833333333348</v>
      </c>
      <c r="E20" s="48">
        <v>-2.4</v>
      </c>
      <c r="F20" s="27">
        <v>6.4</v>
      </c>
      <c r="G20" s="28">
        <v>1.4250000000000005</v>
      </c>
      <c r="H20" s="48">
        <v>-1</v>
      </c>
      <c r="I20" s="27">
        <v>4.7</v>
      </c>
      <c r="J20" s="28">
        <v>1.526041666666667</v>
      </c>
      <c r="K20" s="26">
        <v>7</v>
      </c>
      <c r="L20" s="44">
        <v>22.3</v>
      </c>
      <c r="M20" s="70">
        <v>14.59895833333333</v>
      </c>
      <c r="N20" s="26">
        <v>9.5</v>
      </c>
      <c r="O20" s="44">
        <v>24.4</v>
      </c>
      <c r="P20" s="52">
        <v>16.383333333333322</v>
      </c>
      <c r="Q20" s="48">
        <v>11.6</v>
      </c>
      <c r="R20" s="44">
        <v>25.8</v>
      </c>
      <c r="S20" s="52">
        <v>19.701041666666665</v>
      </c>
      <c r="T20" s="48">
        <v>12.6</v>
      </c>
      <c r="U20" s="44">
        <v>26.1</v>
      </c>
      <c r="V20" s="52">
        <v>19.189583333333342</v>
      </c>
      <c r="W20" s="48">
        <v>11.6</v>
      </c>
      <c r="X20" s="44">
        <v>25.2</v>
      </c>
      <c r="Y20" s="52">
        <v>17.390625</v>
      </c>
      <c r="Z20" s="26">
        <v>7.2</v>
      </c>
      <c r="AA20" s="44">
        <v>23.5</v>
      </c>
      <c r="AB20" s="45">
        <v>14.973684210526315</v>
      </c>
      <c r="AC20" s="26">
        <v>4.0999999999999996</v>
      </c>
      <c r="AD20" s="44">
        <v>20.6</v>
      </c>
      <c r="AE20" s="52">
        <v>11.4</v>
      </c>
      <c r="AF20" s="26">
        <v>4.0999999999999996</v>
      </c>
      <c r="AG20" s="44">
        <v>12.5</v>
      </c>
      <c r="AH20" s="28">
        <v>7.2457446808510619</v>
      </c>
      <c r="AI20" s="48">
        <v>-4</v>
      </c>
      <c r="AJ20" s="27">
        <v>0.9</v>
      </c>
      <c r="AK20" s="45">
        <v>-1.8680851063829784</v>
      </c>
      <c r="AL20" s="30"/>
      <c r="AM20" s="27"/>
      <c r="AN20" s="29"/>
    </row>
    <row r="21" spans="1:40" ht="24.9" customHeight="1" x14ac:dyDescent="0.3">
      <c r="A21" s="79">
        <v>14</v>
      </c>
      <c r="B21" s="48">
        <v>-4</v>
      </c>
      <c r="C21" s="44">
        <v>-1.1000000000000001</v>
      </c>
      <c r="D21" s="52">
        <v>-2.7947368421052636</v>
      </c>
      <c r="E21" s="48">
        <v>-1.1000000000000001</v>
      </c>
      <c r="F21" s="27">
        <v>5.8</v>
      </c>
      <c r="G21" s="28">
        <v>2.6385416666666672</v>
      </c>
      <c r="H21" s="48">
        <v>-1.9</v>
      </c>
      <c r="I21" s="27">
        <v>9.9</v>
      </c>
      <c r="J21" s="28">
        <v>3.4739583333333335</v>
      </c>
      <c r="K21" s="26">
        <v>4.9000000000000004</v>
      </c>
      <c r="L21" s="44">
        <v>23.2</v>
      </c>
      <c r="M21" s="70">
        <v>14.126041666666664</v>
      </c>
      <c r="N21" s="26">
        <v>9.4</v>
      </c>
      <c r="O21" s="44">
        <v>24.6</v>
      </c>
      <c r="P21" s="52">
        <v>17.676041666666674</v>
      </c>
      <c r="Q21" s="48">
        <v>10.1</v>
      </c>
      <c r="R21" s="44">
        <v>27</v>
      </c>
      <c r="S21" s="52">
        <v>18.931250000000002</v>
      </c>
      <c r="T21" s="48">
        <v>13.5</v>
      </c>
      <c r="U21" s="44">
        <v>26.1</v>
      </c>
      <c r="V21" s="52">
        <v>18.937499999999996</v>
      </c>
      <c r="W21" s="48">
        <v>10.6</v>
      </c>
      <c r="X21" s="44">
        <v>21.7</v>
      </c>
      <c r="Y21" s="52">
        <v>15.293750000000003</v>
      </c>
      <c r="Z21" s="26">
        <v>8.4</v>
      </c>
      <c r="AA21" s="44">
        <v>21.2</v>
      </c>
      <c r="AB21" s="45">
        <v>13.758947368421055</v>
      </c>
      <c r="AC21" s="26">
        <v>2.9</v>
      </c>
      <c r="AD21" s="44">
        <v>20</v>
      </c>
      <c r="AE21" s="52">
        <v>10.071874999999999</v>
      </c>
      <c r="AF21" s="26">
        <v>1.7</v>
      </c>
      <c r="AG21" s="27">
        <v>8.5</v>
      </c>
      <c r="AH21" s="28">
        <v>4.3989473684210525</v>
      </c>
      <c r="AI21" s="48">
        <v>-5.4</v>
      </c>
      <c r="AJ21" s="27">
        <v>0.2</v>
      </c>
      <c r="AK21" s="45">
        <v>-3.0947916666666671</v>
      </c>
      <c r="AL21" s="30"/>
      <c r="AM21" s="27"/>
      <c r="AN21" s="29"/>
    </row>
    <row r="22" spans="1:40" ht="24.9" customHeight="1" x14ac:dyDescent="0.3">
      <c r="A22" s="79">
        <v>15</v>
      </c>
      <c r="B22" s="48">
        <v>-7.1</v>
      </c>
      <c r="C22" s="44">
        <v>-0.6</v>
      </c>
      <c r="D22" s="52">
        <v>-3.2124999999999999</v>
      </c>
      <c r="E22" s="48">
        <v>-0.1</v>
      </c>
      <c r="F22" s="27">
        <v>3.3</v>
      </c>
      <c r="G22" s="28">
        <v>1.9614583333333329</v>
      </c>
      <c r="H22" s="48">
        <v>-0.1</v>
      </c>
      <c r="I22" s="27">
        <v>1.8</v>
      </c>
      <c r="J22" s="28">
        <v>0.93958333333333333</v>
      </c>
      <c r="K22" s="26">
        <v>6.6</v>
      </c>
      <c r="L22" s="44">
        <v>25.2</v>
      </c>
      <c r="M22" s="70">
        <v>16.261458333333337</v>
      </c>
      <c r="N22" s="26">
        <v>9.6999999999999993</v>
      </c>
      <c r="O22" s="44">
        <v>21.3</v>
      </c>
      <c r="P22" s="52">
        <v>13.692708333333329</v>
      </c>
      <c r="Q22" s="48">
        <v>11</v>
      </c>
      <c r="R22" s="44">
        <v>27.8</v>
      </c>
      <c r="S22" s="52">
        <v>19.411458333333332</v>
      </c>
      <c r="T22" s="48">
        <v>14.2</v>
      </c>
      <c r="U22" s="44">
        <v>26.5</v>
      </c>
      <c r="V22" s="52">
        <v>19.938541666666666</v>
      </c>
      <c r="W22" s="26">
        <v>9</v>
      </c>
      <c r="X22" s="44">
        <v>23.5</v>
      </c>
      <c r="Y22" s="52">
        <v>16.55</v>
      </c>
      <c r="Z22" s="26">
        <v>6.5</v>
      </c>
      <c r="AA22" s="44">
        <v>20.8</v>
      </c>
      <c r="AB22" s="45">
        <v>12.896875000000003</v>
      </c>
      <c r="AC22" s="26">
        <v>3.7</v>
      </c>
      <c r="AD22" s="44">
        <v>19.399999999999999</v>
      </c>
      <c r="AE22" s="52">
        <v>10.48958333333333</v>
      </c>
      <c r="AF22" s="26">
        <v>0.2</v>
      </c>
      <c r="AG22" s="27">
        <v>2.5</v>
      </c>
      <c r="AH22" s="28">
        <v>1.2499999999999996</v>
      </c>
      <c r="AI22" s="48">
        <v>-8.6</v>
      </c>
      <c r="AJ22" s="44">
        <v>-0.7</v>
      </c>
      <c r="AK22" s="45">
        <v>-5.2239583333333321</v>
      </c>
      <c r="AL22" s="30"/>
      <c r="AM22" s="27"/>
      <c r="AN22" s="29"/>
    </row>
    <row r="23" spans="1:40" ht="24.9" customHeight="1" x14ac:dyDescent="0.3">
      <c r="A23" s="79">
        <v>16</v>
      </c>
      <c r="B23" s="56">
        <v>-11.1</v>
      </c>
      <c r="C23" s="27">
        <v>1.3</v>
      </c>
      <c r="D23" s="52">
        <v>-5.5791666666666666</v>
      </c>
      <c r="E23" s="26">
        <v>0.2</v>
      </c>
      <c r="F23" s="27">
        <v>4.5</v>
      </c>
      <c r="G23" s="28">
        <v>1.9541666666666673</v>
      </c>
      <c r="H23" s="48">
        <v>-0.9</v>
      </c>
      <c r="I23" s="27">
        <v>8</v>
      </c>
      <c r="J23" s="28">
        <v>3.4494736842105276</v>
      </c>
      <c r="K23" s="26">
        <v>9</v>
      </c>
      <c r="L23" s="44">
        <v>26.5</v>
      </c>
      <c r="M23" s="70">
        <v>17.763541666666665</v>
      </c>
      <c r="N23" s="26">
        <v>7.8</v>
      </c>
      <c r="O23" s="44">
        <v>21.6</v>
      </c>
      <c r="P23" s="52">
        <v>14.457291666666663</v>
      </c>
      <c r="Q23" s="48">
        <v>11.4</v>
      </c>
      <c r="R23" s="44">
        <v>28.6</v>
      </c>
      <c r="S23" s="52">
        <v>21.731250000000003</v>
      </c>
      <c r="T23" s="48">
        <v>14.3</v>
      </c>
      <c r="U23" s="44">
        <v>27.4</v>
      </c>
      <c r="V23" s="52">
        <v>19.788541666666667</v>
      </c>
      <c r="W23" s="48">
        <v>10.199999999999999</v>
      </c>
      <c r="X23" s="44">
        <v>25.3</v>
      </c>
      <c r="Y23" s="52">
        <v>16.959999999999994</v>
      </c>
      <c r="Z23" s="26">
        <v>6.9</v>
      </c>
      <c r="AA23" s="44">
        <v>21.9</v>
      </c>
      <c r="AB23" s="45">
        <v>12.675789473684206</v>
      </c>
      <c r="AC23" s="26">
        <v>4.4000000000000004</v>
      </c>
      <c r="AD23" s="44">
        <v>19.8</v>
      </c>
      <c r="AE23" s="52">
        <v>10.912500000000001</v>
      </c>
      <c r="AF23" s="26">
        <v>0</v>
      </c>
      <c r="AG23" s="27">
        <v>5.2</v>
      </c>
      <c r="AH23" s="28">
        <v>1.8968421052631583</v>
      </c>
      <c r="AI23" s="48">
        <v>-9.6</v>
      </c>
      <c r="AJ23" s="27">
        <v>1.8</v>
      </c>
      <c r="AK23" s="45">
        <v>-4.2526315789473692</v>
      </c>
      <c r="AL23" s="30"/>
      <c r="AM23" s="27"/>
      <c r="AN23" s="29"/>
    </row>
    <row r="24" spans="1:40" ht="24.9" customHeight="1" x14ac:dyDescent="0.3">
      <c r="A24" s="79">
        <v>17</v>
      </c>
      <c r="B24" s="48">
        <v>-6.6</v>
      </c>
      <c r="C24" s="27">
        <v>1.7</v>
      </c>
      <c r="D24" s="52">
        <v>-2.100000000000001</v>
      </c>
      <c r="E24" s="26">
        <v>0.5</v>
      </c>
      <c r="F24" s="27">
        <v>6.7</v>
      </c>
      <c r="G24" s="28">
        <v>2.4874999999999998</v>
      </c>
      <c r="H24" s="26">
        <v>0.2</v>
      </c>
      <c r="I24" s="44">
        <v>13.4</v>
      </c>
      <c r="J24" s="28">
        <v>6.0864583333333329</v>
      </c>
      <c r="K24" s="48">
        <v>11.2</v>
      </c>
      <c r="L24" s="44">
        <v>26.9</v>
      </c>
      <c r="M24" s="70">
        <v>18.754166666666666</v>
      </c>
      <c r="N24" s="26">
        <v>8.1999999999999993</v>
      </c>
      <c r="O24" s="44">
        <v>24</v>
      </c>
      <c r="P24" s="52">
        <v>16.897916666666664</v>
      </c>
      <c r="Q24" s="48">
        <v>11.4</v>
      </c>
      <c r="R24" s="44">
        <v>28.7</v>
      </c>
      <c r="S24" s="52">
        <v>21.078125000000004</v>
      </c>
      <c r="T24" s="48">
        <v>13.9</v>
      </c>
      <c r="U24" s="44">
        <v>26.1</v>
      </c>
      <c r="V24" s="52">
        <v>19.361458333333339</v>
      </c>
      <c r="W24" s="26">
        <v>8.1</v>
      </c>
      <c r="X24" s="44">
        <v>25.7</v>
      </c>
      <c r="Y24" s="52">
        <v>16.551041666666674</v>
      </c>
      <c r="Z24" s="26">
        <v>6.2</v>
      </c>
      <c r="AA24" s="44">
        <v>22.2</v>
      </c>
      <c r="AB24" s="45">
        <v>13.290526315789474</v>
      </c>
      <c r="AC24" s="26">
        <v>3.6</v>
      </c>
      <c r="AD24" s="44">
        <v>20.100000000000001</v>
      </c>
      <c r="AE24" s="52">
        <v>11.309473684210527</v>
      </c>
      <c r="AF24" s="48">
        <v>-1.5</v>
      </c>
      <c r="AG24" s="27">
        <v>7</v>
      </c>
      <c r="AH24" s="28">
        <v>2.0760416666666663</v>
      </c>
      <c r="AI24" s="48">
        <v>-5.9</v>
      </c>
      <c r="AJ24" s="27">
        <v>4</v>
      </c>
      <c r="AK24" s="45">
        <v>-1.0374999999999999</v>
      </c>
      <c r="AL24" s="30"/>
      <c r="AM24" s="27"/>
      <c r="AN24" s="29"/>
    </row>
    <row r="25" spans="1:40" ht="24.9" customHeight="1" x14ac:dyDescent="0.3">
      <c r="A25" s="79">
        <v>18</v>
      </c>
      <c r="B25" s="48">
        <v>-7.8</v>
      </c>
      <c r="C25" s="27">
        <v>0</v>
      </c>
      <c r="D25" s="52">
        <v>-3.167708333333334</v>
      </c>
      <c r="E25" s="26">
        <v>0.5</v>
      </c>
      <c r="F25" s="27">
        <v>2.6</v>
      </c>
      <c r="G25" s="28">
        <v>1.5427083333333333</v>
      </c>
      <c r="H25" s="26">
        <v>1.3</v>
      </c>
      <c r="I25" s="44">
        <v>12.8</v>
      </c>
      <c r="J25" s="28">
        <v>6.9000000000000012</v>
      </c>
      <c r="K25" s="48">
        <v>10.6</v>
      </c>
      <c r="L25" s="44">
        <v>26</v>
      </c>
      <c r="M25" s="70">
        <v>18.717708333333338</v>
      </c>
      <c r="N25" s="48">
        <v>10.199999999999999</v>
      </c>
      <c r="O25" s="44">
        <v>25.2</v>
      </c>
      <c r="P25" s="52">
        <v>17.987500000000001</v>
      </c>
      <c r="Q25" s="48">
        <v>13.7</v>
      </c>
      <c r="R25" s="44">
        <v>28.2</v>
      </c>
      <c r="S25" s="52">
        <v>22.503125000000001</v>
      </c>
      <c r="T25" s="48">
        <v>12.3</v>
      </c>
      <c r="U25" s="44">
        <v>27</v>
      </c>
      <c r="V25" s="52">
        <v>19.014583333333331</v>
      </c>
      <c r="W25" s="26">
        <v>8.8000000000000007</v>
      </c>
      <c r="X25" s="44">
        <v>26.3</v>
      </c>
      <c r="Y25" s="52">
        <v>17.430208333333333</v>
      </c>
      <c r="Z25" s="26">
        <v>6.6</v>
      </c>
      <c r="AA25" s="44">
        <v>23.4</v>
      </c>
      <c r="AB25" s="45">
        <v>14.513684210526312</v>
      </c>
      <c r="AC25" s="26">
        <v>5.2</v>
      </c>
      <c r="AD25" s="44">
        <v>20.7</v>
      </c>
      <c r="AE25" s="52">
        <v>11.774999999999997</v>
      </c>
      <c r="AF25" s="48">
        <v>-2.7</v>
      </c>
      <c r="AG25" s="27">
        <v>7.7</v>
      </c>
      <c r="AH25" s="28">
        <v>1.6281249999999998</v>
      </c>
      <c r="AI25" s="48">
        <v>-3.1</v>
      </c>
      <c r="AJ25" s="27">
        <v>7.3</v>
      </c>
      <c r="AK25" s="29">
        <v>1.5284210526315791</v>
      </c>
      <c r="AL25" s="30"/>
      <c r="AM25" s="27"/>
      <c r="AN25" s="29"/>
    </row>
    <row r="26" spans="1:40" ht="24.9" customHeight="1" x14ac:dyDescent="0.3">
      <c r="A26" s="79">
        <v>19</v>
      </c>
      <c r="B26" s="48">
        <v>-9.8000000000000007</v>
      </c>
      <c r="C26" s="27">
        <v>0.8</v>
      </c>
      <c r="D26" s="52">
        <v>-4.5562500000000012</v>
      </c>
      <c r="E26" s="48">
        <v>-4</v>
      </c>
      <c r="F26" s="27">
        <v>6.8</v>
      </c>
      <c r="G26" s="28">
        <v>1.8541666666666663</v>
      </c>
      <c r="H26" s="26">
        <v>0.4</v>
      </c>
      <c r="I26" s="44">
        <v>13.9</v>
      </c>
      <c r="J26" s="28">
        <v>6.809375000000002</v>
      </c>
      <c r="K26" s="48">
        <v>10.9</v>
      </c>
      <c r="L26" s="44">
        <v>24.3</v>
      </c>
      <c r="M26" s="70">
        <v>17.726041666666671</v>
      </c>
      <c r="N26" s="26">
        <v>9.6</v>
      </c>
      <c r="O26" s="44">
        <v>25.1</v>
      </c>
      <c r="P26" s="52">
        <v>17.031250000000004</v>
      </c>
      <c r="Q26" s="48">
        <v>11.3</v>
      </c>
      <c r="R26" s="44">
        <v>27.6</v>
      </c>
      <c r="S26" s="52">
        <v>21.191666666666659</v>
      </c>
      <c r="T26" s="48">
        <v>13.4</v>
      </c>
      <c r="U26" s="44">
        <v>24.6</v>
      </c>
      <c r="V26" s="52">
        <v>19.430208333333333</v>
      </c>
      <c r="W26" s="48">
        <v>12.8</v>
      </c>
      <c r="X26" s="44">
        <v>25.5</v>
      </c>
      <c r="Y26" s="52">
        <v>17.966666666666672</v>
      </c>
      <c r="Z26" s="26">
        <v>7.1</v>
      </c>
      <c r="AA26" s="44">
        <v>24.2</v>
      </c>
      <c r="AB26" s="45">
        <v>14.964583333333335</v>
      </c>
      <c r="AC26" s="26">
        <v>3.7</v>
      </c>
      <c r="AD26" s="44">
        <v>20.6</v>
      </c>
      <c r="AE26" s="52">
        <v>11.268749999999995</v>
      </c>
      <c r="AF26" s="48">
        <v>-3.3</v>
      </c>
      <c r="AG26" s="27">
        <v>8.4</v>
      </c>
      <c r="AH26" s="28">
        <v>1.6357894736842109</v>
      </c>
      <c r="AI26" s="48">
        <v>-2.1</v>
      </c>
      <c r="AJ26" s="27">
        <v>8.9</v>
      </c>
      <c r="AK26" s="29">
        <v>3.0010416666666671</v>
      </c>
      <c r="AL26" s="30"/>
      <c r="AM26" s="27"/>
      <c r="AN26" s="29"/>
    </row>
    <row r="27" spans="1:40" ht="24.9" customHeight="1" x14ac:dyDescent="0.3">
      <c r="A27" s="79">
        <v>20</v>
      </c>
      <c r="B27" s="48">
        <v>-8.5</v>
      </c>
      <c r="C27" s="27">
        <v>2.8</v>
      </c>
      <c r="D27" s="52">
        <v>-3.4010416666666674</v>
      </c>
      <c r="E27" s="48">
        <v>-7.5</v>
      </c>
      <c r="F27" s="27">
        <v>7.2</v>
      </c>
      <c r="G27" s="52">
        <v>-0.51145833333333335</v>
      </c>
      <c r="H27" s="26">
        <v>1.5</v>
      </c>
      <c r="I27" s="44">
        <v>12.5</v>
      </c>
      <c r="J27" s="28">
        <v>7.7843749999999972</v>
      </c>
      <c r="K27" s="26">
        <v>9.9</v>
      </c>
      <c r="L27" s="44">
        <v>22.2</v>
      </c>
      <c r="M27" s="70">
        <v>15.388541666666667</v>
      </c>
      <c r="N27" s="26">
        <v>8.3000000000000007</v>
      </c>
      <c r="O27" s="44">
        <v>25.4</v>
      </c>
      <c r="P27" s="52">
        <v>16.979166666666664</v>
      </c>
      <c r="Q27" s="48">
        <v>14.4</v>
      </c>
      <c r="R27" s="44">
        <v>25.7</v>
      </c>
      <c r="S27" s="52">
        <v>21.209375000000009</v>
      </c>
      <c r="T27" s="48">
        <v>11.6</v>
      </c>
      <c r="U27" s="44">
        <v>27.4</v>
      </c>
      <c r="V27" s="52">
        <v>18.998958333333331</v>
      </c>
      <c r="W27" s="48">
        <v>10.7</v>
      </c>
      <c r="X27" s="44">
        <v>25.6</v>
      </c>
      <c r="Y27" s="52">
        <v>17.415624999999999</v>
      </c>
      <c r="Z27" s="26">
        <v>7.3</v>
      </c>
      <c r="AA27" s="44">
        <v>24</v>
      </c>
      <c r="AB27" s="45">
        <v>14.478125</v>
      </c>
      <c r="AC27" s="26">
        <v>3.8</v>
      </c>
      <c r="AD27" s="44">
        <v>19.2</v>
      </c>
      <c r="AE27" s="52">
        <v>10.227083333333331</v>
      </c>
      <c r="AF27" s="48">
        <v>-3.6</v>
      </c>
      <c r="AG27" s="27">
        <v>8.8000000000000007</v>
      </c>
      <c r="AH27" s="28">
        <v>1.6178947368421051</v>
      </c>
      <c r="AI27" s="48">
        <v>-0.9</v>
      </c>
      <c r="AJ27" s="27">
        <v>8.9</v>
      </c>
      <c r="AK27" s="29">
        <v>2.8831578947368417</v>
      </c>
      <c r="AL27" s="30"/>
      <c r="AM27" s="27"/>
      <c r="AN27" s="29"/>
    </row>
    <row r="28" spans="1:40" ht="24.9" customHeight="1" x14ac:dyDescent="0.3">
      <c r="A28" s="79">
        <v>21</v>
      </c>
      <c r="B28" s="48">
        <v>-7.8</v>
      </c>
      <c r="C28" s="27">
        <v>3.5</v>
      </c>
      <c r="D28" s="52">
        <v>-0.91250000000000098</v>
      </c>
      <c r="E28" s="48">
        <v>-7.7</v>
      </c>
      <c r="F28" s="27">
        <v>6.1</v>
      </c>
      <c r="G28" s="52">
        <v>-0.40937499999999977</v>
      </c>
      <c r="H28" s="26">
        <v>2.6</v>
      </c>
      <c r="I28" s="27">
        <v>7.2</v>
      </c>
      <c r="J28" s="28">
        <v>4.0552083333333346</v>
      </c>
      <c r="K28" s="26">
        <v>8.1</v>
      </c>
      <c r="L28" s="44">
        <v>20.100000000000001</v>
      </c>
      <c r="M28" s="70">
        <v>14.502083333333326</v>
      </c>
      <c r="N28" s="26">
        <v>8.6</v>
      </c>
      <c r="O28" s="44">
        <v>24.1</v>
      </c>
      <c r="P28" s="52">
        <v>16.787499999999998</v>
      </c>
      <c r="Q28" s="48">
        <v>13.3</v>
      </c>
      <c r="R28" s="44">
        <v>25.8</v>
      </c>
      <c r="S28" s="52">
        <v>20.722916666666659</v>
      </c>
      <c r="T28" s="48">
        <v>10.7</v>
      </c>
      <c r="U28" s="44">
        <v>27.7</v>
      </c>
      <c r="V28" s="52">
        <v>18.872916666666658</v>
      </c>
      <c r="W28" s="26">
        <v>8.9</v>
      </c>
      <c r="X28" s="44">
        <v>25.7</v>
      </c>
      <c r="Y28" s="52">
        <v>16.940624999999997</v>
      </c>
      <c r="Z28" s="26">
        <v>8</v>
      </c>
      <c r="AA28" s="44">
        <v>23.6</v>
      </c>
      <c r="AB28" s="45">
        <v>14.790526315789471</v>
      </c>
      <c r="AC28" s="26">
        <v>4.0999999999999996</v>
      </c>
      <c r="AD28" s="44">
        <v>19.600000000000001</v>
      </c>
      <c r="AE28" s="52">
        <v>10.191666666666668</v>
      </c>
      <c r="AF28" s="48">
        <v>-3.4</v>
      </c>
      <c r="AG28" s="27">
        <v>9.3000000000000007</v>
      </c>
      <c r="AH28" s="28">
        <v>1.776842105263158</v>
      </c>
      <c r="AI28" s="48">
        <v>-2.1</v>
      </c>
      <c r="AJ28" s="27">
        <v>9.3000000000000007</v>
      </c>
      <c r="AK28" s="29">
        <v>2.3312499999999994</v>
      </c>
      <c r="AL28" s="30"/>
      <c r="AM28" s="27"/>
      <c r="AN28" s="29"/>
    </row>
    <row r="29" spans="1:40" ht="24.9" customHeight="1" x14ac:dyDescent="0.3">
      <c r="A29" s="79">
        <v>22</v>
      </c>
      <c r="B29" s="48">
        <v>-2.7</v>
      </c>
      <c r="C29" s="27">
        <v>3.9</v>
      </c>
      <c r="D29" s="28">
        <v>6.7708333333333356E-2</v>
      </c>
      <c r="E29" s="48">
        <v>-9</v>
      </c>
      <c r="F29" s="27">
        <v>4.4000000000000004</v>
      </c>
      <c r="G29" s="52">
        <v>-1.8927083333333339</v>
      </c>
      <c r="H29" s="26">
        <v>2.6</v>
      </c>
      <c r="I29" s="27">
        <v>5.5</v>
      </c>
      <c r="J29" s="28">
        <v>4.3552083333333327</v>
      </c>
      <c r="K29" s="26">
        <v>5.4</v>
      </c>
      <c r="L29" s="44">
        <v>17.2</v>
      </c>
      <c r="M29" s="70">
        <v>12.000000000000002</v>
      </c>
      <c r="N29" s="26">
        <v>8.6999999999999993</v>
      </c>
      <c r="O29" s="44">
        <v>23</v>
      </c>
      <c r="P29" s="52">
        <v>16.298958333333335</v>
      </c>
      <c r="Q29" s="48">
        <v>13.9</v>
      </c>
      <c r="R29" s="44">
        <v>28.3</v>
      </c>
      <c r="S29" s="52">
        <v>22.259375000000002</v>
      </c>
      <c r="T29" s="48">
        <v>10.8</v>
      </c>
      <c r="U29" s="44">
        <v>27.5</v>
      </c>
      <c r="V29" s="52">
        <v>18.683333333333334</v>
      </c>
      <c r="W29" s="48">
        <v>10</v>
      </c>
      <c r="X29" s="44">
        <v>25.2</v>
      </c>
      <c r="Y29" s="52">
        <v>17.661458333333336</v>
      </c>
      <c r="Z29" s="26">
        <v>7.6</v>
      </c>
      <c r="AA29" s="44">
        <v>22.1</v>
      </c>
      <c r="AB29" s="45">
        <v>13.815625000000002</v>
      </c>
      <c r="AC29" s="26">
        <v>2.6</v>
      </c>
      <c r="AD29" s="44">
        <v>17.600000000000001</v>
      </c>
      <c r="AE29" s="28">
        <v>9.1210526315789497</v>
      </c>
      <c r="AF29" s="48">
        <v>-3.2</v>
      </c>
      <c r="AG29" s="27">
        <v>9.3000000000000007</v>
      </c>
      <c r="AH29" s="28">
        <v>2.3781249999999998</v>
      </c>
      <c r="AI29" s="48">
        <v>-2.8</v>
      </c>
      <c r="AJ29" s="27">
        <v>8.9</v>
      </c>
      <c r="AK29" s="29">
        <v>2.2375000000000003</v>
      </c>
      <c r="AL29" s="30"/>
      <c r="AM29" s="27"/>
      <c r="AN29" s="29"/>
    </row>
    <row r="30" spans="1:40" ht="24.9" customHeight="1" x14ac:dyDescent="0.3">
      <c r="A30" s="79">
        <v>23</v>
      </c>
      <c r="B30" s="48">
        <v>-1.4</v>
      </c>
      <c r="C30" s="27">
        <v>0.3</v>
      </c>
      <c r="D30" s="52">
        <v>-0.49583333333333357</v>
      </c>
      <c r="E30" s="48">
        <v>-6.8</v>
      </c>
      <c r="F30" s="27">
        <v>6.2</v>
      </c>
      <c r="G30" s="52">
        <v>-0.63333333333333408</v>
      </c>
      <c r="H30" s="26">
        <v>1.1000000000000001</v>
      </c>
      <c r="I30" s="44">
        <v>14.2</v>
      </c>
      <c r="J30" s="28">
        <v>7.6541666666666712</v>
      </c>
      <c r="K30" s="26">
        <v>2.4</v>
      </c>
      <c r="L30" s="44">
        <v>18.3</v>
      </c>
      <c r="M30" s="70">
        <v>11.093749999999995</v>
      </c>
      <c r="N30" s="48">
        <v>11.1</v>
      </c>
      <c r="O30" s="44">
        <v>25.5</v>
      </c>
      <c r="P30" s="52">
        <v>18.054166666666664</v>
      </c>
      <c r="Q30" s="48">
        <v>11.4</v>
      </c>
      <c r="R30" s="44">
        <v>29.8</v>
      </c>
      <c r="S30" s="52">
        <v>21.380208333333329</v>
      </c>
      <c r="T30" s="48">
        <v>10.5</v>
      </c>
      <c r="U30" s="44">
        <v>27.2</v>
      </c>
      <c r="V30" s="52">
        <v>18.978125000000002</v>
      </c>
      <c r="W30" s="48">
        <v>10.7</v>
      </c>
      <c r="X30" s="44">
        <v>25.2</v>
      </c>
      <c r="Y30" s="52">
        <v>18.044791666666665</v>
      </c>
      <c r="Z30" s="26">
        <v>7.3</v>
      </c>
      <c r="AA30" s="44">
        <v>23.7</v>
      </c>
      <c r="AB30" s="45">
        <v>14.394736842105267</v>
      </c>
      <c r="AC30" s="26">
        <v>3.2</v>
      </c>
      <c r="AD30" s="44">
        <v>17.3</v>
      </c>
      <c r="AE30" s="28">
        <v>8.9389473684210525</v>
      </c>
      <c r="AF30" s="48">
        <v>-0.4</v>
      </c>
      <c r="AG30" s="44">
        <v>10.5</v>
      </c>
      <c r="AH30" s="28">
        <v>3.9863157894736827</v>
      </c>
      <c r="AI30" s="48">
        <v>-0.7</v>
      </c>
      <c r="AJ30" s="27">
        <v>9.9</v>
      </c>
      <c r="AK30" s="29">
        <v>3.3457446808510638</v>
      </c>
      <c r="AL30" s="30"/>
      <c r="AM30" s="27"/>
      <c r="AN30" s="29"/>
    </row>
    <row r="31" spans="1:40" ht="24.9" customHeight="1" x14ac:dyDescent="0.3">
      <c r="A31" s="79">
        <v>24</v>
      </c>
      <c r="B31" s="48">
        <v>-0.7</v>
      </c>
      <c r="C31" s="27">
        <v>1.8</v>
      </c>
      <c r="D31" s="28">
        <v>6.1458333333333399E-2</v>
      </c>
      <c r="E31" s="48">
        <v>-4.7</v>
      </c>
      <c r="F31" s="27">
        <v>5.8</v>
      </c>
      <c r="G31" s="28">
        <v>0.24895833333333309</v>
      </c>
      <c r="H31" s="26">
        <v>3.3</v>
      </c>
      <c r="I31" s="44">
        <v>14.6</v>
      </c>
      <c r="J31" s="28">
        <v>9.2760416666666643</v>
      </c>
      <c r="K31" s="26">
        <v>3.1</v>
      </c>
      <c r="L31" s="44">
        <v>17.399999999999999</v>
      </c>
      <c r="M31" s="70">
        <v>10.627083333333333</v>
      </c>
      <c r="N31" s="26">
        <v>9.5</v>
      </c>
      <c r="O31" s="44">
        <v>26</v>
      </c>
      <c r="P31" s="52">
        <v>18.007291666666674</v>
      </c>
      <c r="Q31" s="48">
        <v>14.5</v>
      </c>
      <c r="R31" s="44">
        <v>29.9</v>
      </c>
      <c r="S31" s="52">
        <v>21.609375000000004</v>
      </c>
      <c r="T31" s="26">
        <v>9.6999999999999993</v>
      </c>
      <c r="U31" s="44">
        <v>27.1</v>
      </c>
      <c r="V31" s="52">
        <v>18.408333333333331</v>
      </c>
      <c r="W31" s="48">
        <v>11.8</v>
      </c>
      <c r="X31" s="44">
        <v>24.5</v>
      </c>
      <c r="Y31" s="52">
        <v>17.692708333333325</v>
      </c>
      <c r="Z31" s="26">
        <v>7.2</v>
      </c>
      <c r="AA31" s="44">
        <v>23.4</v>
      </c>
      <c r="AB31" s="45">
        <v>13.834736842105267</v>
      </c>
      <c r="AC31" s="26">
        <v>1.7</v>
      </c>
      <c r="AD31" s="44">
        <v>17.3</v>
      </c>
      <c r="AE31" s="28">
        <v>8.3378947368421041</v>
      </c>
      <c r="AF31" s="26">
        <v>0.2</v>
      </c>
      <c r="AG31" s="27">
        <v>8.8000000000000007</v>
      </c>
      <c r="AH31" s="28">
        <v>3.9837499999999992</v>
      </c>
      <c r="AI31" s="48">
        <v>-1.9</v>
      </c>
      <c r="AJ31" s="27">
        <v>8.9</v>
      </c>
      <c r="AK31" s="29">
        <v>2.4781249999999999</v>
      </c>
      <c r="AL31" s="30"/>
      <c r="AM31" s="27"/>
      <c r="AN31" s="29"/>
    </row>
    <row r="32" spans="1:40" ht="24.9" customHeight="1" x14ac:dyDescent="0.3">
      <c r="A32" s="79">
        <v>25</v>
      </c>
      <c r="B32" s="48">
        <v>-1.2</v>
      </c>
      <c r="C32" s="27">
        <v>1</v>
      </c>
      <c r="D32" s="52">
        <v>-0.24062499999999995</v>
      </c>
      <c r="E32" s="48">
        <v>-3</v>
      </c>
      <c r="F32" s="27">
        <v>9.3000000000000007</v>
      </c>
      <c r="G32" s="28">
        <v>2.1895833333333332</v>
      </c>
      <c r="H32" s="26">
        <v>5.9</v>
      </c>
      <c r="I32" s="44">
        <v>13.1</v>
      </c>
      <c r="J32" s="28">
        <v>9.1937499999999996</v>
      </c>
      <c r="K32" s="26">
        <v>4.0999999999999996</v>
      </c>
      <c r="L32" s="44">
        <v>19.7</v>
      </c>
      <c r="M32" s="70">
        <v>11.973958333333329</v>
      </c>
      <c r="N32" s="48">
        <v>11.1</v>
      </c>
      <c r="O32" s="44">
        <v>27.5</v>
      </c>
      <c r="P32" s="52">
        <v>19.181250000000002</v>
      </c>
      <c r="Q32" s="48">
        <v>13</v>
      </c>
      <c r="R32" s="44">
        <v>26.5</v>
      </c>
      <c r="S32" s="52">
        <v>19.919791666666669</v>
      </c>
      <c r="T32" s="48">
        <v>11.6</v>
      </c>
      <c r="U32" s="44">
        <v>27.9</v>
      </c>
      <c r="V32" s="52">
        <v>19.128124999999997</v>
      </c>
      <c r="W32" s="26">
        <v>8.6</v>
      </c>
      <c r="X32" s="44">
        <v>25</v>
      </c>
      <c r="Y32" s="52">
        <v>16.3</v>
      </c>
      <c r="Z32" s="26">
        <v>4.2</v>
      </c>
      <c r="AA32" s="44">
        <v>22.8</v>
      </c>
      <c r="AB32" s="45">
        <v>12.572916666666664</v>
      </c>
      <c r="AC32" s="26">
        <v>1.2</v>
      </c>
      <c r="AD32" s="44">
        <v>18.899999999999999</v>
      </c>
      <c r="AE32" s="28">
        <v>8.7189473684210554</v>
      </c>
      <c r="AF32" s="26">
        <v>0.6</v>
      </c>
      <c r="AG32" s="27">
        <v>9.3000000000000007</v>
      </c>
      <c r="AH32" s="28">
        <v>4.7063157894736838</v>
      </c>
      <c r="AI32" s="26">
        <v>0.2</v>
      </c>
      <c r="AJ32" s="27">
        <v>9.4</v>
      </c>
      <c r="AK32" s="29">
        <v>3.8229166666666643</v>
      </c>
      <c r="AL32" s="30"/>
      <c r="AM32" s="27"/>
      <c r="AN32" s="29"/>
    </row>
    <row r="33" spans="1:40" ht="24.9" customHeight="1" x14ac:dyDescent="0.3">
      <c r="A33" s="79">
        <v>26</v>
      </c>
      <c r="B33" s="48">
        <v>-6</v>
      </c>
      <c r="C33" s="27">
        <v>3.1</v>
      </c>
      <c r="D33" s="52">
        <v>-1.2770833333333333</v>
      </c>
      <c r="E33" s="48">
        <v>-3.3</v>
      </c>
      <c r="F33" s="44">
        <v>10.3</v>
      </c>
      <c r="G33" s="28">
        <v>2.910416666666666</v>
      </c>
      <c r="H33" s="26">
        <v>6.7</v>
      </c>
      <c r="I33" s="44">
        <v>11.1</v>
      </c>
      <c r="J33" s="28">
        <v>8.9020833333333353</v>
      </c>
      <c r="K33" s="26">
        <v>4.0999999999999996</v>
      </c>
      <c r="L33" s="44">
        <v>21.2</v>
      </c>
      <c r="M33" s="70">
        <v>14.288541666666662</v>
      </c>
      <c r="N33" s="48">
        <v>11.1</v>
      </c>
      <c r="O33" s="44">
        <v>25.9</v>
      </c>
      <c r="P33" s="52">
        <v>19.553124999999998</v>
      </c>
      <c r="Q33" s="48">
        <v>14.2</v>
      </c>
      <c r="R33" s="44">
        <v>24.6</v>
      </c>
      <c r="S33" s="52">
        <v>18.838541666666668</v>
      </c>
      <c r="T33" s="48">
        <v>13.4</v>
      </c>
      <c r="U33" s="44">
        <v>28.6</v>
      </c>
      <c r="V33" s="52">
        <v>20.608333333333324</v>
      </c>
      <c r="W33" s="26">
        <v>6.4</v>
      </c>
      <c r="X33" s="44">
        <v>23.7</v>
      </c>
      <c r="Y33" s="52">
        <v>15.394736842105264</v>
      </c>
      <c r="Z33" s="26">
        <v>4.7</v>
      </c>
      <c r="AA33" s="44">
        <v>23</v>
      </c>
      <c r="AB33" s="45">
        <v>12.978125</v>
      </c>
      <c r="AC33" s="26">
        <v>1.1000000000000001</v>
      </c>
      <c r="AD33" s="44">
        <v>19.100000000000001</v>
      </c>
      <c r="AE33" s="28">
        <v>9.1347368421052657</v>
      </c>
      <c r="AF33" s="48">
        <v>-0.2</v>
      </c>
      <c r="AG33" s="44">
        <v>10.199999999999999</v>
      </c>
      <c r="AH33" s="28">
        <v>3.7260416666666658</v>
      </c>
      <c r="AI33" s="26">
        <v>0</v>
      </c>
      <c r="AJ33" s="27">
        <v>8.6</v>
      </c>
      <c r="AK33" s="29">
        <v>3.8716049382716031</v>
      </c>
      <c r="AL33" s="30"/>
      <c r="AM33" s="27"/>
      <c r="AN33" s="29"/>
    </row>
    <row r="34" spans="1:40" ht="24.9" customHeight="1" x14ac:dyDescent="0.3">
      <c r="A34" s="79">
        <v>27</v>
      </c>
      <c r="B34" s="48">
        <v>-7.6</v>
      </c>
      <c r="C34" s="27">
        <v>3.4</v>
      </c>
      <c r="D34" s="52">
        <v>-1.9093749999999992</v>
      </c>
      <c r="E34" s="48">
        <v>-2.6</v>
      </c>
      <c r="F34" s="44">
        <v>10.1</v>
      </c>
      <c r="G34" s="28">
        <v>4.445833333333332</v>
      </c>
      <c r="H34" s="26">
        <v>5.3</v>
      </c>
      <c r="I34" s="44">
        <v>17</v>
      </c>
      <c r="J34" s="52">
        <v>11.0625</v>
      </c>
      <c r="K34" s="26">
        <v>5.0999999999999996</v>
      </c>
      <c r="L34" s="44">
        <v>20.100000000000001</v>
      </c>
      <c r="M34" s="70">
        <v>13.387500000000008</v>
      </c>
      <c r="N34" s="48">
        <v>12.6</v>
      </c>
      <c r="O34" s="44">
        <v>27.1</v>
      </c>
      <c r="P34" s="52">
        <v>20.443749999999998</v>
      </c>
      <c r="Q34" s="48">
        <v>13</v>
      </c>
      <c r="R34" s="44">
        <v>25.4</v>
      </c>
      <c r="S34" s="52">
        <v>19.002083333333331</v>
      </c>
      <c r="T34" s="48">
        <v>15.4</v>
      </c>
      <c r="U34" s="44">
        <v>26.9</v>
      </c>
      <c r="V34" s="52">
        <v>20.795833333333331</v>
      </c>
      <c r="W34" s="26">
        <v>7.2</v>
      </c>
      <c r="X34" s="44">
        <v>24.5</v>
      </c>
      <c r="Y34" s="52">
        <v>15.300000000000004</v>
      </c>
      <c r="Z34" s="26">
        <v>4.4000000000000004</v>
      </c>
      <c r="AA34" s="44">
        <v>23.6</v>
      </c>
      <c r="AB34" s="45">
        <v>13.895789473684207</v>
      </c>
      <c r="AC34" s="26">
        <v>1.6</v>
      </c>
      <c r="AD34" s="44">
        <v>17.100000000000001</v>
      </c>
      <c r="AE34" s="28">
        <v>8.4347368421052646</v>
      </c>
      <c r="AF34" s="48">
        <v>-0.2</v>
      </c>
      <c r="AG34" s="44">
        <v>11</v>
      </c>
      <c r="AH34" s="28">
        <v>4.3305263157894753</v>
      </c>
      <c r="AI34" s="26">
        <v>0</v>
      </c>
      <c r="AJ34" s="27">
        <v>8.3000000000000007</v>
      </c>
      <c r="AK34" s="29">
        <v>2.9875000000000007</v>
      </c>
      <c r="AL34" s="30"/>
      <c r="AM34" s="27"/>
      <c r="AN34" s="29"/>
    </row>
    <row r="35" spans="1:40" ht="24.9" customHeight="1" x14ac:dyDescent="0.3">
      <c r="A35" s="79">
        <v>28</v>
      </c>
      <c r="B35" s="48">
        <v>-1.5</v>
      </c>
      <c r="C35" s="27">
        <v>2.6</v>
      </c>
      <c r="D35" s="52">
        <v>-0.3489583333333332</v>
      </c>
      <c r="E35" s="26">
        <v>0.6</v>
      </c>
      <c r="F35" s="27">
        <v>4.9000000000000004</v>
      </c>
      <c r="G35" s="28">
        <v>2.4989583333333338</v>
      </c>
      <c r="H35" s="26">
        <v>7.6</v>
      </c>
      <c r="I35" s="44">
        <v>13.6</v>
      </c>
      <c r="J35" s="52">
        <v>10.712500000000006</v>
      </c>
      <c r="K35" s="26">
        <v>6.9</v>
      </c>
      <c r="L35" s="44">
        <v>18.8</v>
      </c>
      <c r="M35" s="70">
        <v>13.266666666666673</v>
      </c>
      <c r="N35" s="26">
        <v>9.4</v>
      </c>
      <c r="O35" s="44">
        <v>26</v>
      </c>
      <c r="P35" s="52">
        <v>18.971875000000001</v>
      </c>
      <c r="Q35" s="48">
        <v>13.2</v>
      </c>
      <c r="R35" s="44">
        <v>25.3</v>
      </c>
      <c r="S35" s="52">
        <v>18.816666666666666</v>
      </c>
      <c r="T35" s="48">
        <v>14.9</v>
      </c>
      <c r="U35" s="44">
        <v>28.1</v>
      </c>
      <c r="V35" s="52">
        <v>20.976041666666664</v>
      </c>
      <c r="W35" s="26">
        <v>8</v>
      </c>
      <c r="X35" s="44">
        <v>24.8</v>
      </c>
      <c r="Y35" s="52">
        <v>16.053125000000001</v>
      </c>
      <c r="Z35" s="26">
        <v>6.5</v>
      </c>
      <c r="AA35" s="44">
        <v>24.7</v>
      </c>
      <c r="AB35" s="45">
        <v>13.940624999999997</v>
      </c>
      <c r="AC35" s="26">
        <v>1.8</v>
      </c>
      <c r="AD35" s="44">
        <v>18.5</v>
      </c>
      <c r="AE35" s="52">
        <v>10.048421052631578</v>
      </c>
      <c r="AF35" s="48">
        <v>-0.6</v>
      </c>
      <c r="AG35" s="27">
        <v>9</v>
      </c>
      <c r="AH35" s="28">
        <v>3.1010638297872317</v>
      </c>
      <c r="AI35" s="48">
        <v>-3.7</v>
      </c>
      <c r="AJ35" s="27">
        <v>9.5</v>
      </c>
      <c r="AK35" s="29">
        <v>2.0357894736842104</v>
      </c>
      <c r="AL35" s="30"/>
      <c r="AM35" s="27"/>
      <c r="AN35" s="29"/>
    </row>
    <row r="36" spans="1:40" ht="24.9" customHeight="1" x14ac:dyDescent="0.3">
      <c r="A36" s="79">
        <v>29</v>
      </c>
      <c r="B36" s="48">
        <v>-2.4</v>
      </c>
      <c r="C36" s="27">
        <v>4.0999999999999996</v>
      </c>
      <c r="D36" s="28">
        <v>0.65625000000000033</v>
      </c>
      <c r="E36" s="26"/>
      <c r="F36" s="27"/>
      <c r="G36" s="28"/>
      <c r="H36" s="26">
        <v>4.4000000000000004</v>
      </c>
      <c r="I36" s="44">
        <v>18.3</v>
      </c>
      <c r="J36" s="52">
        <v>11.561458333333333</v>
      </c>
      <c r="K36" s="26">
        <v>3.8</v>
      </c>
      <c r="L36" s="44">
        <v>18.8</v>
      </c>
      <c r="M36" s="70">
        <v>11.345833333333326</v>
      </c>
      <c r="N36" s="48">
        <v>12.5</v>
      </c>
      <c r="O36" s="44">
        <v>27.8</v>
      </c>
      <c r="P36" s="52">
        <v>21.583333333333343</v>
      </c>
      <c r="Q36" s="48">
        <v>11.3</v>
      </c>
      <c r="R36" s="44">
        <v>24.8</v>
      </c>
      <c r="S36" s="52">
        <v>17.883333333333326</v>
      </c>
      <c r="T36" s="48">
        <v>15.2</v>
      </c>
      <c r="U36" s="44">
        <v>28</v>
      </c>
      <c r="V36" s="52">
        <v>21.314583333333324</v>
      </c>
      <c r="W36" s="48">
        <v>10.1</v>
      </c>
      <c r="X36" s="44">
        <v>23.5</v>
      </c>
      <c r="Y36" s="52">
        <v>16.661052631578951</v>
      </c>
      <c r="Z36" s="26">
        <v>5.3</v>
      </c>
      <c r="AA36" s="44">
        <v>23.6</v>
      </c>
      <c r="AB36" s="45">
        <v>13.54270833333333</v>
      </c>
      <c r="AC36" s="26">
        <v>2</v>
      </c>
      <c r="AD36" s="44">
        <v>19.899999999999999</v>
      </c>
      <c r="AE36" s="28">
        <v>9.6031250000000004</v>
      </c>
      <c r="AF36" s="48">
        <v>-1.2</v>
      </c>
      <c r="AG36" s="27">
        <v>8.8000000000000007</v>
      </c>
      <c r="AH36" s="28">
        <v>2.7854166666666664</v>
      </c>
      <c r="AI36" s="48">
        <v>-5.8</v>
      </c>
      <c r="AJ36" s="27">
        <v>8</v>
      </c>
      <c r="AK36" s="29">
        <v>0.35263157894736863</v>
      </c>
      <c r="AL36" s="30"/>
      <c r="AM36" s="27"/>
      <c r="AN36" s="29"/>
    </row>
    <row r="37" spans="1:40" ht="24.9" customHeight="1" x14ac:dyDescent="0.3">
      <c r="A37" s="79">
        <v>30</v>
      </c>
      <c r="B37" s="48">
        <v>-1.8</v>
      </c>
      <c r="C37" s="27">
        <v>1.8</v>
      </c>
      <c r="D37" s="29">
        <v>0.2937499999999999</v>
      </c>
      <c r="E37" s="30"/>
      <c r="F37" s="27"/>
      <c r="G37" s="28"/>
      <c r="H37" s="26">
        <v>7.6</v>
      </c>
      <c r="I37" s="44">
        <v>19.8</v>
      </c>
      <c r="J37" s="52">
        <v>12.606249999999998</v>
      </c>
      <c r="K37" s="26">
        <v>1.9</v>
      </c>
      <c r="L37" s="44">
        <v>19.5</v>
      </c>
      <c r="M37" s="70">
        <v>11.397916666666669</v>
      </c>
      <c r="N37" s="48">
        <v>14</v>
      </c>
      <c r="O37" s="44">
        <v>23.2</v>
      </c>
      <c r="P37" s="52">
        <v>19.846874999999994</v>
      </c>
      <c r="Q37" s="48">
        <v>10.199999999999999</v>
      </c>
      <c r="R37" s="44">
        <v>26.9</v>
      </c>
      <c r="S37" s="52">
        <v>18.521875000000009</v>
      </c>
      <c r="T37" s="48">
        <v>15.7</v>
      </c>
      <c r="U37" s="44">
        <v>29.4</v>
      </c>
      <c r="V37" s="52">
        <v>21.77395833333334</v>
      </c>
      <c r="W37" s="48">
        <v>12.9</v>
      </c>
      <c r="X37" s="44">
        <v>24.6</v>
      </c>
      <c r="Y37" s="52">
        <v>17.680208333333329</v>
      </c>
      <c r="Z37" s="26">
        <v>7.2</v>
      </c>
      <c r="AA37" s="44">
        <v>23.8</v>
      </c>
      <c r="AB37" s="45">
        <v>14.708333333333334</v>
      </c>
      <c r="AC37" s="26">
        <v>2.2999999999999998</v>
      </c>
      <c r="AD37" s="44">
        <v>20.5</v>
      </c>
      <c r="AE37" s="52">
        <v>10.295833333333329</v>
      </c>
      <c r="AF37" s="48">
        <v>-2.2000000000000002</v>
      </c>
      <c r="AG37" s="27">
        <v>9.6</v>
      </c>
      <c r="AH37" s="29">
        <v>2.7072916666666664</v>
      </c>
      <c r="AI37" s="48">
        <v>-5.0999999999999996</v>
      </c>
      <c r="AJ37" s="27">
        <v>7.7</v>
      </c>
      <c r="AK37" s="29">
        <v>0.53936170212765933</v>
      </c>
      <c r="AL37" s="30"/>
      <c r="AM37" s="27"/>
      <c r="AN37" s="29"/>
    </row>
    <row r="38" spans="1:40" ht="24.9" customHeight="1" thickBot="1" x14ac:dyDescent="0.35">
      <c r="A38" s="80">
        <v>31</v>
      </c>
      <c r="B38" s="49">
        <v>-5.5</v>
      </c>
      <c r="C38" s="35">
        <v>5.7</v>
      </c>
      <c r="D38" s="57">
        <v>-0.92395833333333399</v>
      </c>
      <c r="E38" s="58"/>
      <c r="F38" s="35"/>
      <c r="G38" s="36"/>
      <c r="H38" s="34">
        <v>5.3</v>
      </c>
      <c r="I38" s="46">
        <v>15.8</v>
      </c>
      <c r="J38" s="57">
        <v>10.298958333333337</v>
      </c>
      <c r="K38" s="58"/>
      <c r="L38" s="35"/>
      <c r="M38" s="36"/>
      <c r="N38" s="34">
        <v>8.6999999999999993</v>
      </c>
      <c r="O38" s="46">
        <v>21.4</v>
      </c>
      <c r="P38" s="57">
        <v>16.108333333333338</v>
      </c>
      <c r="Q38" s="65"/>
      <c r="R38" s="46"/>
      <c r="S38" s="36"/>
      <c r="T38" s="49">
        <v>13.4</v>
      </c>
      <c r="U38" s="46">
        <v>29.7</v>
      </c>
      <c r="V38" s="47">
        <v>21.018750000000008</v>
      </c>
      <c r="W38" s="49">
        <v>11.2</v>
      </c>
      <c r="X38" s="46">
        <v>25</v>
      </c>
      <c r="Y38" s="57">
        <v>17.081249999999997</v>
      </c>
      <c r="Z38" s="58"/>
      <c r="AA38" s="35"/>
      <c r="AB38" s="40"/>
      <c r="AC38" s="34">
        <v>4.3</v>
      </c>
      <c r="AD38" s="46">
        <v>21.1</v>
      </c>
      <c r="AE38" s="47">
        <v>11.077083333333333</v>
      </c>
      <c r="AF38" s="34"/>
      <c r="AG38" s="46"/>
      <c r="AH38" s="60"/>
      <c r="AI38" s="49">
        <v>-4.4000000000000004</v>
      </c>
      <c r="AJ38" s="35">
        <v>8.4</v>
      </c>
      <c r="AK38" s="40">
        <v>0.97473684210526335</v>
      </c>
      <c r="AL38" s="58"/>
      <c r="AM38" s="35"/>
      <c r="AN38" s="40"/>
    </row>
    <row r="39" spans="1:40" ht="24.9" customHeight="1" thickBot="1" x14ac:dyDescent="0.35">
      <c r="A39" s="81" t="s">
        <v>17</v>
      </c>
      <c r="B39" s="84">
        <f t="shared" ref="B39" si="0">MIN(B8:B38)</f>
        <v>-11.8</v>
      </c>
      <c r="C39" s="85">
        <f t="shared" ref="C39" si="1">MAX(C8:C38)</f>
        <v>9.5</v>
      </c>
      <c r="D39" s="86">
        <f t="shared" ref="D39" si="2">AVERAGE(D8:D38)</f>
        <v>-1.8137079088851156</v>
      </c>
      <c r="E39" s="84">
        <f>MIN(E8:E38)</f>
        <v>-11.6</v>
      </c>
      <c r="F39" s="86">
        <f t="shared" ref="F39:AA39" si="3">MAX(F8:F38)</f>
        <v>10.3</v>
      </c>
      <c r="G39" s="86">
        <f t="shared" ref="G39:Y39" si="4">AVERAGE(G8:G38)</f>
        <v>-0.3215773809523807</v>
      </c>
      <c r="H39" s="86">
        <f t="shared" ref="H39:W39" si="5">MIN(H8:H38)</f>
        <v>-8.6999999999999993</v>
      </c>
      <c r="I39" s="86">
        <f t="shared" si="3"/>
        <v>19.8</v>
      </c>
      <c r="J39" s="85">
        <f t="shared" si="4"/>
        <v>5.0623150113186188</v>
      </c>
      <c r="K39" s="86">
        <f t="shared" si="5"/>
        <v>-2.7</v>
      </c>
      <c r="L39" s="86">
        <f t="shared" si="3"/>
        <v>26.9</v>
      </c>
      <c r="M39" s="86">
        <f t="shared" si="4"/>
        <v>12.094791666666667</v>
      </c>
      <c r="N39" s="85">
        <f t="shared" si="5"/>
        <v>2.8</v>
      </c>
      <c r="O39" s="86">
        <f t="shared" si="3"/>
        <v>27.8</v>
      </c>
      <c r="P39" s="86">
        <f>AVERAGE(P8:P38)</f>
        <v>16.540456989247314</v>
      </c>
      <c r="Q39" s="85">
        <f t="shared" si="5"/>
        <v>6</v>
      </c>
      <c r="R39" s="86">
        <f t="shared" si="3"/>
        <v>29.9</v>
      </c>
      <c r="S39" s="86">
        <f t="shared" si="4"/>
        <v>19.314166666666669</v>
      </c>
      <c r="T39" s="85">
        <f>MIN(T8:T38)</f>
        <v>9.6999999999999993</v>
      </c>
      <c r="U39" s="86">
        <f t="shared" si="3"/>
        <v>29.9</v>
      </c>
      <c r="V39" s="86">
        <f t="shared" si="4"/>
        <v>20.369623655913976</v>
      </c>
      <c r="W39" s="85">
        <f t="shared" si="5"/>
        <v>6.4</v>
      </c>
      <c r="X39" s="86">
        <f t="shared" si="3"/>
        <v>29.8</v>
      </c>
      <c r="Y39" s="86">
        <f t="shared" si="4"/>
        <v>18.190395090548947</v>
      </c>
      <c r="Z39" s="85">
        <f>MIN(Z8:Z38)</f>
        <v>4.2</v>
      </c>
      <c r="AA39" s="86">
        <f t="shared" si="3"/>
        <v>27.3</v>
      </c>
      <c r="AB39" s="86">
        <f>AVERAGE(AB8:AB38)</f>
        <v>14.747621663867113</v>
      </c>
      <c r="AC39" s="85">
        <f t="shared" ref="AC39" si="6">MIN(AC8:AC38)</f>
        <v>1.1000000000000001</v>
      </c>
      <c r="AD39" s="86">
        <f t="shared" ref="AD39:AJ39" si="7">MAX(AD8:AD38)</f>
        <v>23.7</v>
      </c>
      <c r="AE39" s="86">
        <f t="shared" ref="AE39:AH39" si="8">AVERAGE(AE8:AE38)</f>
        <v>11.294601914231359</v>
      </c>
      <c r="AF39" s="86">
        <f t="shared" ref="AF39" si="9">MIN(AF8:AF38)</f>
        <v>-3.6</v>
      </c>
      <c r="AG39" s="86">
        <f t="shared" si="7"/>
        <v>21.1</v>
      </c>
      <c r="AH39" s="85">
        <f t="shared" si="8"/>
        <v>5.486882869851935</v>
      </c>
      <c r="AI39" s="86">
        <f t="shared" ref="AI39" si="10">MIN(AI8:AI38)</f>
        <v>-9.6</v>
      </c>
      <c r="AJ39" s="86">
        <f t="shared" si="7"/>
        <v>11.5</v>
      </c>
      <c r="AK39" s="85">
        <f>AVERAGE(AK8:AK38)</f>
        <v>1.0661551042713291</v>
      </c>
      <c r="AL39" s="84">
        <f>MIN(B39,E39,H39,K39,N39,Q39,T39,W39,Z39,AC39,AF39,AI39)</f>
        <v>-11.8</v>
      </c>
      <c r="AM39" s="86">
        <f>MAX(C39,F39,I39,L39,O39,R39,U39,X39,AA39,AD39,AG39,AJ39)</f>
        <v>29.9</v>
      </c>
      <c r="AN39" s="86">
        <f>AVERAGE(D39,G39,J39,M39,P39,S39,V39,Y39,AB39,AE39,AH39,AK39)</f>
        <v>10.16931044522887</v>
      </c>
    </row>
  </sheetData>
  <mergeCells count="38">
    <mergeCell ref="A1:AN1"/>
    <mergeCell ref="A2:D2"/>
    <mergeCell ref="E2:M2"/>
    <mergeCell ref="N2:P2"/>
    <mergeCell ref="Q2:Z2"/>
    <mergeCell ref="AA2:AD2"/>
    <mergeCell ref="AE2:AN2"/>
    <mergeCell ref="AE4:AN4"/>
    <mergeCell ref="A3:D3"/>
    <mergeCell ref="E3:M3"/>
    <mergeCell ref="N3:P3"/>
    <mergeCell ref="Q3:Z3"/>
    <mergeCell ref="AA3:AD3"/>
    <mergeCell ref="AE3:AN3"/>
    <mergeCell ref="A4:D4"/>
    <mergeCell ref="E4:M4"/>
    <mergeCell ref="N4:P4"/>
    <mergeCell ref="Q4:Z4"/>
    <mergeCell ref="AA4:AD4"/>
    <mergeCell ref="A6:A7"/>
    <mergeCell ref="B6:D6"/>
    <mergeCell ref="E6:G6"/>
    <mergeCell ref="H6:J6"/>
    <mergeCell ref="K6:M6"/>
    <mergeCell ref="A5:D5"/>
    <mergeCell ref="E5:M5"/>
    <mergeCell ref="Q5:Z5"/>
    <mergeCell ref="AA5:AD5"/>
    <mergeCell ref="AE5:AN5"/>
    <mergeCell ref="AF6:AH6"/>
    <mergeCell ref="AI6:AK6"/>
    <mergeCell ref="AL6:AN6"/>
    <mergeCell ref="N6:P6"/>
    <mergeCell ref="Q6:S6"/>
    <mergeCell ref="T6:V6"/>
    <mergeCell ref="W6:Y6"/>
    <mergeCell ref="Z6:AB6"/>
    <mergeCell ref="AC6:AE6"/>
  </mergeCells>
  <printOptions horizontalCentered="1" verticalCentered="1"/>
  <pageMargins left="0" right="0" top="0" bottom="0" header="0" footer="0"/>
  <pageSetup paperSize="9" scale="60" orientation="landscape" verticalDpi="1200" r:id="rId1"/>
  <colBreaks count="1" manualBreakCount="1">
    <brk id="40" max="38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view="pageBreakPreview" zoomScale="70" zoomScaleNormal="90" zoomScaleSheetLayoutView="70" workbookViewId="0">
      <selection activeCell="B39" sqref="B39:AK39"/>
    </sheetView>
  </sheetViews>
  <sheetFormatPr defaultRowHeight="14.4" x14ac:dyDescent="0.3"/>
  <cols>
    <col min="1" max="1" width="10.5546875" bestFit="1" customWidth="1"/>
    <col min="2" max="40" width="5.6640625" customWidth="1"/>
  </cols>
  <sheetData>
    <row r="1" spans="1:40" ht="24" x14ac:dyDescent="0.4">
      <c r="A1" s="146" t="s">
        <v>27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</row>
    <row r="2" spans="1:40" s="2" customFormat="1" ht="18" x14ac:dyDescent="0.35">
      <c r="A2" s="144" t="s">
        <v>18</v>
      </c>
      <c r="B2" s="144"/>
      <c r="C2" s="144"/>
      <c r="D2" s="144"/>
      <c r="E2" s="144" t="s">
        <v>29</v>
      </c>
      <c r="F2" s="144"/>
      <c r="G2" s="144"/>
      <c r="H2" s="144"/>
      <c r="I2" s="144"/>
      <c r="J2" s="144"/>
      <c r="K2" s="144"/>
      <c r="L2" s="144"/>
      <c r="M2" s="144"/>
      <c r="N2" s="144" t="s">
        <v>21</v>
      </c>
      <c r="O2" s="144"/>
      <c r="P2" s="144"/>
      <c r="Q2" s="144" t="s">
        <v>30</v>
      </c>
      <c r="R2" s="144"/>
      <c r="S2" s="144"/>
      <c r="T2" s="144"/>
      <c r="U2" s="144"/>
      <c r="V2" s="144"/>
      <c r="W2" s="144"/>
      <c r="X2" s="144"/>
      <c r="Y2" s="144"/>
      <c r="Z2" s="144"/>
      <c r="AA2" s="144" t="s">
        <v>23</v>
      </c>
      <c r="AB2" s="144"/>
      <c r="AC2" s="144"/>
      <c r="AD2" s="144"/>
      <c r="AE2" s="147">
        <v>2018</v>
      </c>
      <c r="AF2" s="147"/>
      <c r="AG2" s="147"/>
      <c r="AH2" s="147"/>
      <c r="AI2" s="147"/>
      <c r="AJ2" s="147"/>
      <c r="AK2" s="147"/>
      <c r="AL2" s="147"/>
      <c r="AM2" s="147"/>
      <c r="AN2" s="147"/>
    </row>
    <row r="3" spans="1:40" s="2" customFormat="1" ht="18" x14ac:dyDescent="0.35">
      <c r="A3" s="144" t="s">
        <v>19</v>
      </c>
      <c r="B3" s="144"/>
      <c r="C3" s="144"/>
      <c r="D3" s="144"/>
      <c r="E3" s="144" t="s">
        <v>31</v>
      </c>
      <c r="F3" s="144"/>
      <c r="G3" s="144"/>
      <c r="H3" s="144"/>
      <c r="I3" s="144"/>
      <c r="J3" s="144"/>
      <c r="K3" s="144"/>
      <c r="L3" s="144"/>
      <c r="M3" s="144"/>
      <c r="N3" s="144" t="s">
        <v>21</v>
      </c>
      <c r="O3" s="144"/>
      <c r="P3" s="144"/>
      <c r="Q3" s="144" t="s">
        <v>32</v>
      </c>
      <c r="R3" s="144"/>
      <c r="S3" s="144"/>
      <c r="T3" s="144"/>
      <c r="U3" s="144"/>
      <c r="V3" s="144"/>
      <c r="W3" s="144"/>
      <c r="X3" s="144"/>
      <c r="Y3" s="144"/>
      <c r="Z3" s="144"/>
      <c r="AA3" s="144" t="s">
        <v>24</v>
      </c>
      <c r="AB3" s="144"/>
      <c r="AC3" s="144"/>
      <c r="AD3" s="144"/>
      <c r="AE3" s="144" t="s">
        <v>33</v>
      </c>
      <c r="AF3" s="144"/>
      <c r="AG3" s="144"/>
      <c r="AH3" s="144"/>
      <c r="AI3" s="144"/>
      <c r="AJ3" s="144"/>
      <c r="AK3" s="144"/>
      <c r="AL3" s="144"/>
      <c r="AM3" s="144"/>
      <c r="AN3" s="144"/>
    </row>
    <row r="4" spans="1:40" s="2" customFormat="1" ht="19.8" x14ac:dyDescent="0.35">
      <c r="A4" s="144" t="s">
        <v>20</v>
      </c>
      <c r="B4" s="144"/>
      <c r="C4" s="144"/>
      <c r="D4" s="144"/>
      <c r="E4" s="144" t="s">
        <v>31</v>
      </c>
      <c r="F4" s="144"/>
      <c r="G4" s="144"/>
      <c r="H4" s="144"/>
      <c r="I4" s="144"/>
      <c r="J4" s="144"/>
      <c r="K4" s="144"/>
      <c r="L4" s="144"/>
      <c r="M4" s="144"/>
      <c r="N4" s="144" t="s">
        <v>21</v>
      </c>
      <c r="O4" s="144"/>
      <c r="P4" s="144"/>
      <c r="Q4" s="144" t="s">
        <v>34</v>
      </c>
      <c r="R4" s="144"/>
      <c r="S4" s="144"/>
      <c r="T4" s="144"/>
      <c r="U4" s="144"/>
      <c r="V4" s="144"/>
      <c r="W4" s="144"/>
      <c r="X4" s="144"/>
      <c r="Y4" s="144"/>
      <c r="Z4" s="144"/>
      <c r="AA4" s="144" t="s">
        <v>25</v>
      </c>
      <c r="AB4" s="144"/>
      <c r="AC4" s="144"/>
      <c r="AD4" s="144"/>
      <c r="AE4" s="144" t="s">
        <v>38</v>
      </c>
      <c r="AF4" s="144"/>
      <c r="AG4" s="144"/>
      <c r="AH4" s="144"/>
      <c r="AI4" s="144"/>
      <c r="AJ4" s="144"/>
      <c r="AK4" s="144"/>
      <c r="AL4" s="144"/>
      <c r="AM4" s="144"/>
      <c r="AN4" s="144"/>
    </row>
    <row r="5" spans="1:40" s="2" customFormat="1" ht="18.600000000000001" thickBot="1" x14ac:dyDescent="0.4">
      <c r="A5" s="145" t="s">
        <v>28</v>
      </c>
      <c r="B5" s="145"/>
      <c r="C5" s="145"/>
      <c r="D5" s="145"/>
      <c r="E5" s="145" t="s">
        <v>35</v>
      </c>
      <c r="F5" s="145"/>
      <c r="G5" s="145"/>
      <c r="H5" s="145"/>
      <c r="I5" s="145"/>
      <c r="J5" s="145"/>
      <c r="K5" s="145"/>
      <c r="L5" s="145"/>
      <c r="M5" s="145"/>
      <c r="N5" s="73" t="s">
        <v>22</v>
      </c>
      <c r="O5" s="74"/>
      <c r="P5" s="74"/>
      <c r="Q5" s="144" t="s">
        <v>36</v>
      </c>
      <c r="R5" s="144"/>
      <c r="S5" s="144"/>
      <c r="T5" s="144"/>
      <c r="U5" s="144"/>
      <c r="V5" s="144"/>
      <c r="W5" s="144"/>
      <c r="X5" s="144"/>
      <c r="Y5" s="144"/>
      <c r="Z5" s="144"/>
      <c r="AA5" s="145" t="s">
        <v>26</v>
      </c>
      <c r="AB5" s="145"/>
      <c r="AC5" s="145"/>
      <c r="AD5" s="145"/>
      <c r="AE5" s="145" t="s">
        <v>37</v>
      </c>
      <c r="AF5" s="145"/>
      <c r="AG5" s="145"/>
      <c r="AH5" s="145"/>
      <c r="AI5" s="145"/>
      <c r="AJ5" s="145"/>
      <c r="AK5" s="145"/>
      <c r="AL5" s="145"/>
      <c r="AM5" s="145"/>
      <c r="AN5" s="145"/>
    </row>
    <row r="6" spans="1:40" s="3" customFormat="1" ht="24.9" customHeight="1" x14ac:dyDescent="0.3">
      <c r="A6" s="148" t="s">
        <v>13</v>
      </c>
      <c r="B6" s="150" t="s">
        <v>3</v>
      </c>
      <c r="C6" s="153"/>
      <c r="D6" s="154"/>
      <c r="E6" s="150" t="s">
        <v>4</v>
      </c>
      <c r="F6" s="153"/>
      <c r="G6" s="154"/>
      <c r="H6" s="150" t="s">
        <v>5</v>
      </c>
      <c r="I6" s="153"/>
      <c r="J6" s="154"/>
      <c r="K6" s="150" t="s">
        <v>6</v>
      </c>
      <c r="L6" s="153"/>
      <c r="M6" s="154"/>
      <c r="N6" s="150" t="s">
        <v>7</v>
      </c>
      <c r="O6" s="153"/>
      <c r="P6" s="154"/>
      <c r="Q6" s="150" t="s">
        <v>8</v>
      </c>
      <c r="R6" s="153"/>
      <c r="S6" s="154"/>
      <c r="T6" s="150" t="s">
        <v>9</v>
      </c>
      <c r="U6" s="153"/>
      <c r="V6" s="154"/>
      <c r="W6" s="150" t="s">
        <v>10</v>
      </c>
      <c r="X6" s="153"/>
      <c r="Y6" s="154"/>
      <c r="Z6" s="150" t="s">
        <v>11</v>
      </c>
      <c r="AA6" s="153"/>
      <c r="AB6" s="154"/>
      <c r="AC6" s="150" t="s">
        <v>0</v>
      </c>
      <c r="AD6" s="153"/>
      <c r="AE6" s="154"/>
      <c r="AF6" s="150" t="s">
        <v>1</v>
      </c>
      <c r="AG6" s="153"/>
      <c r="AH6" s="154"/>
      <c r="AI6" s="150" t="s">
        <v>2</v>
      </c>
      <c r="AJ6" s="153"/>
      <c r="AK6" s="154"/>
      <c r="AL6" s="150" t="s">
        <v>12</v>
      </c>
      <c r="AM6" s="151"/>
      <c r="AN6" s="152"/>
    </row>
    <row r="7" spans="1:40" s="3" customFormat="1" ht="24.9" customHeight="1" thickBot="1" x14ac:dyDescent="0.35">
      <c r="A7" s="149"/>
      <c r="B7" s="75" t="s">
        <v>14</v>
      </c>
      <c r="C7" s="76" t="s">
        <v>15</v>
      </c>
      <c r="D7" s="77" t="s">
        <v>16</v>
      </c>
      <c r="E7" s="75" t="s">
        <v>14</v>
      </c>
      <c r="F7" s="76" t="s">
        <v>15</v>
      </c>
      <c r="G7" s="77" t="s">
        <v>16</v>
      </c>
      <c r="H7" s="75" t="s">
        <v>14</v>
      </c>
      <c r="I7" s="76" t="s">
        <v>15</v>
      </c>
      <c r="J7" s="77" t="s">
        <v>16</v>
      </c>
      <c r="K7" s="75" t="s">
        <v>14</v>
      </c>
      <c r="L7" s="76" t="s">
        <v>15</v>
      </c>
      <c r="M7" s="77" t="s">
        <v>16</v>
      </c>
      <c r="N7" s="75" t="s">
        <v>14</v>
      </c>
      <c r="O7" s="76" t="s">
        <v>15</v>
      </c>
      <c r="P7" s="77" t="s">
        <v>16</v>
      </c>
      <c r="Q7" s="75" t="s">
        <v>14</v>
      </c>
      <c r="R7" s="76" t="s">
        <v>15</v>
      </c>
      <c r="S7" s="77" t="s">
        <v>16</v>
      </c>
      <c r="T7" s="75" t="s">
        <v>14</v>
      </c>
      <c r="U7" s="76" t="s">
        <v>15</v>
      </c>
      <c r="V7" s="77" t="s">
        <v>16</v>
      </c>
      <c r="W7" s="75" t="s">
        <v>14</v>
      </c>
      <c r="X7" s="76" t="s">
        <v>15</v>
      </c>
      <c r="Y7" s="77" t="s">
        <v>16</v>
      </c>
      <c r="Z7" s="75" t="s">
        <v>14</v>
      </c>
      <c r="AA7" s="76" t="s">
        <v>15</v>
      </c>
      <c r="AB7" s="77" t="s">
        <v>16</v>
      </c>
      <c r="AC7" s="75" t="s">
        <v>14</v>
      </c>
      <c r="AD7" s="76" t="s">
        <v>15</v>
      </c>
      <c r="AE7" s="77" t="s">
        <v>16</v>
      </c>
      <c r="AF7" s="75" t="s">
        <v>14</v>
      </c>
      <c r="AG7" s="76" t="s">
        <v>15</v>
      </c>
      <c r="AH7" s="77" t="s">
        <v>16</v>
      </c>
      <c r="AI7" s="75" t="s">
        <v>14</v>
      </c>
      <c r="AJ7" s="76" t="s">
        <v>15</v>
      </c>
      <c r="AK7" s="77" t="s">
        <v>16</v>
      </c>
      <c r="AL7" s="75" t="s">
        <v>14</v>
      </c>
      <c r="AM7" s="76" t="s">
        <v>15</v>
      </c>
      <c r="AN7" s="77" t="s">
        <v>16</v>
      </c>
    </row>
    <row r="8" spans="1:40" ht="24.9" customHeight="1" x14ac:dyDescent="0.3">
      <c r="A8" s="78">
        <v>1</v>
      </c>
      <c r="B8" s="54">
        <v>-3.4</v>
      </c>
      <c r="C8" s="71">
        <v>9.8000000000000007</v>
      </c>
      <c r="D8" s="20">
        <v>1.7604166666666663</v>
      </c>
      <c r="E8" s="55">
        <v>-8.1</v>
      </c>
      <c r="F8" s="19">
        <v>3.6</v>
      </c>
      <c r="G8" s="51">
        <v>-2.5515789473684198</v>
      </c>
      <c r="H8" s="18">
        <v>2.5</v>
      </c>
      <c r="I8" s="19">
        <v>7.6</v>
      </c>
      <c r="J8" s="20">
        <v>4.9397849462365597</v>
      </c>
      <c r="K8" s="18">
        <v>8.4</v>
      </c>
      <c r="L8" s="50">
        <v>22.9</v>
      </c>
      <c r="M8" s="51">
        <v>15.65104166666667</v>
      </c>
      <c r="N8" s="18">
        <v>8.6999999999999993</v>
      </c>
      <c r="O8" s="50">
        <v>23.5</v>
      </c>
      <c r="P8" s="51">
        <v>15.758333333333331</v>
      </c>
      <c r="Q8" s="18">
        <v>9.6</v>
      </c>
      <c r="R8" s="50">
        <v>26.1</v>
      </c>
      <c r="S8" s="51">
        <v>17.954166666666669</v>
      </c>
      <c r="T8" s="55">
        <v>12.1</v>
      </c>
      <c r="U8" s="50">
        <v>27.2</v>
      </c>
      <c r="V8" s="51">
        <v>20.363541666666656</v>
      </c>
      <c r="W8" s="18">
        <v>9</v>
      </c>
      <c r="X8" s="50">
        <v>26.3</v>
      </c>
      <c r="Y8" s="51">
        <v>17.405208333333338</v>
      </c>
      <c r="Z8" s="55">
        <v>10.199999999999999</v>
      </c>
      <c r="AA8" s="50">
        <v>25.7</v>
      </c>
      <c r="AB8" s="59">
        <v>17.131249999999998</v>
      </c>
      <c r="AC8" s="18">
        <v>5.4</v>
      </c>
      <c r="AD8" s="50">
        <v>22.3</v>
      </c>
      <c r="AE8" s="51">
        <v>12.355208333333335</v>
      </c>
      <c r="AF8" s="18">
        <v>0.4</v>
      </c>
      <c r="AG8" s="50">
        <v>12.6</v>
      </c>
      <c r="AH8" s="20">
        <v>8.084042553191491</v>
      </c>
      <c r="AI8" s="18">
        <v>0.3</v>
      </c>
      <c r="AJ8" s="50">
        <v>13.7</v>
      </c>
      <c r="AK8" s="21">
        <v>5.942105263157897</v>
      </c>
      <c r="AL8" s="22"/>
      <c r="AM8" s="19"/>
      <c r="AN8" s="21"/>
    </row>
    <row r="9" spans="1:40" ht="24.9" customHeight="1" x14ac:dyDescent="0.3">
      <c r="A9" s="79">
        <v>2</v>
      </c>
      <c r="B9" s="48">
        <v>-4</v>
      </c>
      <c r="C9" s="27">
        <v>7.8</v>
      </c>
      <c r="D9" s="28">
        <v>0.64105263157894776</v>
      </c>
      <c r="E9" s="48">
        <v>-7.4</v>
      </c>
      <c r="F9" s="27">
        <v>5.5</v>
      </c>
      <c r="G9" s="52">
        <v>-1.7578947368421052</v>
      </c>
      <c r="H9" s="26">
        <v>1.7</v>
      </c>
      <c r="I9" s="27">
        <v>9.4</v>
      </c>
      <c r="J9" s="28">
        <v>5.0557894736842091</v>
      </c>
      <c r="K9" s="26">
        <v>8.6</v>
      </c>
      <c r="L9" s="44">
        <v>20</v>
      </c>
      <c r="M9" s="52">
        <v>13.699999999999994</v>
      </c>
      <c r="N9" s="26">
        <v>8.3000000000000007</v>
      </c>
      <c r="O9" s="44">
        <v>21.2</v>
      </c>
      <c r="P9" s="52">
        <v>14.96979166666666</v>
      </c>
      <c r="Q9" s="48">
        <v>10.7</v>
      </c>
      <c r="R9" s="44">
        <v>28.1</v>
      </c>
      <c r="S9" s="52">
        <v>19.350000000000012</v>
      </c>
      <c r="T9" s="48">
        <v>11.3</v>
      </c>
      <c r="U9" s="44">
        <v>26.7</v>
      </c>
      <c r="V9" s="52">
        <v>21.189583333333335</v>
      </c>
      <c r="W9" s="48">
        <v>10.199999999999999</v>
      </c>
      <c r="X9" s="44">
        <v>25.8</v>
      </c>
      <c r="Y9" s="52">
        <v>17.827083333333327</v>
      </c>
      <c r="Z9" s="48">
        <v>10.8</v>
      </c>
      <c r="AA9" s="44">
        <v>24.7</v>
      </c>
      <c r="AB9" s="45">
        <v>16.37157894736842</v>
      </c>
      <c r="AC9" s="26">
        <v>5.8</v>
      </c>
      <c r="AD9" s="44">
        <v>22.3</v>
      </c>
      <c r="AE9" s="52">
        <v>12.323958333333332</v>
      </c>
      <c r="AF9" s="48">
        <v>-1.1000000000000001</v>
      </c>
      <c r="AG9" s="44">
        <v>11.5</v>
      </c>
      <c r="AH9" s="28">
        <v>4.3436170212765974</v>
      </c>
      <c r="AI9" s="26">
        <v>1.2</v>
      </c>
      <c r="AJ9" s="44">
        <v>14</v>
      </c>
      <c r="AK9" s="29">
        <v>5.807291666666667</v>
      </c>
      <c r="AL9" s="30"/>
      <c r="AM9" s="27"/>
      <c r="AN9" s="29"/>
    </row>
    <row r="10" spans="1:40" ht="24.9" customHeight="1" x14ac:dyDescent="0.3">
      <c r="A10" s="79">
        <v>3</v>
      </c>
      <c r="B10" s="48">
        <v>-4.3</v>
      </c>
      <c r="C10" s="27">
        <v>6.6</v>
      </c>
      <c r="D10" s="28">
        <v>0.35957446808510635</v>
      </c>
      <c r="E10" s="48">
        <v>-7.1</v>
      </c>
      <c r="F10" s="27">
        <v>3.9</v>
      </c>
      <c r="G10" s="52">
        <v>-2.3302083333333341</v>
      </c>
      <c r="H10" s="26">
        <v>0.8</v>
      </c>
      <c r="I10" s="44">
        <v>11.7</v>
      </c>
      <c r="J10" s="28">
        <v>5.2249999999999988</v>
      </c>
      <c r="K10" s="26">
        <v>7</v>
      </c>
      <c r="L10" s="44">
        <v>18.3</v>
      </c>
      <c r="M10" s="52">
        <v>11.948958333333332</v>
      </c>
      <c r="N10" s="26">
        <v>4.5999999999999996</v>
      </c>
      <c r="O10" s="44">
        <v>20</v>
      </c>
      <c r="P10" s="52">
        <v>12.34791666666667</v>
      </c>
      <c r="Q10" s="48">
        <v>12.1</v>
      </c>
      <c r="R10" s="44">
        <v>28.4</v>
      </c>
      <c r="S10" s="52">
        <v>20.589583333333337</v>
      </c>
      <c r="T10" s="26">
        <v>9.8000000000000007</v>
      </c>
      <c r="U10" s="44">
        <v>25.9</v>
      </c>
      <c r="V10" s="52">
        <v>19.685416666666665</v>
      </c>
      <c r="W10" s="48">
        <v>10</v>
      </c>
      <c r="X10" s="44">
        <v>27.9</v>
      </c>
      <c r="Y10" s="52">
        <v>18.983333333333331</v>
      </c>
      <c r="Z10" s="48">
        <v>10.8</v>
      </c>
      <c r="AA10" s="44">
        <v>23</v>
      </c>
      <c r="AB10" s="45">
        <v>15.241489361702126</v>
      </c>
      <c r="AC10" s="26">
        <v>5.0999999999999996</v>
      </c>
      <c r="AD10" s="44">
        <v>20.7</v>
      </c>
      <c r="AE10" s="52">
        <v>12.886458333333335</v>
      </c>
      <c r="AF10" s="48">
        <v>-1.8</v>
      </c>
      <c r="AG10" s="27">
        <v>9.8000000000000007</v>
      </c>
      <c r="AH10" s="28">
        <v>3.2166666666666681</v>
      </c>
      <c r="AI10" s="48">
        <v>-1</v>
      </c>
      <c r="AJ10" s="44">
        <v>10.8</v>
      </c>
      <c r="AK10" s="29">
        <v>3.8042105263157899</v>
      </c>
      <c r="AL10" s="30"/>
      <c r="AM10" s="27"/>
      <c r="AN10" s="29"/>
    </row>
    <row r="11" spans="1:40" ht="24.9" customHeight="1" x14ac:dyDescent="0.3">
      <c r="A11" s="79">
        <v>4</v>
      </c>
      <c r="B11" s="48">
        <v>-5</v>
      </c>
      <c r="C11" s="27">
        <v>3.2</v>
      </c>
      <c r="D11" s="52">
        <v>-8.404255319148965E-2</v>
      </c>
      <c r="E11" s="48">
        <v>-8.8000000000000007</v>
      </c>
      <c r="F11" s="27">
        <v>4.9000000000000004</v>
      </c>
      <c r="G11" s="52">
        <v>-2.4200000000000004</v>
      </c>
      <c r="H11" s="26">
        <v>0</v>
      </c>
      <c r="I11" s="44">
        <v>11.8</v>
      </c>
      <c r="J11" s="28">
        <v>5.3520833333333329</v>
      </c>
      <c r="K11" s="26">
        <v>7.3</v>
      </c>
      <c r="L11" s="44">
        <v>18.8</v>
      </c>
      <c r="M11" s="52">
        <v>13.276041666666666</v>
      </c>
      <c r="N11" s="26">
        <v>5.3</v>
      </c>
      <c r="O11" s="44">
        <v>20.100000000000001</v>
      </c>
      <c r="P11" s="52">
        <v>14.065624999999997</v>
      </c>
      <c r="Q11" s="48">
        <v>13.9</v>
      </c>
      <c r="R11" s="44">
        <v>29.3</v>
      </c>
      <c r="S11" s="52">
        <v>20.511458333333334</v>
      </c>
      <c r="T11" s="48">
        <v>13</v>
      </c>
      <c r="U11" s="44">
        <v>24.6</v>
      </c>
      <c r="V11" s="52">
        <v>20.038144329896909</v>
      </c>
      <c r="W11" s="48">
        <v>11.2</v>
      </c>
      <c r="X11" s="44">
        <v>29.7</v>
      </c>
      <c r="Y11" s="52">
        <v>19.89893617021276</v>
      </c>
      <c r="Z11" s="48">
        <v>11</v>
      </c>
      <c r="AA11" s="44">
        <v>22.9</v>
      </c>
      <c r="AB11" s="45">
        <v>15.592708333333334</v>
      </c>
      <c r="AC11" s="26">
        <v>4.0999999999999996</v>
      </c>
      <c r="AD11" s="44">
        <v>16.2</v>
      </c>
      <c r="AE11" s="28">
        <v>9.4614583333333311</v>
      </c>
      <c r="AF11" s="48">
        <v>-3.4</v>
      </c>
      <c r="AG11" s="44">
        <v>12.6</v>
      </c>
      <c r="AH11" s="28">
        <v>3.681052631578948</v>
      </c>
      <c r="AI11" s="48">
        <v>-0.6</v>
      </c>
      <c r="AJ11" s="44">
        <v>10.6</v>
      </c>
      <c r="AK11" s="29">
        <v>3.9284210526315801</v>
      </c>
      <c r="AL11" s="30"/>
      <c r="AM11" s="27"/>
      <c r="AN11" s="29"/>
    </row>
    <row r="12" spans="1:40" ht="24.9" customHeight="1" x14ac:dyDescent="0.3">
      <c r="A12" s="79">
        <v>5</v>
      </c>
      <c r="B12" s="48">
        <v>-6</v>
      </c>
      <c r="C12" s="27">
        <v>3.3</v>
      </c>
      <c r="D12" s="52">
        <v>-2.0757894736842109</v>
      </c>
      <c r="E12" s="48">
        <v>-6.9</v>
      </c>
      <c r="F12" s="27">
        <v>5.7</v>
      </c>
      <c r="G12" s="52">
        <v>-0.96770833333333328</v>
      </c>
      <c r="H12" s="26">
        <v>0.2</v>
      </c>
      <c r="I12" s="44">
        <v>11</v>
      </c>
      <c r="J12" s="28">
        <v>5.1052083333333327</v>
      </c>
      <c r="K12" s="26">
        <v>6.6</v>
      </c>
      <c r="L12" s="44">
        <v>21.5</v>
      </c>
      <c r="M12" s="52">
        <v>14.12083333333333</v>
      </c>
      <c r="N12" s="26">
        <v>8.1999999999999993</v>
      </c>
      <c r="O12" s="44">
        <v>18.5</v>
      </c>
      <c r="P12" s="52">
        <v>12.240625000000001</v>
      </c>
      <c r="Q12" s="48">
        <v>12.5</v>
      </c>
      <c r="R12" s="44">
        <v>27.4</v>
      </c>
      <c r="S12" s="52">
        <v>19.755208333333336</v>
      </c>
      <c r="T12" s="48">
        <v>11.7</v>
      </c>
      <c r="U12" s="44">
        <v>24.4</v>
      </c>
      <c r="V12" s="52">
        <v>18.339583333333337</v>
      </c>
      <c r="W12" s="48">
        <v>11.3</v>
      </c>
      <c r="X12" s="44">
        <v>30.1</v>
      </c>
      <c r="Y12" s="52">
        <v>20.254166666666674</v>
      </c>
      <c r="Z12" s="48">
        <v>10.4</v>
      </c>
      <c r="AA12" s="44">
        <v>24.2</v>
      </c>
      <c r="AB12" s="45">
        <v>15.999999999999993</v>
      </c>
      <c r="AC12" s="26">
        <v>2.5</v>
      </c>
      <c r="AD12" s="44">
        <v>15.8</v>
      </c>
      <c r="AE12" s="28">
        <v>9.1351063829787247</v>
      </c>
      <c r="AF12" s="48">
        <v>-3.2</v>
      </c>
      <c r="AG12" s="44">
        <v>12.3</v>
      </c>
      <c r="AH12" s="28">
        <v>3.5553191489361695</v>
      </c>
      <c r="AI12" s="48">
        <v>-1.2</v>
      </c>
      <c r="AJ12" s="44">
        <v>10.6</v>
      </c>
      <c r="AK12" s="29">
        <v>3.6652631578947381</v>
      </c>
      <c r="AL12" s="30"/>
      <c r="AM12" s="27"/>
      <c r="AN12" s="29"/>
    </row>
    <row r="13" spans="1:40" ht="24.9" customHeight="1" x14ac:dyDescent="0.3">
      <c r="A13" s="79">
        <v>6</v>
      </c>
      <c r="B13" s="48">
        <v>-6.7</v>
      </c>
      <c r="C13" s="27">
        <v>4.3</v>
      </c>
      <c r="D13" s="52">
        <v>-2.010416666666667</v>
      </c>
      <c r="E13" s="48">
        <v>-5.6</v>
      </c>
      <c r="F13" s="27">
        <v>6.2</v>
      </c>
      <c r="G13" s="52">
        <v>-1.5789473684210419E-2</v>
      </c>
      <c r="H13" s="26">
        <v>0.5</v>
      </c>
      <c r="I13" s="44">
        <v>13.7</v>
      </c>
      <c r="J13" s="28">
        <v>6.7395833333333321</v>
      </c>
      <c r="K13" s="26">
        <v>6.9</v>
      </c>
      <c r="L13" s="44">
        <v>22.1</v>
      </c>
      <c r="M13" s="52">
        <v>14.169791666666661</v>
      </c>
      <c r="N13" s="26">
        <v>6.5</v>
      </c>
      <c r="O13" s="44">
        <v>15.5</v>
      </c>
      <c r="P13" s="52">
        <v>10.8375</v>
      </c>
      <c r="Q13" s="48">
        <v>10</v>
      </c>
      <c r="R13" s="44">
        <v>28.7</v>
      </c>
      <c r="S13" s="52">
        <v>20.206249999999994</v>
      </c>
      <c r="T13" s="48">
        <v>10.7</v>
      </c>
      <c r="U13" s="44">
        <v>25.1</v>
      </c>
      <c r="V13" s="52">
        <v>18.068749999999998</v>
      </c>
      <c r="W13" s="48">
        <v>10.3</v>
      </c>
      <c r="X13" s="44">
        <v>29.5</v>
      </c>
      <c r="Y13" s="52">
        <v>21.848958333333329</v>
      </c>
      <c r="Z13" s="48">
        <v>10.7</v>
      </c>
      <c r="AA13" s="44">
        <v>23.6</v>
      </c>
      <c r="AB13" s="45">
        <v>16.216842105263165</v>
      </c>
      <c r="AC13" s="26">
        <v>4.8</v>
      </c>
      <c r="AD13" s="44">
        <v>19.7</v>
      </c>
      <c r="AE13" s="52">
        <v>11.0625</v>
      </c>
      <c r="AF13" s="48">
        <v>-2.6</v>
      </c>
      <c r="AG13" s="44">
        <v>14</v>
      </c>
      <c r="AH13" s="28">
        <v>4.7789473684210524</v>
      </c>
      <c r="AI13" s="48">
        <v>-2.2000000000000002</v>
      </c>
      <c r="AJ13" s="27">
        <v>9.1999999999999993</v>
      </c>
      <c r="AK13" s="29">
        <v>2.1715789473684213</v>
      </c>
      <c r="AL13" s="30"/>
      <c r="AM13" s="27"/>
      <c r="AN13" s="29"/>
    </row>
    <row r="14" spans="1:40" ht="24.9" customHeight="1" x14ac:dyDescent="0.3">
      <c r="A14" s="79">
        <v>7</v>
      </c>
      <c r="B14" s="48">
        <v>-5.9</v>
      </c>
      <c r="C14" s="27">
        <v>6.7</v>
      </c>
      <c r="D14" s="52">
        <v>-0.37789473684210567</v>
      </c>
      <c r="E14" s="48">
        <v>-6</v>
      </c>
      <c r="F14" s="27">
        <v>6.7</v>
      </c>
      <c r="G14" s="52">
        <v>-0.41368421052631554</v>
      </c>
      <c r="H14" s="26">
        <v>1.7</v>
      </c>
      <c r="I14" s="44">
        <v>15.8</v>
      </c>
      <c r="J14" s="28">
        <v>8.5239583333333329</v>
      </c>
      <c r="K14" s="26">
        <v>8.1999999999999993</v>
      </c>
      <c r="L14" s="44">
        <v>21.5</v>
      </c>
      <c r="M14" s="52">
        <v>14.945833333333331</v>
      </c>
      <c r="N14" s="26">
        <v>6.8</v>
      </c>
      <c r="O14" s="44">
        <v>19.2</v>
      </c>
      <c r="P14" s="52">
        <v>12.954166666666673</v>
      </c>
      <c r="Q14" s="48">
        <v>13</v>
      </c>
      <c r="R14" s="44">
        <v>28.9</v>
      </c>
      <c r="S14" s="52">
        <v>23.029166666666658</v>
      </c>
      <c r="T14" s="48">
        <v>11.9</v>
      </c>
      <c r="U14" s="44">
        <v>27</v>
      </c>
      <c r="V14" s="52">
        <v>19.317708333333332</v>
      </c>
      <c r="W14" s="48">
        <v>14.1</v>
      </c>
      <c r="X14" s="44">
        <v>28.4</v>
      </c>
      <c r="Y14" s="52">
        <v>22.599999999999998</v>
      </c>
      <c r="Z14" s="48">
        <v>11.3</v>
      </c>
      <c r="AA14" s="44">
        <v>25.2</v>
      </c>
      <c r="AB14" s="45">
        <v>17.073404255319151</v>
      </c>
      <c r="AC14" s="26">
        <v>3.3</v>
      </c>
      <c r="AD14" s="44">
        <v>20</v>
      </c>
      <c r="AE14" s="52">
        <v>10.717894736842103</v>
      </c>
      <c r="AF14" s="26">
        <v>0.3</v>
      </c>
      <c r="AG14" s="44">
        <v>17</v>
      </c>
      <c r="AH14" s="28">
        <v>8.0694736842105268</v>
      </c>
      <c r="AI14" s="48">
        <v>-2.5</v>
      </c>
      <c r="AJ14" s="27">
        <v>9</v>
      </c>
      <c r="AK14" s="29">
        <v>2.1326315789473691</v>
      </c>
      <c r="AL14" s="30"/>
      <c r="AM14" s="27"/>
      <c r="AN14" s="29"/>
    </row>
    <row r="15" spans="1:40" ht="24.9" customHeight="1" x14ac:dyDescent="0.3">
      <c r="A15" s="79">
        <v>8</v>
      </c>
      <c r="B15" s="48">
        <v>-4.2</v>
      </c>
      <c r="C15" s="27">
        <v>6.6</v>
      </c>
      <c r="D15" s="28">
        <v>0.61684210526315764</v>
      </c>
      <c r="E15" s="48">
        <v>-7</v>
      </c>
      <c r="F15" s="27">
        <v>5.8</v>
      </c>
      <c r="G15" s="52">
        <v>-0.99789473684210583</v>
      </c>
      <c r="H15" s="26">
        <v>3</v>
      </c>
      <c r="I15" s="44">
        <v>13</v>
      </c>
      <c r="J15" s="28">
        <v>7.1364583333333362</v>
      </c>
      <c r="K15" s="26">
        <v>8.1</v>
      </c>
      <c r="L15" s="44">
        <v>17.899999999999999</v>
      </c>
      <c r="M15" s="52">
        <v>12.886315789473679</v>
      </c>
      <c r="N15" s="26">
        <v>4.8</v>
      </c>
      <c r="O15" s="44">
        <v>20.6</v>
      </c>
      <c r="P15" s="52">
        <v>13.258333333333333</v>
      </c>
      <c r="Q15" s="48">
        <v>15.3</v>
      </c>
      <c r="R15" s="44">
        <v>27.4</v>
      </c>
      <c r="S15" s="52">
        <v>21.892708333333342</v>
      </c>
      <c r="T15" s="48">
        <v>12</v>
      </c>
      <c r="U15" s="44">
        <v>28.6</v>
      </c>
      <c r="V15" s="52">
        <v>20.264583333333338</v>
      </c>
      <c r="W15" s="48">
        <v>12.8</v>
      </c>
      <c r="X15" s="44">
        <v>26.6</v>
      </c>
      <c r="Y15" s="52">
        <v>20.022105263157897</v>
      </c>
      <c r="Z15" s="48">
        <v>11.1</v>
      </c>
      <c r="AA15" s="44">
        <v>25.8</v>
      </c>
      <c r="AB15" s="45">
        <v>17.595744680851059</v>
      </c>
      <c r="AC15" s="26">
        <v>1.6</v>
      </c>
      <c r="AD15" s="44">
        <v>16.5</v>
      </c>
      <c r="AE15" s="28">
        <v>8.2634408602150557</v>
      </c>
      <c r="AF15" s="26">
        <v>2.9</v>
      </c>
      <c r="AG15" s="44">
        <v>16</v>
      </c>
      <c r="AH15" s="28">
        <v>8.7557894736842101</v>
      </c>
      <c r="AI15" s="48">
        <v>-0.2</v>
      </c>
      <c r="AJ15" s="27">
        <v>9.4</v>
      </c>
      <c r="AK15" s="29">
        <v>3.3778947368421064</v>
      </c>
      <c r="AL15" s="30"/>
      <c r="AM15" s="27"/>
      <c r="AN15" s="29"/>
    </row>
    <row r="16" spans="1:40" ht="24.9" customHeight="1" x14ac:dyDescent="0.3">
      <c r="A16" s="79">
        <v>9</v>
      </c>
      <c r="B16" s="48">
        <v>-1.6</v>
      </c>
      <c r="C16" s="27">
        <v>6.9</v>
      </c>
      <c r="D16" s="28">
        <v>2.2645833333333334</v>
      </c>
      <c r="E16" s="48">
        <v>-3.9</v>
      </c>
      <c r="F16" s="27">
        <v>3.8</v>
      </c>
      <c r="G16" s="52">
        <v>-0.5747368421052631</v>
      </c>
      <c r="H16" s="26">
        <v>1</v>
      </c>
      <c r="I16" s="27">
        <v>9.1999999999999993</v>
      </c>
      <c r="J16" s="28">
        <v>5.9688172043010734</v>
      </c>
      <c r="K16" s="26">
        <v>6.6</v>
      </c>
      <c r="L16" s="44">
        <v>16.2</v>
      </c>
      <c r="M16" s="70">
        <v>10.96315789473684</v>
      </c>
      <c r="N16" s="26">
        <v>6.1</v>
      </c>
      <c r="O16" s="44">
        <v>21.7</v>
      </c>
      <c r="P16" s="52">
        <v>14.408333333333339</v>
      </c>
      <c r="Q16" s="48">
        <v>12.7</v>
      </c>
      <c r="R16" s="44">
        <v>25.2</v>
      </c>
      <c r="S16" s="52">
        <v>19.293750000000006</v>
      </c>
      <c r="T16" s="48">
        <v>12.1</v>
      </c>
      <c r="U16" s="44">
        <v>28.8</v>
      </c>
      <c r="V16" s="52">
        <v>20.496875000000003</v>
      </c>
      <c r="W16" s="48">
        <v>14.9</v>
      </c>
      <c r="X16" s="44">
        <v>26.1</v>
      </c>
      <c r="Y16" s="52">
        <v>19.94895833333333</v>
      </c>
      <c r="Z16" s="48">
        <v>10.5</v>
      </c>
      <c r="AA16" s="44">
        <v>26</v>
      </c>
      <c r="AB16" s="45">
        <v>17.57234042553192</v>
      </c>
      <c r="AC16" s="48">
        <v>-0.1</v>
      </c>
      <c r="AD16" s="44">
        <v>14.6</v>
      </c>
      <c r="AE16" s="28">
        <v>6.4372340425531913</v>
      </c>
      <c r="AF16" s="26">
        <v>1.2</v>
      </c>
      <c r="AG16" s="44">
        <v>13.6</v>
      </c>
      <c r="AH16" s="28">
        <v>6.6978947368421045</v>
      </c>
      <c r="AI16" s="48">
        <v>-0.7</v>
      </c>
      <c r="AJ16" s="27">
        <v>7.6</v>
      </c>
      <c r="AK16" s="29">
        <v>2.1752688172043007</v>
      </c>
      <c r="AL16" s="30"/>
      <c r="AM16" s="27"/>
      <c r="AN16" s="29"/>
    </row>
    <row r="17" spans="1:40" ht="24.9" customHeight="1" x14ac:dyDescent="0.3">
      <c r="A17" s="79">
        <v>10</v>
      </c>
      <c r="B17" s="48">
        <v>-1.3</v>
      </c>
      <c r="C17" s="27">
        <v>3.8</v>
      </c>
      <c r="D17" s="28">
        <v>1.0958333333333334</v>
      </c>
      <c r="E17" s="48">
        <v>-5.6</v>
      </c>
      <c r="F17" s="27">
        <v>3.1</v>
      </c>
      <c r="G17" s="52">
        <v>-1.0322916666666671</v>
      </c>
      <c r="H17" s="26">
        <v>3.1</v>
      </c>
      <c r="I17" s="44">
        <v>11.7</v>
      </c>
      <c r="J17" s="28">
        <v>8.095833333333335</v>
      </c>
      <c r="K17" s="26">
        <v>4.0999999999999996</v>
      </c>
      <c r="L17" s="44">
        <v>16.3</v>
      </c>
      <c r="M17" s="70">
        <v>10.22842105263158</v>
      </c>
      <c r="N17" s="26">
        <v>8.1</v>
      </c>
      <c r="O17" s="44">
        <v>24.9</v>
      </c>
      <c r="P17" s="52">
        <v>16.543749999999992</v>
      </c>
      <c r="Q17" s="48">
        <v>11.3</v>
      </c>
      <c r="R17" s="44">
        <v>24.7</v>
      </c>
      <c r="S17" s="52">
        <v>16.958333333333339</v>
      </c>
      <c r="T17" s="48">
        <v>12.2</v>
      </c>
      <c r="U17" s="44">
        <v>28.7</v>
      </c>
      <c r="V17" s="52">
        <v>21.871875000000006</v>
      </c>
      <c r="W17" s="48">
        <v>14.7</v>
      </c>
      <c r="X17" s="44">
        <v>28.9</v>
      </c>
      <c r="Y17" s="52">
        <v>20.814583333333335</v>
      </c>
      <c r="Z17" s="48">
        <v>11.6</v>
      </c>
      <c r="AA17" s="44">
        <v>26.6</v>
      </c>
      <c r="AB17" s="45">
        <v>17.926041666666674</v>
      </c>
      <c r="AC17" s="26">
        <v>1.1000000000000001</v>
      </c>
      <c r="AD17" s="44">
        <v>16</v>
      </c>
      <c r="AE17" s="28">
        <v>7.4935483870967801</v>
      </c>
      <c r="AF17" s="26">
        <v>1.7</v>
      </c>
      <c r="AG17" s="44">
        <v>13.6</v>
      </c>
      <c r="AH17" s="28">
        <v>7.3914893617021296</v>
      </c>
      <c r="AI17" s="48">
        <v>-4.3</v>
      </c>
      <c r="AJ17" s="27">
        <v>6.7</v>
      </c>
      <c r="AK17" s="29">
        <v>0.39270833333333327</v>
      </c>
      <c r="AL17" s="30"/>
      <c r="AM17" s="27"/>
      <c r="AN17" s="29"/>
    </row>
    <row r="18" spans="1:40" ht="24.9" customHeight="1" x14ac:dyDescent="0.3">
      <c r="A18" s="79">
        <v>11</v>
      </c>
      <c r="B18" s="48">
        <v>-3.5</v>
      </c>
      <c r="C18" s="27">
        <v>7.7</v>
      </c>
      <c r="D18" s="28">
        <v>0.90312500000000007</v>
      </c>
      <c r="E18" s="48">
        <v>-1.5</v>
      </c>
      <c r="F18" s="27">
        <v>0.3</v>
      </c>
      <c r="G18" s="52">
        <v>-0.74479166666666663</v>
      </c>
      <c r="H18" s="26">
        <v>3.7</v>
      </c>
      <c r="I18" s="44">
        <v>14.4</v>
      </c>
      <c r="J18" s="28">
        <v>8.9810526315789474</v>
      </c>
      <c r="K18" s="26">
        <v>0.8</v>
      </c>
      <c r="L18" s="44">
        <v>15.1</v>
      </c>
      <c r="M18" s="72">
        <v>7.9273684210526332</v>
      </c>
      <c r="N18" s="48">
        <v>11</v>
      </c>
      <c r="O18" s="44">
        <v>25.2</v>
      </c>
      <c r="P18" s="52">
        <v>16.948958333333337</v>
      </c>
      <c r="Q18" s="48">
        <v>10.6</v>
      </c>
      <c r="R18" s="44">
        <v>25.4</v>
      </c>
      <c r="S18" s="52">
        <v>18.063541666666662</v>
      </c>
      <c r="T18" s="48">
        <v>17.399999999999999</v>
      </c>
      <c r="U18" s="44">
        <v>28.9</v>
      </c>
      <c r="V18" s="52">
        <v>24.537499999999984</v>
      </c>
      <c r="W18" s="48">
        <v>12.3</v>
      </c>
      <c r="X18" s="44">
        <v>29.9</v>
      </c>
      <c r="Y18" s="52">
        <v>22.370833333333323</v>
      </c>
      <c r="Z18" s="26">
        <v>9.6</v>
      </c>
      <c r="AA18" s="44">
        <v>26.9</v>
      </c>
      <c r="AB18" s="45">
        <v>18.164583333333333</v>
      </c>
      <c r="AC18" s="26">
        <v>3</v>
      </c>
      <c r="AD18" s="44">
        <v>16</v>
      </c>
      <c r="AE18" s="28">
        <v>8.4599999999999991</v>
      </c>
      <c r="AF18" s="26">
        <v>1.4</v>
      </c>
      <c r="AG18" s="44">
        <v>13.6</v>
      </c>
      <c r="AH18" s="28">
        <v>7.2463157894736829</v>
      </c>
      <c r="AI18" s="48">
        <v>-4.0999999999999996</v>
      </c>
      <c r="AJ18" s="27">
        <v>3.3</v>
      </c>
      <c r="AK18" s="45">
        <v>-0.84361702127659577</v>
      </c>
      <c r="AL18" s="30"/>
      <c r="AM18" s="27"/>
      <c r="AN18" s="29"/>
    </row>
    <row r="19" spans="1:40" ht="24.9" customHeight="1" x14ac:dyDescent="0.3">
      <c r="A19" s="79">
        <v>12</v>
      </c>
      <c r="B19" s="48">
        <v>-4.9000000000000004</v>
      </c>
      <c r="C19" s="27">
        <v>9.3000000000000007</v>
      </c>
      <c r="D19" s="28">
        <v>1.1642105263157896</v>
      </c>
      <c r="E19" s="48">
        <v>-1.9</v>
      </c>
      <c r="F19" s="27">
        <v>2.7</v>
      </c>
      <c r="G19" s="52">
        <v>-0.28749999999999998</v>
      </c>
      <c r="H19" s="26">
        <v>3.9</v>
      </c>
      <c r="I19" s="44">
        <v>12.4</v>
      </c>
      <c r="J19" s="28">
        <v>7.8094736842105235</v>
      </c>
      <c r="K19" s="26">
        <v>0.1</v>
      </c>
      <c r="L19" s="44">
        <v>17.3</v>
      </c>
      <c r="M19" s="72">
        <v>8.8854166666666625</v>
      </c>
      <c r="N19" s="26">
        <v>8.1</v>
      </c>
      <c r="O19" s="44">
        <v>17.399999999999999</v>
      </c>
      <c r="P19" s="52">
        <v>11.404166666666661</v>
      </c>
      <c r="Q19" s="48">
        <v>9.5</v>
      </c>
      <c r="R19" s="44">
        <v>25.7</v>
      </c>
      <c r="S19" s="52">
        <v>17.950526315789482</v>
      </c>
      <c r="T19" s="48">
        <v>14.7</v>
      </c>
      <c r="U19" s="44">
        <v>28.1</v>
      </c>
      <c r="V19" s="52">
        <v>22.430208333333329</v>
      </c>
      <c r="W19" s="48">
        <v>21.1</v>
      </c>
      <c r="X19" s="44">
        <v>28.5</v>
      </c>
      <c r="Y19" s="52">
        <v>24.388541666666679</v>
      </c>
      <c r="Z19" s="26">
        <v>7.4</v>
      </c>
      <c r="AA19" s="44">
        <v>26.1</v>
      </c>
      <c r="AB19" s="45">
        <v>16.831249999999997</v>
      </c>
      <c r="AC19" s="26">
        <v>4.3</v>
      </c>
      <c r="AD19" s="44">
        <v>13.6</v>
      </c>
      <c r="AE19" s="28">
        <v>8.0750000000000046</v>
      </c>
      <c r="AF19" s="26">
        <v>2.5</v>
      </c>
      <c r="AG19" s="44">
        <v>10.9</v>
      </c>
      <c r="AH19" s="28">
        <v>6.1263157894736846</v>
      </c>
      <c r="AI19" s="48">
        <v>-5.6</v>
      </c>
      <c r="AJ19" s="27">
        <v>4.5</v>
      </c>
      <c r="AK19" s="45">
        <v>-1.1357894736842102</v>
      </c>
      <c r="AL19" s="30"/>
      <c r="AM19" s="27"/>
      <c r="AN19" s="29"/>
    </row>
    <row r="20" spans="1:40" ht="24.9" customHeight="1" x14ac:dyDescent="0.3">
      <c r="A20" s="79">
        <v>13</v>
      </c>
      <c r="B20" s="48">
        <v>-3</v>
      </c>
      <c r="C20" s="44">
        <v>9.4</v>
      </c>
      <c r="D20" s="28">
        <v>2.3610526315789482</v>
      </c>
      <c r="E20" s="48">
        <v>-6.5</v>
      </c>
      <c r="F20" s="27">
        <v>1.4</v>
      </c>
      <c r="G20" s="52">
        <v>-2.1000000000000019</v>
      </c>
      <c r="H20" s="26">
        <v>3.7</v>
      </c>
      <c r="I20" s="27">
        <v>9.6</v>
      </c>
      <c r="J20" s="28">
        <v>6.6852631578947346</v>
      </c>
      <c r="K20" s="26">
        <v>2.1</v>
      </c>
      <c r="L20" s="44">
        <v>17.3</v>
      </c>
      <c r="M20" s="70">
        <v>10.841666666666663</v>
      </c>
      <c r="N20" s="26">
        <v>8</v>
      </c>
      <c r="O20" s="44">
        <v>15.3</v>
      </c>
      <c r="P20" s="52">
        <v>10.865957446808507</v>
      </c>
      <c r="Q20" s="48">
        <v>10.199999999999999</v>
      </c>
      <c r="R20" s="44">
        <v>27.1</v>
      </c>
      <c r="S20" s="52">
        <v>19.694791666666664</v>
      </c>
      <c r="T20" s="48">
        <v>12.5</v>
      </c>
      <c r="U20" s="44">
        <v>27.2</v>
      </c>
      <c r="V20" s="52">
        <v>19.913541666666664</v>
      </c>
      <c r="W20" s="48">
        <v>12.7</v>
      </c>
      <c r="X20" s="44">
        <v>27.8</v>
      </c>
      <c r="Y20" s="52">
        <v>20.265624999999996</v>
      </c>
      <c r="Z20" s="26">
        <v>7.8</v>
      </c>
      <c r="AA20" s="44">
        <v>23.8</v>
      </c>
      <c r="AB20" s="45">
        <v>16.638947368421057</v>
      </c>
      <c r="AC20" s="26">
        <v>3.1</v>
      </c>
      <c r="AD20" s="44">
        <v>16.2</v>
      </c>
      <c r="AE20" s="28">
        <v>8.823404255319149</v>
      </c>
      <c r="AF20" s="48">
        <v>-0.8</v>
      </c>
      <c r="AG20" s="44">
        <v>11.8</v>
      </c>
      <c r="AH20" s="28">
        <v>5.1947368421052635</v>
      </c>
      <c r="AI20" s="48">
        <v>-5.0999999999999996</v>
      </c>
      <c r="AJ20" s="27">
        <v>4.9000000000000004</v>
      </c>
      <c r="AK20" s="45">
        <v>-0.86210526315789493</v>
      </c>
      <c r="AL20" s="30"/>
      <c r="AM20" s="27"/>
      <c r="AN20" s="29"/>
    </row>
    <row r="21" spans="1:40" ht="24.9" customHeight="1" x14ac:dyDescent="0.3">
      <c r="A21" s="79">
        <v>14</v>
      </c>
      <c r="B21" s="48">
        <v>-3.5</v>
      </c>
      <c r="C21" s="44">
        <v>10.1</v>
      </c>
      <c r="D21" s="28">
        <v>2.463541666666667</v>
      </c>
      <c r="E21" s="48">
        <v>-7.4</v>
      </c>
      <c r="F21" s="27">
        <v>1.8</v>
      </c>
      <c r="G21" s="52">
        <v>-1.4958333333333325</v>
      </c>
      <c r="H21" s="26">
        <v>2</v>
      </c>
      <c r="I21" s="44">
        <v>11.1</v>
      </c>
      <c r="J21" s="28">
        <v>6.0708333333333364</v>
      </c>
      <c r="K21" s="26">
        <v>7.7</v>
      </c>
      <c r="L21" s="44">
        <v>14.9</v>
      </c>
      <c r="M21" s="70">
        <v>11.096875000000002</v>
      </c>
      <c r="N21" s="26">
        <v>8</v>
      </c>
      <c r="O21" s="44">
        <v>16</v>
      </c>
      <c r="P21" s="52">
        <v>11.416129032258063</v>
      </c>
      <c r="Q21" s="48">
        <v>12.1</v>
      </c>
      <c r="R21" s="44">
        <v>26.5</v>
      </c>
      <c r="S21" s="52">
        <v>19.741666666666671</v>
      </c>
      <c r="T21" s="48">
        <v>12.1</v>
      </c>
      <c r="U21" s="44">
        <v>28.2</v>
      </c>
      <c r="V21" s="52">
        <v>20.121874999999996</v>
      </c>
      <c r="W21" s="48">
        <v>10.3</v>
      </c>
      <c r="X21" s="44">
        <v>27.8</v>
      </c>
      <c r="Y21" s="52">
        <v>20.035789473684218</v>
      </c>
      <c r="Z21" s="26">
        <v>8.3000000000000007</v>
      </c>
      <c r="AA21" s="44">
        <v>22.4</v>
      </c>
      <c r="AB21" s="45">
        <v>15.591578947368422</v>
      </c>
      <c r="AC21" s="26">
        <v>1.4</v>
      </c>
      <c r="AD21" s="44">
        <v>16.399999999999999</v>
      </c>
      <c r="AE21" s="28">
        <v>8.2202127659574451</v>
      </c>
      <c r="AF21" s="48">
        <v>-0.8</v>
      </c>
      <c r="AG21" s="27">
        <v>9.6</v>
      </c>
      <c r="AH21" s="28">
        <v>4.3126315789473662</v>
      </c>
      <c r="AI21" s="48">
        <v>-5</v>
      </c>
      <c r="AJ21" s="27">
        <v>6.6</v>
      </c>
      <c r="AK21" s="45">
        <v>-0.26631578947368401</v>
      </c>
      <c r="AL21" s="30"/>
      <c r="AM21" s="27"/>
      <c r="AN21" s="29"/>
    </row>
    <row r="22" spans="1:40" ht="24.9" customHeight="1" x14ac:dyDescent="0.3">
      <c r="A22" s="79">
        <v>15</v>
      </c>
      <c r="B22" s="48">
        <v>-4.2</v>
      </c>
      <c r="C22" s="27">
        <v>8.6</v>
      </c>
      <c r="D22" s="28">
        <v>0.84791666666666654</v>
      </c>
      <c r="E22" s="48">
        <v>-2.4</v>
      </c>
      <c r="F22" s="27">
        <v>5.6</v>
      </c>
      <c r="G22" s="28">
        <v>1.0229166666666667</v>
      </c>
      <c r="H22" s="26">
        <v>1.1000000000000001</v>
      </c>
      <c r="I22" s="44">
        <v>11.6</v>
      </c>
      <c r="J22" s="28">
        <v>6.1978947368421062</v>
      </c>
      <c r="K22" s="26">
        <v>6.4</v>
      </c>
      <c r="L22" s="44">
        <v>14.7</v>
      </c>
      <c r="M22" s="72">
        <v>9.0468750000000018</v>
      </c>
      <c r="N22" s="26">
        <v>7.4</v>
      </c>
      <c r="O22" s="44">
        <v>12.3</v>
      </c>
      <c r="P22" s="28">
        <v>9.8468749999999989</v>
      </c>
      <c r="Q22" s="48">
        <v>10.5</v>
      </c>
      <c r="R22" s="44">
        <v>24</v>
      </c>
      <c r="S22" s="52">
        <v>17.920833333333327</v>
      </c>
      <c r="T22" s="48">
        <v>13.8</v>
      </c>
      <c r="U22" s="44">
        <v>29.2</v>
      </c>
      <c r="V22" s="52">
        <v>20.858333333333345</v>
      </c>
      <c r="W22" s="48">
        <v>10.7</v>
      </c>
      <c r="X22" s="44">
        <v>28.4</v>
      </c>
      <c r="Y22" s="52">
        <v>19.330526315789474</v>
      </c>
      <c r="Z22" s="26">
        <v>6.9</v>
      </c>
      <c r="AA22" s="44">
        <v>19.7</v>
      </c>
      <c r="AB22" s="45">
        <v>12.714736842105264</v>
      </c>
      <c r="AC22" s="26">
        <v>2.1</v>
      </c>
      <c r="AD22" s="44">
        <v>16.5</v>
      </c>
      <c r="AE22" s="28">
        <v>8.689361702127659</v>
      </c>
      <c r="AF22" s="48">
        <v>-2</v>
      </c>
      <c r="AG22" s="44">
        <v>10.9</v>
      </c>
      <c r="AH22" s="28">
        <v>4.4936842105263173</v>
      </c>
      <c r="AI22" s="48">
        <v>-4.7</v>
      </c>
      <c r="AJ22" s="27">
        <v>7.2</v>
      </c>
      <c r="AK22" s="29">
        <v>0.1621052631578947</v>
      </c>
      <c r="AL22" s="30"/>
      <c r="AM22" s="27"/>
      <c r="AN22" s="29"/>
    </row>
    <row r="23" spans="1:40" ht="24.9" customHeight="1" x14ac:dyDescent="0.3">
      <c r="A23" s="79">
        <v>16</v>
      </c>
      <c r="B23" s="48">
        <v>-4.8</v>
      </c>
      <c r="C23" s="27">
        <v>8.1</v>
      </c>
      <c r="D23" s="28">
        <v>1.5221052631578953</v>
      </c>
      <c r="E23" s="48">
        <v>-4.5999999999999996</v>
      </c>
      <c r="F23" s="27">
        <v>9.5</v>
      </c>
      <c r="G23" s="28">
        <v>1.9041666666666675</v>
      </c>
      <c r="H23" s="48">
        <v>-0.5</v>
      </c>
      <c r="I23" s="44">
        <v>12.2</v>
      </c>
      <c r="J23" s="28">
        <v>5.9624999999999995</v>
      </c>
      <c r="K23" s="26">
        <v>6.1</v>
      </c>
      <c r="L23" s="44">
        <v>11.3</v>
      </c>
      <c r="M23" s="72">
        <v>8.0787234042553209</v>
      </c>
      <c r="N23" s="26">
        <v>6</v>
      </c>
      <c r="O23" s="44">
        <v>17.3</v>
      </c>
      <c r="P23" s="52">
        <v>11.419999999999996</v>
      </c>
      <c r="Q23" s="48">
        <v>8</v>
      </c>
      <c r="R23" s="44">
        <v>25.3</v>
      </c>
      <c r="S23" s="52">
        <v>17.021875000000005</v>
      </c>
      <c r="T23" s="48">
        <v>14.4</v>
      </c>
      <c r="U23" s="44">
        <v>27.6</v>
      </c>
      <c r="V23" s="52">
        <v>20.691666666666666</v>
      </c>
      <c r="W23" s="48">
        <v>13.3</v>
      </c>
      <c r="X23" s="44">
        <v>27</v>
      </c>
      <c r="Y23" s="52">
        <v>20.016842105263159</v>
      </c>
      <c r="Z23" s="26">
        <v>5.9</v>
      </c>
      <c r="AA23" s="44">
        <v>21</v>
      </c>
      <c r="AB23" s="45">
        <v>12.614736842105264</v>
      </c>
      <c r="AC23" s="26">
        <v>1.8</v>
      </c>
      <c r="AD23" s="44">
        <v>12.6</v>
      </c>
      <c r="AE23" s="28">
        <v>6.6905263157894703</v>
      </c>
      <c r="AF23" s="48">
        <v>-0.5</v>
      </c>
      <c r="AG23" s="44">
        <v>13.4</v>
      </c>
      <c r="AH23" s="28">
        <v>5.9749999999999988</v>
      </c>
      <c r="AI23" s="48">
        <v>-3.5</v>
      </c>
      <c r="AJ23" s="27">
        <v>8.3000000000000007</v>
      </c>
      <c r="AK23" s="29">
        <v>1.1357894736842107</v>
      </c>
      <c r="AL23" s="30"/>
      <c r="AM23" s="27"/>
      <c r="AN23" s="29"/>
    </row>
    <row r="24" spans="1:40" ht="24.9" customHeight="1" x14ac:dyDescent="0.3">
      <c r="A24" s="79">
        <v>17</v>
      </c>
      <c r="B24" s="48">
        <v>-3.4</v>
      </c>
      <c r="C24" s="27">
        <v>2.9</v>
      </c>
      <c r="D24" s="52">
        <v>-0.1481481481481482</v>
      </c>
      <c r="E24" s="48">
        <v>-3.9</v>
      </c>
      <c r="F24" s="27">
        <v>9.3000000000000007</v>
      </c>
      <c r="G24" s="28">
        <v>1.8583333333333327</v>
      </c>
      <c r="H24" s="26">
        <v>0.1</v>
      </c>
      <c r="I24" s="44">
        <v>14.9</v>
      </c>
      <c r="J24" s="28">
        <v>7.4947916666666679</v>
      </c>
      <c r="K24" s="26">
        <v>6.2</v>
      </c>
      <c r="L24" s="27">
        <v>9.6999999999999993</v>
      </c>
      <c r="M24" s="72">
        <v>7.7364583333333341</v>
      </c>
      <c r="N24" s="26">
        <v>7</v>
      </c>
      <c r="O24" s="44">
        <v>18</v>
      </c>
      <c r="P24" s="52">
        <v>11.800000000000004</v>
      </c>
      <c r="Q24" s="48">
        <v>10</v>
      </c>
      <c r="R24" s="44">
        <v>24.8</v>
      </c>
      <c r="S24" s="52">
        <v>17.27708333333333</v>
      </c>
      <c r="T24" s="48">
        <v>16.7</v>
      </c>
      <c r="U24" s="44">
        <v>26.7</v>
      </c>
      <c r="V24" s="52">
        <v>20.942708333333336</v>
      </c>
      <c r="W24" s="48">
        <v>12.5</v>
      </c>
      <c r="X24" s="44">
        <v>27.6</v>
      </c>
      <c r="Y24" s="52">
        <v>20.598947368421047</v>
      </c>
      <c r="Z24" s="26">
        <v>4.9000000000000004</v>
      </c>
      <c r="AA24" s="44">
        <v>22.6</v>
      </c>
      <c r="AB24" s="45">
        <v>13.445833333333335</v>
      </c>
      <c r="AC24" s="48">
        <v>-0.4</v>
      </c>
      <c r="AD24" s="44">
        <v>14.8</v>
      </c>
      <c r="AE24" s="28">
        <v>6.8242105263157899</v>
      </c>
      <c r="AF24" s="26">
        <v>0.3</v>
      </c>
      <c r="AG24" s="44">
        <v>14.9</v>
      </c>
      <c r="AH24" s="28">
        <v>6.8347368421052579</v>
      </c>
      <c r="AI24" s="48">
        <v>-3</v>
      </c>
      <c r="AJ24" s="44">
        <v>10</v>
      </c>
      <c r="AK24" s="29">
        <v>2.2368421052631584</v>
      </c>
      <c r="AL24" s="30"/>
      <c r="AM24" s="27"/>
      <c r="AN24" s="29"/>
    </row>
    <row r="25" spans="1:40" ht="24.9" customHeight="1" x14ac:dyDescent="0.3">
      <c r="A25" s="79">
        <v>18</v>
      </c>
      <c r="B25" s="48">
        <v>-4.2</v>
      </c>
      <c r="C25" s="27">
        <v>5.9</v>
      </c>
      <c r="D25" s="28">
        <v>0.2072916666666664</v>
      </c>
      <c r="E25" s="48">
        <v>-2.2999999999999998</v>
      </c>
      <c r="F25" s="44">
        <v>11</v>
      </c>
      <c r="G25" s="28">
        <v>4.1937500000000005</v>
      </c>
      <c r="H25" s="26">
        <v>2.9</v>
      </c>
      <c r="I25" s="44">
        <v>15.1</v>
      </c>
      <c r="J25" s="28">
        <v>8.3750000000000018</v>
      </c>
      <c r="K25" s="26">
        <v>3.4</v>
      </c>
      <c r="L25" s="44">
        <v>11.9</v>
      </c>
      <c r="M25" s="72">
        <v>7.5784946236559119</v>
      </c>
      <c r="N25" s="26">
        <v>6.3</v>
      </c>
      <c r="O25" s="44">
        <v>14.5</v>
      </c>
      <c r="P25" s="28">
        <v>9.6416666666666657</v>
      </c>
      <c r="Q25" s="48">
        <v>10.1</v>
      </c>
      <c r="R25" s="44">
        <v>25.1</v>
      </c>
      <c r="S25" s="52">
        <v>17.502083333333335</v>
      </c>
      <c r="T25" s="48">
        <v>14.4</v>
      </c>
      <c r="U25" s="44">
        <v>27.8</v>
      </c>
      <c r="V25" s="52">
        <v>20.385416666666661</v>
      </c>
      <c r="W25" s="48">
        <v>11.1</v>
      </c>
      <c r="X25" s="44">
        <v>27.3</v>
      </c>
      <c r="Y25" s="52">
        <v>18.827659574468093</v>
      </c>
      <c r="Z25" s="26">
        <v>6.3</v>
      </c>
      <c r="AA25" s="44">
        <v>25</v>
      </c>
      <c r="AB25" s="45">
        <v>14.625263157894738</v>
      </c>
      <c r="AC25" s="26">
        <v>0.9</v>
      </c>
      <c r="AD25" s="44">
        <v>15.9</v>
      </c>
      <c r="AE25" s="28">
        <v>8.0927083333333325</v>
      </c>
      <c r="AF25" s="26">
        <v>1.1000000000000001</v>
      </c>
      <c r="AG25" s="44">
        <v>14</v>
      </c>
      <c r="AH25" s="28">
        <v>7.3136842105263167</v>
      </c>
      <c r="AI25" s="48">
        <v>-2.2000000000000002</v>
      </c>
      <c r="AJ25" s="27">
        <v>9.6</v>
      </c>
      <c r="AK25" s="29">
        <v>3.1031914893617021</v>
      </c>
      <c r="AL25" s="30"/>
      <c r="AM25" s="27"/>
      <c r="AN25" s="29"/>
    </row>
    <row r="26" spans="1:40" ht="24.9" customHeight="1" x14ac:dyDescent="0.3">
      <c r="A26" s="79">
        <v>19</v>
      </c>
      <c r="B26" s="48">
        <v>-4</v>
      </c>
      <c r="C26" s="27">
        <v>8.1</v>
      </c>
      <c r="D26" s="28">
        <v>1.2821052631578951</v>
      </c>
      <c r="E26" s="26">
        <v>0.4</v>
      </c>
      <c r="F26" s="27">
        <v>9.8000000000000007</v>
      </c>
      <c r="G26" s="28">
        <v>4.864583333333333</v>
      </c>
      <c r="H26" s="26">
        <v>1.9</v>
      </c>
      <c r="I26" s="27">
        <v>7.4</v>
      </c>
      <c r="J26" s="28">
        <v>4.7510416666666666</v>
      </c>
      <c r="K26" s="26">
        <v>1.6</v>
      </c>
      <c r="L26" s="44">
        <v>12.1</v>
      </c>
      <c r="M26" s="72">
        <v>6.1427083333333359</v>
      </c>
      <c r="N26" s="26">
        <v>4.5</v>
      </c>
      <c r="O26" s="44">
        <v>12.5</v>
      </c>
      <c r="P26" s="28">
        <v>8.0500000000000025</v>
      </c>
      <c r="Q26" s="48">
        <v>10.8</v>
      </c>
      <c r="R26" s="44">
        <v>24.2</v>
      </c>
      <c r="S26" s="52">
        <v>17.60625000000001</v>
      </c>
      <c r="T26" s="48">
        <v>14.9</v>
      </c>
      <c r="U26" s="44">
        <v>27.8</v>
      </c>
      <c r="V26" s="52">
        <v>20.606250000000006</v>
      </c>
      <c r="W26" s="48">
        <v>11.2</v>
      </c>
      <c r="X26" s="44">
        <v>27</v>
      </c>
      <c r="Y26" s="52">
        <v>18.530526315789466</v>
      </c>
      <c r="Z26" s="26">
        <v>6.6</v>
      </c>
      <c r="AA26" s="44">
        <v>25.5</v>
      </c>
      <c r="AB26" s="45">
        <v>14.66770833333333</v>
      </c>
      <c r="AC26" s="26">
        <v>2.2000000000000002</v>
      </c>
      <c r="AD26" s="44">
        <v>16.2</v>
      </c>
      <c r="AE26" s="28">
        <v>7.8239583333333327</v>
      </c>
      <c r="AF26" s="26">
        <v>0.9</v>
      </c>
      <c r="AG26" s="27">
        <v>9.6</v>
      </c>
      <c r="AH26" s="28">
        <v>5.1499999999999986</v>
      </c>
      <c r="AI26" s="48">
        <v>-1.4</v>
      </c>
      <c r="AJ26" s="27">
        <v>9.1999999999999993</v>
      </c>
      <c r="AK26" s="29">
        <v>2.6739583333333337</v>
      </c>
      <c r="AL26" s="30"/>
      <c r="AM26" s="27"/>
      <c r="AN26" s="29"/>
    </row>
    <row r="27" spans="1:40" ht="24.9" customHeight="1" x14ac:dyDescent="0.3">
      <c r="A27" s="79">
        <v>20</v>
      </c>
      <c r="B27" s="48">
        <v>-4.2</v>
      </c>
      <c r="C27" s="44">
        <v>10.3</v>
      </c>
      <c r="D27" s="28">
        <v>1.7505263157894742</v>
      </c>
      <c r="E27" s="26">
        <v>1</v>
      </c>
      <c r="F27" s="44">
        <v>10</v>
      </c>
      <c r="G27" s="28">
        <v>4.3252631578947351</v>
      </c>
      <c r="H27" s="26">
        <v>4.4000000000000004</v>
      </c>
      <c r="I27" s="44">
        <v>13.2</v>
      </c>
      <c r="J27" s="28">
        <v>8.3687500000000004</v>
      </c>
      <c r="K27" s="26">
        <v>0.3</v>
      </c>
      <c r="L27" s="44">
        <v>13.3</v>
      </c>
      <c r="M27" s="72">
        <v>5.9239583333333314</v>
      </c>
      <c r="N27" s="26">
        <v>5.2</v>
      </c>
      <c r="O27" s="44">
        <v>12.9</v>
      </c>
      <c r="P27" s="28">
        <v>8.3872340425531906</v>
      </c>
      <c r="Q27" s="48">
        <v>10.6</v>
      </c>
      <c r="R27" s="44">
        <v>24.6</v>
      </c>
      <c r="S27" s="52">
        <v>18.395833333333332</v>
      </c>
      <c r="T27" s="48">
        <v>15.1</v>
      </c>
      <c r="U27" s="44">
        <v>28</v>
      </c>
      <c r="V27" s="52">
        <v>20.946875000000009</v>
      </c>
      <c r="W27" s="26">
        <v>9.6</v>
      </c>
      <c r="X27" s="44">
        <v>28.6</v>
      </c>
      <c r="Y27" s="52">
        <v>19.397872340425529</v>
      </c>
      <c r="Z27" s="26">
        <v>5.9</v>
      </c>
      <c r="AA27" s="44">
        <v>24.5</v>
      </c>
      <c r="AB27" s="45">
        <v>14.47684210526316</v>
      </c>
      <c r="AC27" s="26">
        <v>2.1</v>
      </c>
      <c r="AD27" s="44">
        <v>16.5</v>
      </c>
      <c r="AE27" s="28">
        <v>8.0635416666666657</v>
      </c>
      <c r="AF27" s="26">
        <v>0.4</v>
      </c>
      <c r="AG27" s="44">
        <v>11.8</v>
      </c>
      <c r="AH27" s="28">
        <v>4.9614583333333311</v>
      </c>
      <c r="AI27" s="48">
        <v>-2</v>
      </c>
      <c r="AJ27" s="27">
        <v>8</v>
      </c>
      <c r="AK27" s="29">
        <v>1.8885416666666661</v>
      </c>
      <c r="AL27" s="30"/>
      <c r="AM27" s="27"/>
      <c r="AN27" s="29"/>
    </row>
    <row r="28" spans="1:40" ht="24.9" customHeight="1" x14ac:dyDescent="0.3">
      <c r="A28" s="79">
        <v>21</v>
      </c>
      <c r="B28" s="48">
        <v>-4.7</v>
      </c>
      <c r="C28" s="44">
        <v>11.3</v>
      </c>
      <c r="D28" s="28">
        <v>2.4656250000000006</v>
      </c>
      <c r="E28" s="26">
        <v>0.4</v>
      </c>
      <c r="F28" s="27">
        <v>8.6</v>
      </c>
      <c r="G28" s="28">
        <v>3.7156250000000006</v>
      </c>
      <c r="H28" s="26">
        <v>2.7</v>
      </c>
      <c r="I28" s="44">
        <v>14.6</v>
      </c>
      <c r="J28" s="28">
        <v>8.859375</v>
      </c>
      <c r="K28" s="48">
        <v>-1.2</v>
      </c>
      <c r="L28" s="44">
        <v>12.4</v>
      </c>
      <c r="M28" s="72">
        <v>6.1656249999999977</v>
      </c>
      <c r="N28" s="26">
        <v>5</v>
      </c>
      <c r="O28" s="44">
        <v>14.9</v>
      </c>
      <c r="P28" s="28">
        <v>9.4904255319148927</v>
      </c>
      <c r="Q28" s="48">
        <v>10.3</v>
      </c>
      <c r="R28" s="44">
        <v>25</v>
      </c>
      <c r="S28" s="52">
        <v>17.364583333333332</v>
      </c>
      <c r="T28" s="48">
        <v>14.3</v>
      </c>
      <c r="U28" s="44">
        <v>27.9</v>
      </c>
      <c r="V28" s="52">
        <v>20.384375000000002</v>
      </c>
      <c r="W28" s="26">
        <v>9.6999999999999993</v>
      </c>
      <c r="X28" s="44">
        <v>28.6</v>
      </c>
      <c r="Y28" s="52">
        <v>18.973684210526322</v>
      </c>
      <c r="Z28" s="26">
        <v>8.9</v>
      </c>
      <c r="AA28" s="44">
        <v>22.7</v>
      </c>
      <c r="AB28" s="45">
        <v>15.721052631578942</v>
      </c>
      <c r="AC28" s="26">
        <v>2.9</v>
      </c>
      <c r="AD28" s="44">
        <v>16.7</v>
      </c>
      <c r="AE28" s="28">
        <v>8.6562499999999982</v>
      </c>
      <c r="AF28" s="26">
        <v>0.9</v>
      </c>
      <c r="AG28" s="27">
        <v>9.9</v>
      </c>
      <c r="AH28" s="28">
        <v>5.8968421052631594</v>
      </c>
      <c r="AI28" s="48">
        <v>-4.2</v>
      </c>
      <c r="AJ28" s="27">
        <v>7.8</v>
      </c>
      <c r="AK28" s="29">
        <v>0.48421052631578965</v>
      </c>
      <c r="AL28" s="30"/>
      <c r="AM28" s="27"/>
      <c r="AN28" s="29"/>
    </row>
    <row r="29" spans="1:40" ht="24.9" customHeight="1" x14ac:dyDescent="0.3">
      <c r="A29" s="79">
        <v>22</v>
      </c>
      <c r="B29" s="48">
        <v>-1.2</v>
      </c>
      <c r="C29" s="27">
        <v>9.9</v>
      </c>
      <c r="D29" s="28">
        <v>2.7326315789473679</v>
      </c>
      <c r="E29" s="26">
        <v>0.4</v>
      </c>
      <c r="F29" s="44">
        <v>10.8</v>
      </c>
      <c r="G29" s="28">
        <v>4.885416666666667</v>
      </c>
      <c r="H29" s="26">
        <v>3</v>
      </c>
      <c r="I29" s="44">
        <v>15.8</v>
      </c>
      <c r="J29" s="28">
        <v>9.2229166666666647</v>
      </c>
      <c r="K29" s="26">
        <v>3.2</v>
      </c>
      <c r="L29" s="44">
        <v>18.5</v>
      </c>
      <c r="M29" s="70">
        <v>11.066666666666668</v>
      </c>
      <c r="N29" s="26">
        <v>3.7</v>
      </c>
      <c r="O29" s="44">
        <v>16.600000000000001</v>
      </c>
      <c r="P29" s="52">
        <v>10.298958333333331</v>
      </c>
      <c r="Q29" s="48">
        <v>11.6</v>
      </c>
      <c r="R29" s="44">
        <v>24.7</v>
      </c>
      <c r="S29" s="52">
        <v>18.093750000000004</v>
      </c>
      <c r="T29" s="48">
        <v>14.8</v>
      </c>
      <c r="U29" s="44">
        <v>29</v>
      </c>
      <c r="V29" s="52">
        <v>21.413541666666674</v>
      </c>
      <c r="W29" s="48">
        <v>11.8</v>
      </c>
      <c r="X29" s="44">
        <v>27.2</v>
      </c>
      <c r="Y29" s="52">
        <v>18.524210526315787</v>
      </c>
      <c r="Z29" s="26">
        <v>7.8</v>
      </c>
      <c r="AA29" s="44">
        <v>21.6</v>
      </c>
      <c r="AB29" s="45">
        <v>14.236170212765957</v>
      </c>
      <c r="AC29" s="26">
        <v>2</v>
      </c>
      <c r="AD29" s="44">
        <v>17.3</v>
      </c>
      <c r="AE29" s="28">
        <v>8.204210526315789</v>
      </c>
      <c r="AF29" s="48">
        <v>-0.4</v>
      </c>
      <c r="AG29" s="27">
        <v>7.4</v>
      </c>
      <c r="AH29" s="28">
        <v>2.6478723404255304</v>
      </c>
      <c r="AI29" s="48">
        <v>-3.7</v>
      </c>
      <c r="AJ29" s="27">
        <v>8.5</v>
      </c>
      <c r="AK29" s="29">
        <v>0.8967741935483875</v>
      </c>
      <c r="AL29" s="30"/>
      <c r="AM29" s="27"/>
      <c r="AN29" s="29"/>
    </row>
    <row r="30" spans="1:40" ht="24.9" customHeight="1" x14ac:dyDescent="0.3">
      <c r="A30" s="79">
        <v>23</v>
      </c>
      <c r="B30" s="48">
        <v>-3.9</v>
      </c>
      <c r="C30" s="27">
        <v>8.1999999999999993</v>
      </c>
      <c r="D30" s="28">
        <v>1.1708333333333329</v>
      </c>
      <c r="E30" s="26">
        <v>0</v>
      </c>
      <c r="F30" s="27">
        <v>9.9</v>
      </c>
      <c r="G30" s="28">
        <v>4.2252631578947382</v>
      </c>
      <c r="H30" s="26">
        <v>3</v>
      </c>
      <c r="I30" s="44">
        <v>14.5</v>
      </c>
      <c r="J30" s="28">
        <v>8.7145833333333353</v>
      </c>
      <c r="K30" s="26">
        <v>6.9</v>
      </c>
      <c r="L30" s="44">
        <v>21.5</v>
      </c>
      <c r="M30" s="70">
        <v>14.33854166666667</v>
      </c>
      <c r="N30" s="26">
        <v>4</v>
      </c>
      <c r="O30" s="44">
        <v>19</v>
      </c>
      <c r="P30" s="52">
        <v>11.966666666666661</v>
      </c>
      <c r="Q30" s="48">
        <v>10.199999999999999</v>
      </c>
      <c r="R30" s="44">
        <v>23.8</v>
      </c>
      <c r="S30" s="52">
        <v>17.004166666666663</v>
      </c>
      <c r="T30" s="48">
        <v>14.5</v>
      </c>
      <c r="U30" s="44">
        <v>28.9</v>
      </c>
      <c r="V30" s="52">
        <v>21.727083333333336</v>
      </c>
      <c r="W30" s="48">
        <v>10.8</v>
      </c>
      <c r="X30" s="44">
        <v>27.7</v>
      </c>
      <c r="Y30" s="52">
        <v>18.45684210526316</v>
      </c>
      <c r="Z30" s="26">
        <v>8.5</v>
      </c>
      <c r="AA30" s="44">
        <v>21.7</v>
      </c>
      <c r="AB30" s="45">
        <v>14.136842105263158</v>
      </c>
      <c r="AC30" s="48">
        <v>-0.2</v>
      </c>
      <c r="AD30" s="44">
        <v>17.2</v>
      </c>
      <c r="AE30" s="28">
        <v>7.8463157894736826</v>
      </c>
      <c r="AF30" s="48">
        <v>-1.8</v>
      </c>
      <c r="AG30" s="27">
        <v>9</v>
      </c>
      <c r="AH30" s="28">
        <v>2.8000000000000007</v>
      </c>
      <c r="AI30" s="48">
        <v>-2.4</v>
      </c>
      <c r="AJ30" s="27">
        <v>1.5</v>
      </c>
      <c r="AK30" s="45">
        <v>-0.44574468085106367</v>
      </c>
      <c r="AL30" s="30"/>
      <c r="AM30" s="27"/>
      <c r="AN30" s="29"/>
    </row>
    <row r="31" spans="1:40" ht="24.9" customHeight="1" x14ac:dyDescent="0.3">
      <c r="A31" s="79">
        <v>24</v>
      </c>
      <c r="B31" s="48">
        <v>-3.6</v>
      </c>
      <c r="C31" s="27">
        <v>8.8000000000000007</v>
      </c>
      <c r="D31" s="28">
        <v>1.1915789473684206</v>
      </c>
      <c r="E31" s="26">
        <v>0.8</v>
      </c>
      <c r="F31" s="27">
        <v>4.0999999999999996</v>
      </c>
      <c r="G31" s="28">
        <v>2.5408602150537631</v>
      </c>
      <c r="H31" s="26">
        <v>3.1</v>
      </c>
      <c r="I31" s="44">
        <v>16.100000000000001</v>
      </c>
      <c r="J31" s="28">
        <v>9.5749999999999993</v>
      </c>
      <c r="K31" s="26">
        <v>8.1</v>
      </c>
      <c r="L31" s="44">
        <v>22.2</v>
      </c>
      <c r="M31" s="70">
        <v>15.047916666666671</v>
      </c>
      <c r="N31" s="26">
        <v>4.5999999999999996</v>
      </c>
      <c r="O31" s="44">
        <v>21.5</v>
      </c>
      <c r="P31" s="52">
        <v>13.394736842105258</v>
      </c>
      <c r="Q31" s="48">
        <v>10.7</v>
      </c>
      <c r="R31" s="44">
        <v>24.9</v>
      </c>
      <c r="S31" s="52">
        <v>17.975000000000001</v>
      </c>
      <c r="T31" s="48">
        <v>14.7</v>
      </c>
      <c r="U31" s="44">
        <v>29</v>
      </c>
      <c r="V31" s="52">
        <v>21.722916666666663</v>
      </c>
      <c r="W31" s="26">
        <v>9.1999999999999993</v>
      </c>
      <c r="X31" s="44">
        <v>27</v>
      </c>
      <c r="Y31" s="52">
        <v>18.391578947368423</v>
      </c>
      <c r="Z31" s="26">
        <v>8.4</v>
      </c>
      <c r="AA31" s="44">
        <v>22.2</v>
      </c>
      <c r="AB31" s="45">
        <v>14.361702127659584</v>
      </c>
      <c r="AC31" s="26">
        <v>1.7</v>
      </c>
      <c r="AD31" s="44">
        <v>16.5</v>
      </c>
      <c r="AE31" s="28">
        <v>7.9895833333333357</v>
      </c>
      <c r="AF31" s="48">
        <v>-0.2</v>
      </c>
      <c r="AG31" s="44">
        <v>11.9</v>
      </c>
      <c r="AH31" s="28">
        <v>4.5673684210526337</v>
      </c>
      <c r="AI31" s="48">
        <v>-5.6</v>
      </c>
      <c r="AJ31" s="27">
        <v>3.2</v>
      </c>
      <c r="AK31" s="45">
        <v>-1.6697916666666661</v>
      </c>
      <c r="AL31" s="30"/>
      <c r="AM31" s="27"/>
      <c r="AN31" s="29"/>
    </row>
    <row r="32" spans="1:40" ht="24.9" customHeight="1" x14ac:dyDescent="0.3">
      <c r="A32" s="79">
        <v>25</v>
      </c>
      <c r="B32" s="48">
        <v>-4.9000000000000004</v>
      </c>
      <c r="C32" s="27">
        <v>9.3000000000000007</v>
      </c>
      <c r="D32" s="28">
        <v>2.136842105263157</v>
      </c>
      <c r="E32" s="48">
        <v>-1</v>
      </c>
      <c r="F32" s="27">
        <v>8.6999999999999993</v>
      </c>
      <c r="G32" s="28">
        <v>4.2781250000000002</v>
      </c>
      <c r="H32" s="26">
        <v>4.2</v>
      </c>
      <c r="I32" s="44">
        <v>19.600000000000001</v>
      </c>
      <c r="J32" s="52">
        <v>11.885263157894736</v>
      </c>
      <c r="K32" s="26">
        <v>7.1</v>
      </c>
      <c r="L32" s="44">
        <v>20.6</v>
      </c>
      <c r="M32" s="70">
        <v>13.571875000000006</v>
      </c>
      <c r="N32" s="26">
        <v>8.6999999999999993</v>
      </c>
      <c r="O32" s="44">
        <v>22.8</v>
      </c>
      <c r="P32" s="52">
        <v>15.389583333333343</v>
      </c>
      <c r="Q32" s="26">
        <v>9.1</v>
      </c>
      <c r="R32" s="44">
        <v>25.3</v>
      </c>
      <c r="S32" s="52">
        <v>18.923958333333335</v>
      </c>
      <c r="T32" s="48">
        <v>14.5</v>
      </c>
      <c r="U32" s="44">
        <v>29.2</v>
      </c>
      <c r="V32" s="52">
        <v>23.269791666666666</v>
      </c>
      <c r="W32" s="26">
        <v>8.4</v>
      </c>
      <c r="X32" s="44">
        <v>25.3</v>
      </c>
      <c r="Y32" s="52">
        <v>16.601052631578941</v>
      </c>
      <c r="Z32" s="26">
        <v>8.5</v>
      </c>
      <c r="AA32" s="44">
        <v>21.3</v>
      </c>
      <c r="AB32" s="45">
        <v>14.125263157894732</v>
      </c>
      <c r="AC32" s="26">
        <v>4.4000000000000004</v>
      </c>
      <c r="AD32" s="44">
        <v>16.5</v>
      </c>
      <c r="AE32" s="28">
        <v>8.9802083333333282</v>
      </c>
      <c r="AF32" s="26">
        <v>1.6</v>
      </c>
      <c r="AG32" s="44">
        <v>15.2</v>
      </c>
      <c r="AH32" s="28">
        <v>7.6239583333333316</v>
      </c>
      <c r="AI32" s="48">
        <v>-6.2</v>
      </c>
      <c r="AJ32" s="27">
        <v>4.2</v>
      </c>
      <c r="AK32" s="45">
        <v>-1.558064516129033</v>
      </c>
      <c r="AL32" s="30"/>
      <c r="AM32" s="27"/>
      <c r="AN32" s="29"/>
    </row>
    <row r="33" spans="1:40" ht="24.9" customHeight="1" x14ac:dyDescent="0.3">
      <c r="A33" s="79">
        <v>26</v>
      </c>
      <c r="B33" s="48">
        <v>-5.3</v>
      </c>
      <c r="C33" s="27">
        <v>7.6</v>
      </c>
      <c r="D33" s="28">
        <v>0.52604166666666707</v>
      </c>
      <c r="E33" s="26">
        <v>1.5</v>
      </c>
      <c r="F33" s="27">
        <v>6.4</v>
      </c>
      <c r="G33" s="28">
        <v>3.7526315789473692</v>
      </c>
      <c r="H33" s="26">
        <v>5.5</v>
      </c>
      <c r="I33" s="44">
        <v>22.1</v>
      </c>
      <c r="J33" s="52">
        <v>13.931578947368426</v>
      </c>
      <c r="K33" s="26">
        <v>6.4</v>
      </c>
      <c r="L33" s="44">
        <v>21</v>
      </c>
      <c r="M33" s="70">
        <v>13.180208333333335</v>
      </c>
      <c r="N33" s="26">
        <v>8</v>
      </c>
      <c r="O33" s="44">
        <v>22.2</v>
      </c>
      <c r="P33" s="52">
        <v>15.879166666666665</v>
      </c>
      <c r="Q33" s="26">
        <v>8.5</v>
      </c>
      <c r="R33" s="44">
        <v>25.4</v>
      </c>
      <c r="S33" s="52">
        <v>17.568749999999994</v>
      </c>
      <c r="T33" s="48">
        <v>14.9</v>
      </c>
      <c r="U33" s="44">
        <v>27.6</v>
      </c>
      <c r="V33" s="52">
        <v>22.331249999999997</v>
      </c>
      <c r="W33" s="26">
        <v>8.1999999999999993</v>
      </c>
      <c r="X33" s="44">
        <v>24.1</v>
      </c>
      <c r="Y33" s="52">
        <v>15.706315789473681</v>
      </c>
      <c r="Z33" s="26">
        <v>9.1999999999999993</v>
      </c>
      <c r="AA33" s="44">
        <v>20.9</v>
      </c>
      <c r="AB33" s="45">
        <v>13.852631578947369</v>
      </c>
      <c r="AC33" s="26">
        <v>3.9</v>
      </c>
      <c r="AD33" s="44">
        <v>17.3</v>
      </c>
      <c r="AE33" s="28">
        <v>9.7308641975308632</v>
      </c>
      <c r="AF33" s="26">
        <v>2.2999999999999998</v>
      </c>
      <c r="AG33" s="44">
        <v>14.9</v>
      </c>
      <c r="AH33" s="28">
        <v>7.8831578947368444</v>
      </c>
      <c r="AI33" s="48">
        <v>-4.5</v>
      </c>
      <c r="AJ33" s="27">
        <v>6.8</v>
      </c>
      <c r="AK33" s="29">
        <v>0.13749999999999926</v>
      </c>
      <c r="AL33" s="30"/>
      <c r="AM33" s="27"/>
      <c r="AN33" s="29"/>
    </row>
    <row r="34" spans="1:40" ht="24.9" customHeight="1" x14ac:dyDescent="0.3">
      <c r="A34" s="79">
        <v>27</v>
      </c>
      <c r="B34" s="48">
        <v>-5.0999999999999996</v>
      </c>
      <c r="C34" s="27">
        <v>7.9</v>
      </c>
      <c r="D34" s="28">
        <v>0.90421052631578935</v>
      </c>
      <c r="E34" s="48">
        <v>-0.3</v>
      </c>
      <c r="F34" s="27">
        <v>9.5</v>
      </c>
      <c r="G34" s="28">
        <v>4.6031250000000004</v>
      </c>
      <c r="H34" s="26">
        <v>6.4</v>
      </c>
      <c r="I34" s="44">
        <v>19.7</v>
      </c>
      <c r="J34" s="52">
        <v>13.246315789473686</v>
      </c>
      <c r="K34" s="26">
        <v>7.6</v>
      </c>
      <c r="L34" s="44">
        <v>22.8</v>
      </c>
      <c r="M34" s="70">
        <v>15.225</v>
      </c>
      <c r="N34" s="26">
        <v>8.1999999999999993</v>
      </c>
      <c r="O34" s="44">
        <v>24.2</v>
      </c>
      <c r="P34" s="52">
        <v>17.606250000000003</v>
      </c>
      <c r="Q34" s="26">
        <v>8.6999999999999993</v>
      </c>
      <c r="R34" s="44">
        <v>24.7</v>
      </c>
      <c r="S34" s="52">
        <v>17.761458333333334</v>
      </c>
      <c r="T34" s="48">
        <v>11</v>
      </c>
      <c r="U34" s="44">
        <v>26.9</v>
      </c>
      <c r="V34" s="52">
        <v>18.682291666666668</v>
      </c>
      <c r="W34" s="26">
        <v>9.4</v>
      </c>
      <c r="X34" s="44">
        <v>23.5</v>
      </c>
      <c r="Y34" s="52">
        <v>16.203157894736837</v>
      </c>
      <c r="Z34" s="26">
        <v>8</v>
      </c>
      <c r="AA34" s="44">
        <v>22</v>
      </c>
      <c r="AB34" s="45">
        <v>13.815789473684204</v>
      </c>
      <c r="AC34" s="26">
        <v>4.3</v>
      </c>
      <c r="AD34" s="44">
        <v>19.399999999999999</v>
      </c>
      <c r="AE34" s="52">
        <v>10.751578947368424</v>
      </c>
      <c r="AF34" s="26">
        <v>3.8</v>
      </c>
      <c r="AG34" s="44">
        <v>11.2</v>
      </c>
      <c r="AH34" s="28">
        <v>7.521052631578943</v>
      </c>
      <c r="AI34" s="48">
        <v>-6.5</v>
      </c>
      <c r="AJ34" s="27">
        <v>8.1</v>
      </c>
      <c r="AK34" s="45">
        <v>-0.56041666666666634</v>
      </c>
      <c r="AL34" s="30"/>
      <c r="AM34" s="27"/>
      <c r="AN34" s="29"/>
    </row>
    <row r="35" spans="1:40" ht="24.9" customHeight="1" x14ac:dyDescent="0.3">
      <c r="A35" s="79">
        <v>28</v>
      </c>
      <c r="B35" s="48">
        <v>-3.8</v>
      </c>
      <c r="C35" s="27">
        <v>6.1</v>
      </c>
      <c r="D35" s="28">
        <v>0.95833333333333293</v>
      </c>
      <c r="E35" s="26">
        <v>1.4</v>
      </c>
      <c r="F35" s="44">
        <v>11.1</v>
      </c>
      <c r="G35" s="28">
        <v>6.1894736842105287</v>
      </c>
      <c r="H35" s="26">
        <v>3.6</v>
      </c>
      <c r="I35" s="44">
        <v>20.6</v>
      </c>
      <c r="J35" s="52">
        <v>12.187368421052637</v>
      </c>
      <c r="K35" s="26">
        <v>8.4</v>
      </c>
      <c r="L35" s="44">
        <v>23.5</v>
      </c>
      <c r="M35" s="70">
        <v>16.181250000000002</v>
      </c>
      <c r="N35" s="26">
        <v>9.9</v>
      </c>
      <c r="O35" s="44">
        <v>22.7</v>
      </c>
      <c r="P35" s="52">
        <v>17.781249999999996</v>
      </c>
      <c r="Q35" s="48">
        <v>11.8</v>
      </c>
      <c r="R35" s="44">
        <v>24.2</v>
      </c>
      <c r="S35" s="52">
        <v>17.929166666666667</v>
      </c>
      <c r="T35" s="48">
        <v>10.6</v>
      </c>
      <c r="U35" s="44">
        <v>25.1</v>
      </c>
      <c r="V35" s="52">
        <v>17.771578947368422</v>
      </c>
      <c r="W35" s="48">
        <v>11</v>
      </c>
      <c r="X35" s="44">
        <v>26.1</v>
      </c>
      <c r="Y35" s="52">
        <v>17.865263157894734</v>
      </c>
      <c r="Z35" s="26">
        <v>7.8</v>
      </c>
      <c r="AA35" s="44">
        <v>20.5</v>
      </c>
      <c r="AB35" s="45">
        <v>12.979999999999999</v>
      </c>
      <c r="AC35" s="26">
        <v>4.3</v>
      </c>
      <c r="AD35" s="44">
        <v>21.4</v>
      </c>
      <c r="AE35" s="52">
        <v>11.579166666666671</v>
      </c>
      <c r="AF35" s="48">
        <v>-0.2</v>
      </c>
      <c r="AG35" s="27">
        <v>4.9000000000000004</v>
      </c>
      <c r="AH35" s="28">
        <v>2.1694736842105247</v>
      </c>
      <c r="AI35" s="48">
        <v>-5.5</v>
      </c>
      <c r="AJ35" s="27">
        <v>8.6999999999999993</v>
      </c>
      <c r="AK35" s="29">
        <v>0.78333333333333333</v>
      </c>
      <c r="AL35" s="30"/>
      <c r="AM35" s="27"/>
      <c r="AN35" s="29"/>
    </row>
    <row r="36" spans="1:40" ht="24.9" customHeight="1" x14ac:dyDescent="0.3">
      <c r="A36" s="79">
        <v>29</v>
      </c>
      <c r="B36" s="48">
        <v>-1.4</v>
      </c>
      <c r="C36" s="27">
        <v>0.5</v>
      </c>
      <c r="D36" s="52">
        <v>-0.50000000000000044</v>
      </c>
      <c r="E36" s="26"/>
      <c r="F36" s="27"/>
      <c r="G36" s="28"/>
      <c r="H36" s="26">
        <v>5.8</v>
      </c>
      <c r="I36" s="44">
        <v>21</v>
      </c>
      <c r="J36" s="52">
        <v>13.221874999999995</v>
      </c>
      <c r="K36" s="26">
        <v>9.8000000000000007</v>
      </c>
      <c r="L36" s="44">
        <v>23.9</v>
      </c>
      <c r="M36" s="70">
        <v>16.256249999999998</v>
      </c>
      <c r="N36" s="26">
        <v>6.7</v>
      </c>
      <c r="O36" s="44">
        <v>22.8</v>
      </c>
      <c r="P36" s="52">
        <v>15.10104166666666</v>
      </c>
      <c r="Q36" s="48">
        <v>12.9</v>
      </c>
      <c r="R36" s="44">
        <v>25.7</v>
      </c>
      <c r="S36" s="52">
        <v>18.566666666666674</v>
      </c>
      <c r="T36" s="26">
        <v>9.1</v>
      </c>
      <c r="U36" s="44">
        <v>24.9</v>
      </c>
      <c r="V36" s="52">
        <v>16.916842105263147</v>
      </c>
      <c r="W36" s="26">
        <v>9.4</v>
      </c>
      <c r="X36" s="44">
        <v>26.3</v>
      </c>
      <c r="Y36" s="52">
        <v>17.651578947368421</v>
      </c>
      <c r="Z36" s="26">
        <v>5.8</v>
      </c>
      <c r="AA36" s="44">
        <v>21.2</v>
      </c>
      <c r="AB36" s="45">
        <v>12.540625000000004</v>
      </c>
      <c r="AC36" s="26">
        <v>6.1</v>
      </c>
      <c r="AD36" s="44">
        <v>21.1</v>
      </c>
      <c r="AE36" s="52">
        <v>12.186458333333327</v>
      </c>
      <c r="AF36" s="48">
        <v>-1.4</v>
      </c>
      <c r="AG36" s="27">
        <v>7.5</v>
      </c>
      <c r="AH36" s="28">
        <v>2.027368421052631</v>
      </c>
      <c r="AI36" s="48">
        <v>-3.3</v>
      </c>
      <c r="AJ36" s="27">
        <v>8.4</v>
      </c>
      <c r="AK36" s="29">
        <v>2.3166666666666678</v>
      </c>
      <c r="AL36" s="30"/>
      <c r="AM36" s="27"/>
      <c r="AN36" s="29"/>
    </row>
    <row r="37" spans="1:40" ht="24.9" customHeight="1" x14ac:dyDescent="0.3">
      <c r="A37" s="79">
        <v>30</v>
      </c>
      <c r="B37" s="48">
        <v>-6.7</v>
      </c>
      <c r="C37" s="27">
        <v>4.3</v>
      </c>
      <c r="D37" s="45">
        <v>-1.3312499999999998</v>
      </c>
      <c r="E37" s="30"/>
      <c r="F37" s="27"/>
      <c r="G37" s="28"/>
      <c r="H37" s="26">
        <v>5.6</v>
      </c>
      <c r="I37" s="44">
        <v>22.7</v>
      </c>
      <c r="J37" s="52">
        <v>14.304166666666665</v>
      </c>
      <c r="K37" s="26">
        <v>8.3000000000000007</v>
      </c>
      <c r="L37" s="44">
        <v>24.5</v>
      </c>
      <c r="M37" s="70">
        <v>17.002083333333328</v>
      </c>
      <c r="N37" s="26">
        <v>7.2</v>
      </c>
      <c r="O37" s="44">
        <v>25.2</v>
      </c>
      <c r="P37" s="52">
        <v>16.284375000000004</v>
      </c>
      <c r="Q37" s="48">
        <v>11.1</v>
      </c>
      <c r="R37" s="44">
        <v>27.3</v>
      </c>
      <c r="S37" s="52">
        <v>18.752083333333335</v>
      </c>
      <c r="T37" s="26">
        <v>9</v>
      </c>
      <c r="U37" s="44">
        <v>25.1</v>
      </c>
      <c r="V37" s="52">
        <v>16.945833333333336</v>
      </c>
      <c r="W37" s="26">
        <v>8.8000000000000007</v>
      </c>
      <c r="X37" s="44">
        <v>26.3</v>
      </c>
      <c r="Y37" s="52">
        <v>18.049999999999997</v>
      </c>
      <c r="Z37" s="26">
        <v>7</v>
      </c>
      <c r="AA37" s="44">
        <v>21.2</v>
      </c>
      <c r="AB37" s="45">
        <v>12.864583333333334</v>
      </c>
      <c r="AC37" s="26">
        <v>6.6</v>
      </c>
      <c r="AD37" s="44">
        <v>20.6</v>
      </c>
      <c r="AE37" s="52">
        <v>12.314583333333331</v>
      </c>
      <c r="AF37" s="48">
        <v>-2.2000000000000002</v>
      </c>
      <c r="AG37" s="44">
        <v>12.6</v>
      </c>
      <c r="AH37" s="29">
        <v>4.3505263157894722</v>
      </c>
      <c r="AI37" s="48">
        <v>-1.5</v>
      </c>
      <c r="AJ37" s="27">
        <v>9.6999999999999993</v>
      </c>
      <c r="AK37" s="29">
        <v>2.5526315789473677</v>
      </c>
      <c r="AL37" s="30"/>
      <c r="AM37" s="27"/>
      <c r="AN37" s="29"/>
    </row>
    <row r="38" spans="1:40" ht="24.9" customHeight="1" thickBot="1" x14ac:dyDescent="0.35">
      <c r="A38" s="80">
        <v>31</v>
      </c>
      <c r="B38" s="49">
        <v>-5.9</v>
      </c>
      <c r="C38" s="35">
        <v>0.4</v>
      </c>
      <c r="D38" s="57">
        <v>-2.3204301075268816</v>
      </c>
      <c r="E38" s="58"/>
      <c r="F38" s="35"/>
      <c r="G38" s="36"/>
      <c r="H38" s="34">
        <v>8</v>
      </c>
      <c r="I38" s="46">
        <v>25.8</v>
      </c>
      <c r="J38" s="57">
        <v>16.501041666666666</v>
      </c>
      <c r="K38" s="58"/>
      <c r="L38" s="35"/>
      <c r="M38" s="36"/>
      <c r="N38" s="34">
        <v>9.1999999999999993</v>
      </c>
      <c r="O38" s="46">
        <v>26</v>
      </c>
      <c r="P38" s="57">
        <v>17.303125000000001</v>
      </c>
      <c r="Q38" s="65"/>
      <c r="R38" s="46"/>
      <c r="S38" s="47"/>
      <c r="T38" s="34">
        <v>8.9</v>
      </c>
      <c r="U38" s="46">
        <v>26.3</v>
      </c>
      <c r="V38" s="47">
        <v>17.195833333333333</v>
      </c>
      <c r="W38" s="34">
        <v>7.5</v>
      </c>
      <c r="X38" s="46">
        <v>25.5</v>
      </c>
      <c r="Y38" s="57">
        <v>15.944210526315787</v>
      </c>
      <c r="Z38" s="58"/>
      <c r="AA38" s="35"/>
      <c r="AB38" s="40"/>
      <c r="AC38" s="34">
        <v>7</v>
      </c>
      <c r="AD38" s="46">
        <v>16.8</v>
      </c>
      <c r="AE38" s="47">
        <v>10.361052631578945</v>
      </c>
      <c r="AF38" s="34"/>
      <c r="AG38" s="35"/>
      <c r="AH38" s="60"/>
      <c r="AI38" s="49">
        <v>-3.3</v>
      </c>
      <c r="AJ38" s="35">
        <v>8</v>
      </c>
      <c r="AK38" s="40">
        <v>1.5694736842105268</v>
      </c>
      <c r="AL38" s="58"/>
      <c r="AM38" s="35"/>
      <c r="AN38" s="40"/>
    </row>
    <row r="39" spans="1:40" ht="24.9" customHeight="1" thickBot="1" x14ac:dyDescent="0.35">
      <c r="A39" s="81" t="s">
        <v>17</v>
      </c>
      <c r="B39" s="86">
        <f t="shared" ref="B39" si="0">MIN(B8:B38)</f>
        <v>-6.7</v>
      </c>
      <c r="C39" s="86">
        <f t="shared" ref="C39" si="1">MAX(C8:C38)</f>
        <v>11.3</v>
      </c>
      <c r="D39" s="85">
        <f t="shared" ref="D39" si="2">AVERAGE(D8:D38)</f>
        <v>0.72510652720739077</v>
      </c>
      <c r="E39" s="86">
        <f t="shared" ref="E39:W39" si="3">MIN(E8:E38)</f>
        <v>-8.8000000000000007</v>
      </c>
      <c r="F39" s="86">
        <f t="shared" ref="F39:AA39" si="4">MAX(F8:F38)</f>
        <v>11.1</v>
      </c>
      <c r="G39" s="85">
        <f t="shared" ref="G39:Y39" si="5">AVERAGE(G8:G38)</f>
        <v>1.2382007564273587</v>
      </c>
      <c r="H39" s="86">
        <f t="shared" si="3"/>
        <v>-0.5</v>
      </c>
      <c r="I39" s="86">
        <f t="shared" si="4"/>
        <v>25.8</v>
      </c>
      <c r="J39" s="85">
        <f>AVERAGE(J8:J38)</f>
        <v>8.5318903919528264</v>
      </c>
      <c r="K39" s="86">
        <f t="shared" si="3"/>
        <v>-1.2</v>
      </c>
      <c r="L39" s="86">
        <f t="shared" si="4"/>
        <v>24.5</v>
      </c>
      <c r="M39" s="86">
        <f t="shared" si="5"/>
        <v>11.772811872860196</v>
      </c>
      <c r="N39" s="85">
        <f t="shared" si="3"/>
        <v>3.7</v>
      </c>
      <c r="O39" s="86">
        <f t="shared" si="4"/>
        <v>26</v>
      </c>
      <c r="P39" s="86">
        <f>AVERAGE(P8:P38)</f>
        <v>13.150352942870102</v>
      </c>
      <c r="Q39" s="85">
        <f t="shared" si="3"/>
        <v>8</v>
      </c>
      <c r="R39" s="86">
        <f t="shared" si="4"/>
        <v>29.3</v>
      </c>
      <c r="S39" s="86">
        <f t="shared" si="5"/>
        <v>18.688489766081876</v>
      </c>
      <c r="T39" s="85">
        <f>MIN(T8:T38)</f>
        <v>8.9</v>
      </c>
      <c r="U39" s="86">
        <f t="shared" si="4"/>
        <v>29.2</v>
      </c>
      <c r="V39" s="86">
        <f t="shared" si="5"/>
        <v>20.304250765027799</v>
      </c>
      <c r="W39" s="85">
        <f t="shared" si="3"/>
        <v>7.5</v>
      </c>
      <c r="X39" s="86">
        <f t="shared" si="4"/>
        <v>30.1</v>
      </c>
      <c r="Y39" s="86">
        <f t="shared" si="5"/>
        <v>19.217238430023244</v>
      </c>
      <c r="Z39" s="85">
        <f>MIN(Z8:Z38)</f>
        <v>4.9000000000000004</v>
      </c>
      <c r="AA39" s="86">
        <f t="shared" si="4"/>
        <v>26.9</v>
      </c>
      <c r="AB39" s="86">
        <f>AVERAGE(AB8:AB38)</f>
        <v>15.170917988677363</v>
      </c>
      <c r="AC39" s="86">
        <f t="shared" ref="AC39" si="6">MIN(AC8:AC38)</f>
        <v>-0.4</v>
      </c>
      <c r="AD39" s="86">
        <f t="shared" ref="AD39:AJ39" si="7">MAX(AD8:AD38)</f>
        <v>22.3</v>
      </c>
      <c r="AE39" s="85">
        <f t="shared" ref="AE39:AH39" si="8">AVERAGE(AE8:AE38)</f>
        <v>9.3064517333590278</v>
      </c>
      <c r="AF39" s="86">
        <f t="shared" ref="AF39" si="9">MIN(AF8:AF38)</f>
        <v>-3.4</v>
      </c>
      <c r="AG39" s="86">
        <f t="shared" si="7"/>
        <v>17</v>
      </c>
      <c r="AH39" s="85">
        <f t="shared" si="8"/>
        <v>5.4556825463481387</v>
      </c>
      <c r="AI39" s="86">
        <f t="shared" ref="AI39" si="10">MIN(AI8:AI38)</f>
        <v>-6.5</v>
      </c>
      <c r="AJ39" s="86">
        <f t="shared" si="7"/>
        <v>14</v>
      </c>
      <c r="AK39" s="85">
        <f>AVERAGE(AK8:AK38)</f>
        <v>1.4837595908692072</v>
      </c>
      <c r="AL39" s="86">
        <f>MIN(B39,E39,H39,K39,N39,Q39,T39,W39,Z39,AC39,AF39,AI39)</f>
        <v>-8.8000000000000007</v>
      </c>
      <c r="AM39" s="86">
        <f>MAX(C39,F39,I39,L39,O39,R39,U39,X39,AA39,AD39,AG39,AJ39)</f>
        <v>30.1</v>
      </c>
      <c r="AN39" s="86">
        <f>AVERAGE(D39,G39,J39,M39,P39,S39,V39,Y39,AB39,AE39,AH39,AK39)</f>
        <v>10.420429442642044</v>
      </c>
    </row>
  </sheetData>
  <mergeCells count="38">
    <mergeCell ref="A1:AN1"/>
    <mergeCell ref="A2:D2"/>
    <mergeCell ref="E2:M2"/>
    <mergeCell ref="N2:P2"/>
    <mergeCell ref="Q2:Z2"/>
    <mergeCell ref="AA2:AD2"/>
    <mergeCell ref="AE2:AN2"/>
    <mergeCell ref="AE4:AN4"/>
    <mergeCell ref="A3:D3"/>
    <mergeCell ref="E3:M3"/>
    <mergeCell ref="N3:P3"/>
    <mergeCell ref="Q3:Z3"/>
    <mergeCell ref="AA3:AD3"/>
    <mergeCell ref="AE3:AN3"/>
    <mergeCell ref="A4:D4"/>
    <mergeCell ref="E4:M4"/>
    <mergeCell ref="N4:P4"/>
    <mergeCell ref="Q4:Z4"/>
    <mergeCell ref="AA4:AD4"/>
    <mergeCell ref="A6:A7"/>
    <mergeCell ref="B6:D6"/>
    <mergeCell ref="E6:G6"/>
    <mergeCell ref="H6:J6"/>
    <mergeCell ref="K6:M6"/>
    <mergeCell ref="A5:D5"/>
    <mergeCell ref="E5:M5"/>
    <mergeCell ref="Q5:Z5"/>
    <mergeCell ref="AA5:AD5"/>
    <mergeCell ref="AE5:AN5"/>
    <mergeCell ref="AF6:AH6"/>
    <mergeCell ref="AI6:AK6"/>
    <mergeCell ref="AL6:AN6"/>
    <mergeCell ref="N6:P6"/>
    <mergeCell ref="Q6:S6"/>
    <mergeCell ref="T6:V6"/>
    <mergeCell ref="W6:Y6"/>
    <mergeCell ref="Z6:AB6"/>
    <mergeCell ref="AC6:AE6"/>
  </mergeCells>
  <printOptions horizontalCentered="1" verticalCentered="1"/>
  <pageMargins left="0" right="0" top="0" bottom="0" header="0" footer="0"/>
  <pageSetup paperSize="9" scale="60" orientation="landscape" verticalDpi="1200" r:id="rId1"/>
  <colBreaks count="1" manualBreakCount="1">
    <brk id="40" max="38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view="pageBreakPreview" topLeftCell="A19" zoomScale="70" zoomScaleNormal="90" zoomScaleSheetLayoutView="70" workbookViewId="0">
      <selection activeCell="B39" sqref="B39:AK39"/>
    </sheetView>
  </sheetViews>
  <sheetFormatPr defaultRowHeight="14.4" x14ac:dyDescent="0.3"/>
  <cols>
    <col min="1" max="1" width="10.5546875" bestFit="1" customWidth="1"/>
    <col min="2" max="40" width="5.6640625" customWidth="1"/>
  </cols>
  <sheetData>
    <row r="1" spans="1:40" ht="24" x14ac:dyDescent="0.4">
      <c r="A1" s="146" t="s">
        <v>27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</row>
    <row r="2" spans="1:40" s="2" customFormat="1" ht="18" x14ac:dyDescent="0.35">
      <c r="A2" s="144" t="s">
        <v>18</v>
      </c>
      <c r="B2" s="144"/>
      <c r="C2" s="144"/>
      <c r="D2" s="144"/>
      <c r="E2" s="144" t="s">
        <v>29</v>
      </c>
      <c r="F2" s="144"/>
      <c r="G2" s="144"/>
      <c r="H2" s="144"/>
      <c r="I2" s="144"/>
      <c r="J2" s="144"/>
      <c r="K2" s="144"/>
      <c r="L2" s="144"/>
      <c r="M2" s="144"/>
      <c r="N2" s="144" t="s">
        <v>21</v>
      </c>
      <c r="O2" s="144"/>
      <c r="P2" s="144"/>
      <c r="Q2" s="144" t="s">
        <v>30</v>
      </c>
      <c r="R2" s="144"/>
      <c r="S2" s="144"/>
      <c r="T2" s="144"/>
      <c r="U2" s="144"/>
      <c r="V2" s="144"/>
      <c r="W2" s="144"/>
      <c r="X2" s="144"/>
      <c r="Y2" s="144"/>
      <c r="Z2" s="144"/>
      <c r="AA2" s="144" t="s">
        <v>23</v>
      </c>
      <c r="AB2" s="144"/>
      <c r="AC2" s="144"/>
      <c r="AD2" s="144"/>
      <c r="AE2" s="147">
        <v>2019</v>
      </c>
      <c r="AF2" s="147"/>
      <c r="AG2" s="147"/>
      <c r="AH2" s="147"/>
      <c r="AI2" s="147"/>
      <c r="AJ2" s="147"/>
      <c r="AK2" s="147"/>
      <c r="AL2" s="147"/>
      <c r="AM2" s="147"/>
      <c r="AN2" s="147"/>
    </row>
    <row r="3" spans="1:40" s="2" customFormat="1" ht="18" x14ac:dyDescent="0.35">
      <c r="A3" s="144" t="s">
        <v>19</v>
      </c>
      <c r="B3" s="144"/>
      <c r="C3" s="144"/>
      <c r="D3" s="144"/>
      <c r="E3" s="144" t="s">
        <v>31</v>
      </c>
      <c r="F3" s="144"/>
      <c r="G3" s="144"/>
      <c r="H3" s="144"/>
      <c r="I3" s="144"/>
      <c r="J3" s="144"/>
      <c r="K3" s="144"/>
      <c r="L3" s="144"/>
      <c r="M3" s="144"/>
      <c r="N3" s="144" t="s">
        <v>21</v>
      </c>
      <c r="O3" s="144"/>
      <c r="P3" s="144"/>
      <c r="Q3" s="144" t="s">
        <v>32</v>
      </c>
      <c r="R3" s="144"/>
      <c r="S3" s="144"/>
      <c r="T3" s="144"/>
      <c r="U3" s="144"/>
      <c r="V3" s="144"/>
      <c r="W3" s="144"/>
      <c r="X3" s="144"/>
      <c r="Y3" s="144"/>
      <c r="Z3" s="144"/>
      <c r="AA3" s="144" t="s">
        <v>24</v>
      </c>
      <c r="AB3" s="144"/>
      <c r="AC3" s="144"/>
      <c r="AD3" s="144"/>
      <c r="AE3" s="144" t="s">
        <v>33</v>
      </c>
      <c r="AF3" s="144"/>
      <c r="AG3" s="144"/>
      <c r="AH3" s="144"/>
      <c r="AI3" s="144"/>
      <c r="AJ3" s="144"/>
      <c r="AK3" s="144"/>
      <c r="AL3" s="144"/>
      <c r="AM3" s="144"/>
      <c r="AN3" s="144"/>
    </row>
    <row r="4" spans="1:40" s="2" customFormat="1" ht="19.8" x14ac:dyDescent="0.35">
      <c r="A4" s="144" t="s">
        <v>20</v>
      </c>
      <c r="B4" s="144"/>
      <c r="C4" s="144"/>
      <c r="D4" s="144"/>
      <c r="E4" s="144" t="s">
        <v>31</v>
      </c>
      <c r="F4" s="144"/>
      <c r="G4" s="144"/>
      <c r="H4" s="144"/>
      <c r="I4" s="144"/>
      <c r="J4" s="144"/>
      <c r="K4" s="144"/>
      <c r="L4" s="144"/>
      <c r="M4" s="144"/>
      <c r="N4" s="144" t="s">
        <v>21</v>
      </c>
      <c r="O4" s="144"/>
      <c r="P4" s="144"/>
      <c r="Q4" s="144" t="s">
        <v>34</v>
      </c>
      <c r="R4" s="144"/>
      <c r="S4" s="144"/>
      <c r="T4" s="144"/>
      <c r="U4" s="144"/>
      <c r="V4" s="144"/>
      <c r="W4" s="144"/>
      <c r="X4" s="144"/>
      <c r="Y4" s="144"/>
      <c r="Z4" s="144"/>
      <c r="AA4" s="144" t="s">
        <v>25</v>
      </c>
      <c r="AB4" s="144"/>
      <c r="AC4" s="144"/>
      <c r="AD4" s="144"/>
      <c r="AE4" s="144" t="s">
        <v>38</v>
      </c>
      <c r="AF4" s="144"/>
      <c r="AG4" s="144"/>
      <c r="AH4" s="144"/>
      <c r="AI4" s="144"/>
      <c r="AJ4" s="144"/>
      <c r="AK4" s="144"/>
      <c r="AL4" s="144"/>
      <c r="AM4" s="144"/>
      <c r="AN4" s="144"/>
    </row>
    <row r="5" spans="1:40" s="2" customFormat="1" ht="18.600000000000001" thickBot="1" x14ac:dyDescent="0.4">
      <c r="A5" s="145" t="s">
        <v>28</v>
      </c>
      <c r="B5" s="145"/>
      <c r="C5" s="145"/>
      <c r="D5" s="145"/>
      <c r="E5" s="145" t="s">
        <v>35</v>
      </c>
      <c r="F5" s="145"/>
      <c r="G5" s="145"/>
      <c r="H5" s="145"/>
      <c r="I5" s="145"/>
      <c r="J5" s="145"/>
      <c r="K5" s="145"/>
      <c r="L5" s="145"/>
      <c r="M5" s="145"/>
      <c r="N5" s="82" t="s">
        <v>22</v>
      </c>
      <c r="O5" s="83"/>
      <c r="P5" s="83"/>
      <c r="Q5" s="144" t="s">
        <v>36</v>
      </c>
      <c r="R5" s="144"/>
      <c r="S5" s="144"/>
      <c r="T5" s="144"/>
      <c r="U5" s="144"/>
      <c r="V5" s="144"/>
      <c r="W5" s="144"/>
      <c r="X5" s="144"/>
      <c r="Y5" s="144"/>
      <c r="Z5" s="144"/>
      <c r="AA5" s="145" t="s">
        <v>26</v>
      </c>
      <c r="AB5" s="145"/>
      <c r="AC5" s="145"/>
      <c r="AD5" s="145"/>
      <c r="AE5" s="145" t="s">
        <v>37</v>
      </c>
      <c r="AF5" s="145"/>
      <c r="AG5" s="145"/>
      <c r="AH5" s="145"/>
      <c r="AI5" s="145"/>
      <c r="AJ5" s="145"/>
      <c r="AK5" s="145"/>
      <c r="AL5" s="145"/>
      <c r="AM5" s="145"/>
      <c r="AN5" s="145"/>
    </row>
    <row r="6" spans="1:40" s="3" customFormat="1" ht="24.9" customHeight="1" x14ac:dyDescent="0.3">
      <c r="A6" s="148" t="s">
        <v>13</v>
      </c>
      <c r="B6" s="150" t="s">
        <v>3</v>
      </c>
      <c r="C6" s="153"/>
      <c r="D6" s="154"/>
      <c r="E6" s="150" t="s">
        <v>4</v>
      </c>
      <c r="F6" s="153"/>
      <c r="G6" s="154"/>
      <c r="H6" s="150" t="s">
        <v>5</v>
      </c>
      <c r="I6" s="153"/>
      <c r="J6" s="154"/>
      <c r="K6" s="150" t="s">
        <v>6</v>
      </c>
      <c r="L6" s="153"/>
      <c r="M6" s="154"/>
      <c r="N6" s="150" t="s">
        <v>7</v>
      </c>
      <c r="O6" s="153"/>
      <c r="P6" s="154"/>
      <c r="Q6" s="150" t="s">
        <v>8</v>
      </c>
      <c r="R6" s="153"/>
      <c r="S6" s="154"/>
      <c r="T6" s="150" t="s">
        <v>9</v>
      </c>
      <c r="U6" s="153"/>
      <c r="V6" s="154"/>
      <c r="W6" s="150" t="s">
        <v>10</v>
      </c>
      <c r="X6" s="153"/>
      <c r="Y6" s="154"/>
      <c r="Z6" s="150" t="s">
        <v>11</v>
      </c>
      <c r="AA6" s="153"/>
      <c r="AB6" s="154"/>
      <c r="AC6" s="150" t="s">
        <v>0</v>
      </c>
      <c r="AD6" s="153"/>
      <c r="AE6" s="154"/>
      <c r="AF6" s="150" t="s">
        <v>1</v>
      </c>
      <c r="AG6" s="153"/>
      <c r="AH6" s="154"/>
      <c r="AI6" s="150" t="s">
        <v>2</v>
      </c>
      <c r="AJ6" s="153"/>
      <c r="AK6" s="154"/>
      <c r="AL6" s="150" t="s">
        <v>12</v>
      </c>
      <c r="AM6" s="151"/>
      <c r="AN6" s="152"/>
    </row>
    <row r="7" spans="1:40" s="3" customFormat="1" ht="24.9" customHeight="1" thickBot="1" x14ac:dyDescent="0.35">
      <c r="A7" s="149"/>
      <c r="B7" s="75" t="s">
        <v>14</v>
      </c>
      <c r="C7" s="76" t="s">
        <v>15</v>
      </c>
      <c r="D7" s="77" t="s">
        <v>16</v>
      </c>
      <c r="E7" s="75" t="s">
        <v>14</v>
      </c>
      <c r="F7" s="76" t="s">
        <v>15</v>
      </c>
      <c r="G7" s="77" t="s">
        <v>16</v>
      </c>
      <c r="H7" s="75" t="s">
        <v>14</v>
      </c>
      <c r="I7" s="76" t="s">
        <v>15</v>
      </c>
      <c r="J7" s="77" t="s">
        <v>16</v>
      </c>
      <c r="K7" s="75" t="s">
        <v>14</v>
      </c>
      <c r="L7" s="76" t="s">
        <v>15</v>
      </c>
      <c r="M7" s="77" t="s">
        <v>16</v>
      </c>
      <c r="N7" s="75" t="s">
        <v>14</v>
      </c>
      <c r="O7" s="76" t="s">
        <v>15</v>
      </c>
      <c r="P7" s="77" t="s">
        <v>16</v>
      </c>
      <c r="Q7" s="75" t="s">
        <v>14</v>
      </c>
      <c r="R7" s="76" t="s">
        <v>15</v>
      </c>
      <c r="S7" s="77" t="s">
        <v>16</v>
      </c>
      <c r="T7" s="75" t="s">
        <v>14</v>
      </c>
      <c r="U7" s="76" t="s">
        <v>15</v>
      </c>
      <c r="V7" s="77" t="s">
        <v>16</v>
      </c>
      <c r="W7" s="75" t="s">
        <v>14</v>
      </c>
      <c r="X7" s="76" t="s">
        <v>15</v>
      </c>
      <c r="Y7" s="77" t="s">
        <v>16</v>
      </c>
      <c r="Z7" s="75" t="s">
        <v>14</v>
      </c>
      <c r="AA7" s="76" t="s">
        <v>15</v>
      </c>
      <c r="AB7" s="77" t="s">
        <v>16</v>
      </c>
      <c r="AC7" s="75" t="s">
        <v>14</v>
      </c>
      <c r="AD7" s="76" t="s">
        <v>15</v>
      </c>
      <c r="AE7" s="77" t="s">
        <v>16</v>
      </c>
      <c r="AF7" s="75" t="s">
        <v>14</v>
      </c>
      <c r="AG7" s="76" t="s">
        <v>15</v>
      </c>
      <c r="AH7" s="77" t="s">
        <v>16</v>
      </c>
      <c r="AI7" s="75" t="s">
        <v>14</v>
      </c>
      <c r="AJ7" s="76" t="s">
        <v>15</v>
      </c>
      <c r="AK7" s="77" t="s">
        <v>16</v>
      </c>
      <c r="AL7" s="75" t="s">
        <v>14</v>
      </c>
      <c r="AM7" s="76" t="s">
        <v>15</v>
      </c>
      <c r="AN7" s="77" t="s">
        <v>16</v>
      </c>
    </row>
    <row r="8" spans="1:40" ht="24.9" customHeight="1" x14ac:dyDescent="0.3">
      <c r="A8" s="78">
        <v>1</v>
      </c>
      <c r="B8" s="54">
        <v>-2.2999999999999998</v>
      </c>
      <c r="C8" s="71">
        <v>3.4</v>
      </c>
      <c r="D8" s="20">
        <v>0.36210526315789493</v>
      </c>
      <c r="E8" s="55">
        <v>-3.9</v>
      </c>
      <c r="F8" s="19">
        <v>1.7</v>
      </c>
      <c r="G8" s="51">
        <v>-1.2957894736842108</v>
      </c>
      <c r="H8" s="55">
        <v>-3.2</v>
      </c>
      <c r="I8" s="19">
        <v>0.2</v>
      </c>
      <c r="J8" s="51">
        <v>-1.7291666666666654</v>
      </c>
      <c r="K8" s="18">
        <v>3.2</v>
      </c>
      <c r="L8" s="50">
        <v>19</v>
      </c>
      <c r="M8" s="51">
        <v>10.746874999999998</v>
      </c>
      <c r="N8" s="18">
        <v>3.5</v>
      </c>
      <c r="O8" s="50">
        <v>16.8</v>
      </c>
      <c r="P8" s="51">
        <v>11.04166666666667</v>
      </c>
      <c r="Q8" s="55">
        <v>10.6</v>
      </c>
      <c r="R8" s="50">
        <v>24</v>
      </c>
      <c r="S8" s="51">
        <v>17.682291666666664</v>
      </c>
      <c r="T8" s="55">
        <v>12.7</v>
      </c>
      <c r="U8" s="50">
        <v>25.5</v>
      </c>
      <c r="V8" s="51">
        <v>18.706249999999994</v>
      </c>
      <c r="W8" s="55">
        <v>13</v>
      </c>
      <c r="X8" s="50">
        <v>28.7</v>
      </c>
      <c r="Y8" s="51">
        <v>20.761458333333334</v>
      </c>
      <c r="Z8" s="55">
        <v>11.7</v>
      </c>
      <c r="AA8" s="50">
        <v>25.7</v>
      </c>
      <c r="AB8" s="59">
        <v>18.375789473684208</v>
      </c>
      <c r="AC8" s="18">
        <v>6.6</v>
      </c>
      <c r="AD8" s="50">
        <v>21.3</v>
      </c>
      <c r="AE8" s="51">
        <v>14.27684210526315</v>
      </c>
      <c r="AF8" s="18">
        <v>5.3</v>
      </c>
      <c r="AG8" s="19">
        <v>8.8000000000000007</v>
      </c>
      <c r="AH8" s="20">
        <v>6.5663157894736885</v>
      </c>
      <c r="AI8" s="55">
        <v>-2.8</v>
      </c>
      <c r="AJ8" s="19">
        <v>7.4</v>
      </c>
      <c r="AK8" s="21">
        <v>1.4989583333333336</v>
      </c>
      <c r="AL8" s="22"/>
      <c r="AM8" s="19"/>
      <c r="AN8" s="21"/>
    </row>
    <row r="9" spans="1:40" ht="24.9" customHeight="1" x14ac:dyDescent="0.3">
      <c r="A9" s="79">
        <v>2</v>
      </c>
      <c r="B9" s="48">
        <v>-5.6</v>
      </c>
      <c r="C9" s="27">
        <v>6</v>
      </c>
      <c r="D9" s="52">
        <v>-0.9458333333333333</v>
      </c>
      <c r="E9" s="48">
        <v>-7.9</v>
      </c>
      <c r="F9" s="27">
        <v>2.6</v>
      </c>
      <c r="G9" s="52">
        <v>-2.8221052631578942</v>
      </c>
      <c r="H9" s="48">
        <v>-1.9</v>
      </c>
      <c r="I9" s="27">
        <v>1</v>
      </c>
      <c r="J9" s="52">
        <v>-0.93124999999999991</v>
      </c>
      <c r="K9" s="26">
        <v>4.5999999999999996</v>
      </c>
      <c r="L9" s="44">
        <v>19.8</v>
      </c>
      <c r="M9" s="52">
        <v>12.730208333333335</v>
      </c>
      <c r="N9" s="26">
        <v>4.8</v>
      </c>
      <c r="O9" s="44">
        <v>16.2</v>
      </c>
      <c r="P9" s="52">
        <v>10.016666666666667</v>
      </c>
      <c r="Q9" s="48">
        <v>10.199999999999999</v>
      </c>
      <c r="R9" s="44">
        <v>23.4</v>
      </c>
      <c r="S9" s="52">
        <v>16.911458333333339</v>
      </c>
      <c r="T9" s="48">
        <v>11.7</v>
      </c>
      <c r="U9" s="44">
        <v>27.2</v>
      </c>
      <c r="V9" s="52">
        <v>19.920833333333331</v>
      </c>
      <c r="W9" s="48">
        <v>12.3</v>
      </c>
      <c r="X9" s="44">
        <v>28</v>
      </c>
      <c r="Y9" s="52">
        <v>20.53263157894737</v>
      </c>
      <c r="Z9" s="48">
        <v>14.4</v>
      </c>
      <c r="AA9" s="44">
        <v>24.2</v>
      </c>
      <c r="AB9" s="45">
        <v>18.593684210526309</v>
      </c>
      <c r="AC9" s="26">
        <v>6.6</v>
      </c>
      <c r="AD9" s="44">
        <v>19.3</v>
      </c>
      <c r="AE9" s="52">
        <v>12.586315789473685</v>
      </c>
      <c r="AF9" s="26">
        <v>4.2</v>
      </c>
      <c r="AG9" s="44">
        <v>12.3</v>
      </c>
      <c r="AH9" s="28">
        <v>7.395833333333333</v>
      </c>
      <c r="AI9" s="48">
        <v>-2.4</v>
      </c>
      <c r="AJ9" s="27">
        <v>9.1</v>
      </c>
      <c r="AK9" s="29">
        <v>2.2958333333333329</v>
      </c>
      <c r="AL9" s="30"/>
      <c r="AM9" s="27"/>
      <c r="AN9" s="29"/>
    </row>
    <row r="10" spans="1:40" ht="24.9" customHeight="1" x14ac:dyDescent="0.3">
      <c r="A10" s="79">
        <v>3</v>
      </c>
      <c r="B10" s="48">
        <v>-4.3</v>
      </c>
      <c r="C10" s="27">
        <v>5.3</v>
      </c>
      <c r="D10" s="52">
        <v>-8.645833333333329E-2</v>
      </c>
      <c r="E10" s="48">
        <v>-7.2</v>
      </c>
      <c r="F10" s="27">
        <v>4.4000000000000004</v>
      </c>
      <c r="G10" s="52">
        <v>-0.73854166666666654</v>
      </c>
      <c r="H10" s="48">
        <v>-5</v>
      </c>
      <c r="I10" s="27">
        <v>2.5</v>
      </c>
      <c r="J10" s="52">
        <v>-0.8631578947368419</v>
      </c>
      <c r="K10" s="26">
        <v>7.7</v>
      </c>
      <c r="L10" s="44">
        <v>22.9</v>
      </c>
      <c r="M10" s="52">
        <v>14.855208333333325</v>
      </c>
      <c r="N10" s="26">
        <v>3.6</v>
      </c>
      <c r="O10" s="44">
        <v>17.7</v>
      </c>
      <c r="P10" s="52">
        <v>10.853125000000006</v>
      </c>
      <c r="Q10" s="48">
        <v>10.3</v>
      </c>
      <c r="R10" s="44">
        <v>22</v>
      </c>
      <c r="S10" s="52">
        <v>15.516666666666664</v>
      </c>
      <c r="T10" s="48">
        <v>12.5</v>
      </c>
      <c r="U10" s="44">
        <v>27.7</v>
      </c>
      <c r="V10" s="52">
        <v>20.082291666666674</v>
      </c>
      <c r="W10" s="48">
        <v>14</v>
      </c>
      <c r="X10" s="44">
        <v>26.8</v>
      </c>
      <c r="Y10" s="52">
        <v>20.911578947368422</v>
      </c>
      <c r="Z10" s="48">
        <v>12.7</v>
      </c>
      <c r="AA10" s="44">
        <v>24.8</v>
      </c>
      <c r="AB10" s="45">
        <v>18.554736842105257</v>
      </c>
      <c r="AC10" s="26">
        <v>6.6</v>
      </c>
      <c r="AD10" s="44">
        <v>16.7</v>
      </c>
      <c r="AE10" s="52">
        <v>10.769620253164556</v>
      </c>
      <c r="AF10" s="26">
        <v>3.4</v>
      </c>
      <c r="AG10" s="44">
        <v>13.6</v>
      </c>
      <c r="AH10" s="28">
        <v>7.7684210526315827</v>
      </c>
      <c r="AI10" s="48">
        <v>-1.3</v>
      </c>
      <c r="AJ10" s="44">
        <v>10.5</v>
      </c>
      <c r="AK10" s="29">
        <v>3.2708333333333317</v>
      </c>
      <c r="AL10" s="30"/>
      <c r="AM10" s="27"/>
      <c r="AN10" s="29"/>
    </row>
    <row r="11" spans="1:40" ht="24.9" customHeight="1" x14ac:dyDescent="0.3">
      <c r="A11" s="79">
        <v>4</v>
      </c>
      <c r="B11" s="48">
        <v>-2.2999999999999998</v>
      </c>
      <c r="C11" s="27">
        <v>0.3</v>
      </c>
      <c r="D11" s="52">
        <v>-1.0536842105263153</v>
      </c>
      <c r="E11" s="48">
        <v>-0.6</v>
      </c>
      <c r="F11" s="27">
        <v>1</v>
      </c>
      <c r="G11" s="52">
        <v>-5.729166666666665E-2</v>
      </c>
      <c r="H11" s="48">
        <v>-7.8</v>
      </c>
      <c r="I11" s="27">
        <v>5.3</v>
      </c>
      <c r="J11" s="52">
        <v>-1.1114583333333339</v>
      </c>
      <c r="K11" s="48">
        <v>10.199999999999999</v>
      </c>
      <c r="L11" s="44">
        <v>21.1</v>
      </c>
      <c r="M11" s="52">
        <v>15.257291666666669</v>
      </c>
      <c r="N11" s="26">
        <v>5.3</v>
      </c>
      <c r="O11" s="44">
        <v>20.2</v>
      </c>
      <c r="P11" s="52">
        <v>12.929166666666665</v>
      </c>
      <c r="Q11" s="26">
        <v>8</v>
      </c>
      <c r="R11" s="44">
        <v>21.2</v>
      </c>
      <c r="S11" s="52">
        <v>14.780208333333336</v>
      </c>
      <c r="T11" s="48">
        <v>12</v>
      </c>
      <c r="U11" s="44">
        <v>26.9</v>
      </c>
      <c r="V11" s="52">
        <v>20.291666666666668</v>
      </c>
      <c r="W11" s="48">
        <v>11.4</v>
      </c>
      <c r="X11" s="44">
        <v>28.7</v>
      </c>
      <c r="Y11" s="52">
        <v>21.814444444444447</v>
      </c>
      <c r="Z11" s="48">
        <v>12.5</v>
      </c>
      <c r="AA11" s="44">
        <v>24.9</v>
      </c>
      <c r="AB11" s="45">
        <v>18.153684210526308</v>
      </c>
      <c r="AC11" s="26">
        <v>4.7</v>
      </c>
      <c r="AD11" s="44">
        <v>12.8</v>
      </c>
      <c r="AE11" s="28">
        <v>8.6</v>
      </c>
      <c r="AF11" s="26">
        <v>1.9</v>
      </c>
      <c r="AG11" s="44">
        <v>14.7</v>
      </c>
      <c r="AH11" s="28">
        <v>7.3442105263157886</v>
      </c>
      <c r="AI11" s="48">
        <v>-1.5</v>
      </c>
      <c r="AJ11" s="44">
        <v>11.4</v>
      </c>
      <c r="AK11" s="29">
        <v>3.6677083333333349</v>
      </c>
      <c r="AL11" s="30"/>
      <c r="AM11" s="27"/>
      <c r="AN11" s="29"/>
    </row>
    <row r="12" spans="1:40" ht="24.9" customHeight="1" x14ac:dyDescent="0.3">
      <c r="A12" s="79">
        <v>5</v>
      </c>
      <c r="B12" s="48">
        <v>-9.4</v>
      </c>
      <c r="C12" s="27">
        <v>1.7</v>
      </c>
      <c r="D12" s="52">
        <v>-4.8427083333333352</v>
      </c>
      <c r="E12" s="48">
        <v>-3.5</v>
      </c>
      <c r="F12" s="27">
        <v>0.6</v>
      </c>
      <c r="G12" s="52">
        <v>-0.74361702127659568</v>
      </c>
      <c r="H12" s="48">
        <v>-6.8</v>
      </c>
      <c r="I12" s="27">
        <v>6.3</v>
      </c>
      <c r="J12" s="52">
        <v>-0.56770833333333359</v>
      </c>
      <c r="K12" s="26">
        <v>8.4</v>
      </c>
      <c r="L12" s="44">
        <v>21.4</v>
      </c>
      <c r="M12" s="52">
        <v>14.300000000000002</v>
      </c>
      <c r="N12" s="26">
        <v>5</v>
      </c>
      <c r="O12" s="44">
        <v>22</v>
      </c>
      <c r="P12" s="52">
        <v>13.606250000000005</v>
      </c>
      <c r="Q12" s="26">
        <v>7.9</v>
      </c>
      <c r="R12" s="44">
        <v>20.3</v>
      </c>
      <c r="S12" s="52">
        <v>14.268749999999997</v>
      </c>
      <c r="T12" s="48">
        <v>12.2</v>
      </c>
      <c r="U12" s="44">
        <v>25.9</v>
      </c>
      <c r="V12" s="52">
        <v>20.429166666666664</v>
      </c>
      <c r="W12" s="48">
        <v>13</v>
      </c>
      <c r="X12" s="44">
        <v>29.1</v>
      </c>
      <c r="Y12" s="52">
        <v>22.860465116279066</v>
      </c>
      <c r="Z12" s="48">
        <v>10.8</v>
      </c>
      <c r="AA12" s="44">
        <v>25.4</v>
      </c>
      <c r="AB12" s="45">
        <v>17.51145833333333</v>
      </c>
      <c r="AC12" s="26">
        <v>6.3</v>
      </c>
      <c r="AD12" s="44">
        <v>12.8</v>
      </c>
      <c r="AE12" s="28">
        <v>9.1473684210526276</v>
      </c>
      <c r="AF12" s="26">
        <v>1.9</v>
      </c>
      <c r="AG12" s="44">
        <v>13.7</v>
      </c>
      <c r="AH12" s="28">
        <v>7.6436170212765937</v>
      </c>
      <c r="AI12" s="48">
        <v>-1.6</v>
      </c>
      <c r="AJ12" s="44">
        <v>10.3</v>
      </c>
      <c r="AK12" s="29">
        <v>3.2760416666666661</v>
      </c>
      <c r="AL12" s="30"/>
      <c r="AM12" s="27"/>
      <c r="AN12" s="29"/>
    </row>
    <row r="13" spans="1:40" ht="24.9" customHeight="1" x14ac:dyDescent="0.3">
      <c r="A13" s="79">
        <v>6</v>
      </c>
      <c r="B13" s="56">
        <v>-10.8</v>
      </c>
      <c r="C13" s="27">
        <v>1.7</v>
      </c>
      <c r="D13" s="52">
        <v>-5.3473684210526322</v>
      </c>
      <c r="E13" s="56">
        <v>-10</v>
      </c>
      <c r="F13" s="27">
        <v>1.4</v>
      </c>
      <c r="G13" s="52">
        <v>-4.1864583333333334</v>
      </c>
      <c r="H13" s="48">
        <v>-7.1</v>
      </c>
      <c r="I13" s="27">
        <v>5.2</v>
      </c>
      <c r="J13" s="52">
        <v>-0.51770833333333344</v>
      </c>
      <c r="K13" s="26">
        <v>6.4</v>
      </c>
      <c r="L13" s="44">
        <v>20.9</v>
      </c>
      <c r="M13" s="52">
        <v>13.397916666666672</v>
      </c>
      <c r="N13" s="26">
        <v>5.5</v>
      </c>
      <c r="O13" s="44">
        <v>22.3</v>
      </c>
      <c r="P13" s="52">
        <v>14.495833333333337</v>
      </c>
      <c r="Q13" s="26">
        <v>8.5</v>
      </c>
      <c r="R13" s="44">
        <v>23</v>
      </c>
      <c r="S13" s="52">
        <v>16.656249999999996</v>
      </c>
      <c r="T13" s="48">
        <v>12.6</v>
      </c>
      <c r="U13" s="44">
        <v>25.4</v>
      </c>
      <c r="V13" s="52">
        <v>19.576041666666661</v>
      </c>
      <c r="W13" s="48">
        <v>14.9</v>
      </c>
      <c r="X13" s="44">
        <v>29.9</v>
      </c>
      <c r="Y13" s="52">
        <v>23.828421052631576</v>
      </c>
      <c r="Z13" s="26">
        <v>9.1999999999999993</v>
      </c>
      <c r="AA13" s="44">
        <v>25.2</v>
      </c>
      <c r="AB13" s="45">
        <v>16.507368421052625</v>
      </c>
      <c r="AC13" s="26">
        <v>6.3</v>
      </c>
      <c r="AD13" s="27">
        <v>9.5</v>
      </c>
      <c r="AE13" s="28">
        <v>7.4903225806451612</v>
      </c>
      <c r="AF13" s="48">
        <v>-1.5</v>
      </c>
      <c r="AG13" s="44">
        <v>10.3</v>
      </c>
      <c r="AH13" s="28">
        <v>4.88</v>
      </c>
      <c r="AI13" s="48">
        <v>-1.8</v>
      </c>
      <c r="AJ13" s="44">
        <v>10.5</v>
      </c>
      <c r="AK13" s="29">
        <v>3.2635416666666681</v>
      </c>
      <c r="AL13" s="30"/>
      <c r="AM13" s="27"/>
      <c r="AN13" s="29"/>
    </row>
    <row r="14" spans="1:40" ht="24.9" customHeight="1" x14ac:dyDescent="0.3">
      <c r="A14" s="79">
        <v>7</v>
      </c>
      <c r="B14" s="48">
        <v>-8.6</v>
      </c>
      <c r="C14" s="27">
        <v>2.6</v>
      </c>
      <c r="D14" s="52">
        <v>-2.2958333333333334</v>
      </c>
      <c r="E14" s="56">
        <v>-13.3</v>
      </c>
      <c r="F14" s="27">
        <v>0.7</v>
      </c>
      <c r="G14" s="52">
        <v>-5.6656249999999995</v>
      </c>
      <c r="H14" s="48">
        <v>-6.7</v>
      </c>
      <c r="I14" s="27">
        <v>4.7</v>
      </c>
      <c r="J14" s="52">
        <v>-0.53333333333333288</v>
      </c>
      <c r="K14" s="26">
        <v>6.1</v>
      </c>
      <c r="L14" s="44">
        <v>19.3</v>
      </c>
      <c r="M14" s="52">
        <v>12.889583333333333</v>
      </c>
      <c r="N14" s="26">
        <v>7</v>
      </c>
      <c r="O14" s="44">
        <v>22.8</v>
      </c>
      <c r="P14" s="52">
        <v>14.821874999999997</v>
      </c>
      <c r="Q14" s="26">
        <v>8.6999999999999993</v>
      </c>
      <c r="R14" s="44">
        <v>23.3</v>
      </c>
      <c r="S14" s="52">
        <v>16.301041666666663</v>
      </c>
      <c r="T14" s="48">
        <v>11.2</v>
      </c>
      <c r="U14" s="44">
        <v>26.3</v>
      </c>
      <c r="V14" s="52">
        <v>19.295744680851062</v>
      </c>
      <c r="W14" s="48">
        <v>15.3</v>
      </c>
      <c r="X14" s="44">
        <v>28.3</v>
      </c>
      <c r="Y14" s="52">
        <v>22.912631578947366</v>
      </c>
      <c r="Z14" s="26">
        <v>8.1999999999999993</v>
      </c>
      <c r="AA14" s="44">
        <v>23.5</v>
      </c>
      <c r="AB14" s="45">
        <v>15.947368421052637</v>
      </c>
      <c r="AC14" s="26">
        <v>4.5</v>
      </c>
      <c r="AD14" s="44">
        <v>14.9</v>
      </c>
      <c r="AE14" s="28">
        <v>9.1578947368421044</v>
      </c>
      <c r="AF14" s="48">
        <v>-2</v>
      </c>
      <c r="AG14" s="27">
        <v>9.9</v>
      </c>
      <c r="AH14" s="28">
        <v>2.9757894736842099</v>
      </c>
      <c r="AI14" s="48">
        <v>-2.2000000000000002</v>
      </c>
      <c r="AJ14" s="44">
        <v>10.4</v>
      </c>
      <c r="AK14" s="29">
        <v>2.5124999999999997</v>
      </c>
      <c r="AL14" s="30"/>
      <c r="AM14" s="27"/>
      <c r="AN14" s="29"/>
    </row>
    <row r="15" spans="1:40" ht="24.9" customHeight="1" x14ac:dyDescent="0.3">
      <c r="A15" s="79">
        <v>8</v>
      </c>
      <c r="B15" s="48">
        <v>-6.4</v>
      </c>
      <c r="C15" s="27">
        <v>1.7</v>
      </c>
      <c r="D15" s="52">
        <v>-2.2760416666666661</v>
      </c>
      <c r="E15" s="56">
        <v>-11</v>
      </c>
      <c r="F15" s="27">
        <v>4.0999999999999996</v>
      </c>
      <c r="G15" s="52">
        <v>-4.5677083333333339</v>
      </c>
      <c r="H15" s="48">
        <v>-6.1</v>
      </c>
      <c r="I15" s="27">
        <v>6.9</v>
      </c>
      <c r="J15" s="28">
        <v>-3.1249999999996467E-3</v>
      </c>
      <c r="K15" s="26">
        <v>6</v>
      </c>
      <c r="L15" s="44">
        <v>19.600000000000001</v>
      </c>
      <c r="M15" s="52">
        <v>13.471875000000002</v>
      </c>
      <c r="N15" s="26">
        <v>7.2</v>
      </c>
      <c r="O15" s="44">
        <v>21.7</v>
      </c>
      <c r="P15" s="52">
        <v>16.066666666666666</v>
      </c>
      <c r="Q15" s="48">
        <v>10.199999999999999</v>
      </c>
      <c r="R15" s="44">
        <v>23.7</v>
      </c>
      <c r="S15" s="52">
        <v>17.728125000000002</v>
      </c>
      <c r="T15" s="48">
        <v>11.4</v>
      </c>
      <c r="U15" s="44">
        <v>27.8</v>
      </c>
      <c r="V15" s="52">
        <v>20.966666666666672</v>
      </c>
      <c r="W15" s="48">
        <v>13.9</v>
      </c>
      <c r="X15" s="44">
        <v>28.3</v>
      </c>
      <c r="Y15" s="52">
        <v>21.007291666666671</v>
      </c>
      <c r="Z15" s="48">
        <v>12</v>
      </c>
      <c r="AA15" s="44">
        <v>22.4</v>
      </c>
      <c r="AB15" s="45">
        <v>16.678947368421063</v>
      </c>
      <c r="AC15" s="26">
        <v>4.9000000000000004</v>
      </c>
      <c r="AD15" s="44">
        <v>18.399999999999999</v>
      </c>
      <c r="AE15" s="52">
        <v>10.893684210526319</v>
      </c>
      <c r="AF15" s="48">
        <v>-2.1</v>
      </c>
      <c r="AG15" s="27">
        <v>9.8000000000000007</v>
      </c>
      <c r="AH15" s="28">
        <v>3.2234042553191484</v>
      </c>
      <c r="AI15" s="48">
        <v>-2.6</v>
      </c>
      <c r="AJ15" s="27">
        <v>9.6</v>
      </c>
      <c r="AK15" s="29">
        <v>2.3541666666666665</v>
      </c>
      <c r="AL15" s="30"/>
      <c r="AM15" s="27"/>
      <c r="AN15" s="29"/>
    </row>
    <row r="16" spans="1:40" ht="24.9" customHeight="1" x14ac:dyDescent="0.3">
      <c r="A16" s="79">
        <v>9</v>
      </c>
      <c r="B16" s="48">
        <v>-8.1999999999999993</v>
      </c>
      <c r="C16" s="27">
        <v>4.4000000000000004</v>
      </c>
      <c r="D16" s="52">
        <v>-2.7187500000000004</v>
      </c>
      <c r="E16" s="56">
        <v>-10</v>
      </c>
      <c r="F16" s="27">
        <v>3</v>
      </c>
      <c r="G16" s="52">
        <v>-3.3083333333333349</v>
      </c>
      <c r="H16" s="48">
        <v>-6.3</v>
      </c>
      <c r="I16" s="27">
        <v>6.5</v>
      </c>
      <c r="J16" s="28">
        <v>0.12291666666666672</v>
      </c>
      <c r="K16" s="26">
        <v>5.6</v>
      </c>
      <c r="L16" s="44">
        <v>14.9</v>
      </c>
      <c r="M16" s="70">
        <v>10.684374999999998</v>
      </c>
      <c r="N16" s="26">
        <v>8.1999999999999993</v>
      </c>
      <c r="O16" s="44">
        <v>21.1</v>
      </c>
      <c r="P16" s="52">
        <v>14.861458333333344</v>
      </c>
      <c r="Q16" s="26">
        <v>8.3000000000000007</v>
      </c>
      <c r="R16" s="44">
        <v>24.7</v>
      </c>
      <c r="S16" s="52">
        <v>17.16770833333333</v>
      </c>
      <c r="T16" s="48">
        <v>12.2</v>
      </c>
      <c r="U16" s="44">
        <v>27.9</v>
      </c>
      <c r="V16" s="52">
        <v>21.679166666666664</v>
      </c>
      <c r="W16" s="48">
        <v>13.8</v>
      </c>
      <c r="X16" s="44">
        <v>28.4</v>
      </c>
      <c r="Y16" s="52">
        <v>20.826041666666654</v>
      </c>
      <c r="Z16" s="48">
        <v>10.3</v>
      </c>
      <c r="AA16" s="44">
        <v>25.9</v>
      </c>
      <c r="AB16" s="45">
        <v>17.26631578947368</v>
      </c>
      <c r="AC16" s="26">
        <v>4.0999999999999996</v>
      </c>
      <c r="AD16" s="44">
        <v>18.899999999999999</v>
      </c>
      <c r="AE16" s="52">
        <v>10.813684210526315</v>
      </c>
      <c r="AF16" s="48">
        <v>-1</v>
      </c>
      <c r="AG16" s="44">
        <v>13.1</v>
      </c>
      <c r="AH16" s="28">
        <v>4.7168421052631597</v>
      </c>
      <c r="AI16" s="48">
        <v>-1.6</v>
      </c>
      <c r="AJ16" s="27">
        <v>9</v>
      </c>
      <c r="AK16" s="29">
        <v>3.8614583333333337</v>
      </c>
      <c r="AL16" s="30"/>
      <c r="AM16" s="27"/>
      <c r="AN16" s="29"/>
    </row>
    <row r="17" spans="1:40" ht="24.9" customHeight="1" x14ac:dyDescent="0.3">
      <c r="A17" s="79">
        <v>10</v>
      </c>
      <c r="B17" s="48">
        <v>-5.8</v>
      </c>
      <c r="C17" s="44">
        <v>-0.6</v>
      </c>
      <c r="D17" s="52">
        <v>-2.5705263157894729</v>
      </c>
      <c r="E17" s="48">
        <v>-6.5</v>
      </c>
      <c r="F17" s="27">
        <v>5.9</v>
      </c>
      <c r="G17" s="52">
        <v>3.6458333333333766E-2</v>
      </c>
      <c r="H17" s="48">
        <v>-4.9000000000000004</v>
      </c>
      <c r="I17" s="27">
        <v>8</v>
      </c>
      <c r="J17" s="28">
        <v>2.1354166666666665</v>
      </c>
      <c r="K17" s="26">
        <v>4.4000000000000004</v>
      </c>
      <c r="L17" s="44">
        <v>16.5</v>
      </c>
      <c r="M17" s="70">
        <v>11.142553191489361</v>
      </c>
      <c r="N17" s="26">
        <v>6.9</v>
      </c>
      <c r="O17" s="44">
        <v>21.7</v>
      </c>
      <c r="P17" s="52">
        <v>14.21041666666666</v>
      </c>
      <c r="Q17" s="26">
        <v>9.3000000000000007</v>
      </c>
      <c r="R17" s="44">
        <v>23.4</v>
      </c>
      <c r="S17" s="52">
        <v>16.268750000000001</v>
      </c>
      <c r="T17" s="48">
        <v>12.8</v>
      </c>
      <c r="U17" s="44">
        <v>27.5</v>
      </c>
      <c r="V17" s="52">
        <v>20.332291666666666</v>
      </c>
      <c r="W17" s="48">
        <v>13</v>
      </c>
      <c r="X17" s="44">
        <v>25.4</v>
      </c>
      <c r="Y17" s="52">
        <v>19.508333333333344</v>
      </c>
      <c r="Z17" s="48">
        <v>10.6</v>
      </c>
      <c r="AA17" s="44">
        <v>25.6</v>
      </c>
      <c r="AB17" s="45">
        <v>17.858024691358015</v>
      </c>
      <c r="AC17" s="26">
        <v>5.4</v>
      </c>
      <c r="AD17" s="44">
        <v>19</v>
      </c>
      <c r="AE17" s="52">
        <v>10.976842105263163</v>
      </c>
      <c r="AF17" s="48">
        <v>-0.3</v>
      </c>
      <c r="AG17" s="44">
        <v>13.3</v>
      </c>
      <c r="AH17" s="28">
        <v>5.1697916666666694</v>
      </c>
      <c r="AI17" s="48">
        <v>-0.8</v>
      </c>
      <c r="AJ17" s="27">
        <v>5.7</v>
      </c>
      <c r="AK17" s="29">
        <v>2.9747368421052638</v>
      </c>
      <c r="AL17" s="30"/>
      <c r="AM17" s="27"/>
      <c r="AN17" s="29"/>
    </row>
    <row r="18" spans="1:40" ht="24.9" customHeight="1" x14ac:dyDescent="0.3">
      <c r="A18" s="79">
        <v>11</v>
      </c>
      <c r="B18" s="48">
        <v>-6.7</v>
      </c>
      <c r="C18" s="44">
        <v>-0.8</v>
      </c>
      <c r="D18" s="52">
        <v>-2.9752688172043014</v>
      </c>
      <c r="E18" s="48">
        <v>-1.5</v>
      </c>
      <c r="F18" s="27">
        <v>5.4</v>
      </c>
      <c r="G18" s="28">
        <v>1.2458333333333333</v>
      </c>
      <c r="H18" s="48">
        <v>-0.5</v>
      </c>
      <c r="I18" s="27">
        <v>3.9</v>
      </c>
      <c r="J18" s="28">
        <v>0.67499999999999982</v>
      </c>
      <c r="K18" s="26">
        <v>6.8</v>
      </c>
      <c r="L18" s="27">
        <v>9.9</v>
      </c>
      <c r="M18" s="72">
        <v>8.4374999999999982</v>
      </c>
      <c r="N18" s="26">
        <v>8.6999999999999993</v>
      </c>
      <c r="O18" s="44">
        <v>21.4</v>
      </c>
      <c r="P18" s="52">
        <v>14.703125000000002</v>
      </c>
      <c r="Q18" s="26">
        <v>7.6</v>
      </c>
      <c r="R18" s="44">
        <v>21.4</v>
      </c>
      <c r="S18" s="52">
        <v>14.760416666666671</v>
      </c>
      <c r="T18" s="48">
        <v>11</v>
      </c>
      <c r="U18" s="44">
        <v>27.7</v>
      </c>
      <c r="V18" s="52">
        <v>19.727083333333336</v>
      </c>
      <c r="W18" s="48">
        <v>14.8</v>
      </c>
      <c r="X18" s="44">
        <v>25.1</v>
      </c>
      <c r="Y18" s="52">
        <v>19.673958333333328</v>
      </c>
      <c r="Z18" s="26">
        <v>7.7</v>
      </c>
      <c r="AA18" s="44">
        <v>24.7</v>
      </c>
      <c r="AB18" s="45">
        <v>15.705263157894741</v>
      </c>
      <c r="AC18" s="26">
        <v>4.7</v>
      </c>
      <c r="AD18" s="44">
        <v>19</v>
      </c>
      <c r="AE18" s="52">
        <v>10.611702127659571</v>
      </c>
      <c r="AF18" s="48">
        <v>-0.9</v>
      </c>
      <c r="AG18" s="44">
        <v>13.6</v>
      </c>
      <c r="AH18" s="28">
        <v>5.6604166666666664</v>
      </c>
      <c r="AI18" s="48">
        <v>-2.6</v>
      </c>
      <c r="AJ18" s="27">
        <v>6.4</v>
      </c>
      <c r="AK18" s="29">
        <v>1.5382978723404255</v>
      </c>
      <c r="AL18" s="30"/>
      <c r="AM18" s="27"/>
      <c r="AN18" s="29"/>
    </row>
    <row r="19" spans="1:40" ht="24.9" customHeight="1" x14ac:dyDescent="0.3">
      <c r="A19" s="79">
        <v>12</v>
      </c>
      <c r="B19" s="56">
        <v>-11.1</v>
      </c>
      <c r="C19" s="27">
        <v>2.2000000000000002</v>
      </c>
      <c r="D19" s="52">
        <v>-3.8410526315789473</v>
      </c>
      <c r="E19" s="48">
        <v>-0.6</v>
      </c>
      <c r="F19" s="27">
        <v>1.3</v>
      </c>
      <c r="G19" s="28">
        <v>0.38437500000000041</v>
      </c>
      <c r="H19" s="48">
        <v>-1.8</v>
      </c>
      <c r="I19" s="27">
        <v>5.9</v>
      </c>
      <c r="J19" s="28">
        <v>1.0447916666666663</v>
      </c>
      <c r="K19" s="26">
        <v>4.0999999999999996</v>
      </c>
      <c r="L19" s="44">
        <v>15.1</v>
      </c>
      <c r="M19" s="72">
        <v>9.8406249999999993</v>
      </c>
      <c r="N19" s="26">
        <v>7.2</v>
      </c>
      <c r="O19" s="44">
        <v>21.7</v>
      </c>
      <c r="P19" s="52">
        <v>14.68958333333333</v>
      </c>
      <c r="Q19" s="26">
        <v>4.2</v>
      </c>
      <c r="R19" s="44">
        <v>19.399999999999999</v>
      </c>
      <c r="S19" s="52">
        <v>12.472916666666668</v>
      </c>
      <c r="T19" s="48">
        <v>12.3</v>
      </c>
      <c r="U19" s="44">
        <v>28</v>
      </c>
      <c r="V19" s="52">
        <v>20.140624999999996</v>
      </c>
      <c r="W19" s="48">
        <v>12.9</v>
      </c>
      <c r="X19" s="44">
        <v>27.7</v>
      </c>
      <c r="Y19" s="52">
        <v>20.020833333333336</v>
      </c>
      <c r="Z19" s="26">
        <v>9</v>
      </c>
      <c r="AA19" s="44">
        <v>24.6</v>
      </c>
      <c r="AB19" s="45">
        <v>15.886458333333335</v>
      </c>
      <c r="AC19" s="26">
        <v>4.3</v>
      </c>
      <c r="AD19" s="44">
        <v>19.3</v>
      </c>
      <c r="AE19" s="52">
        <v>10.790526315789474</v>
      </c>
      <c r="AF19" s="26">
        <v>3.3</v>
      </c>
      <c r="AG19" s="44">
        <v>12.2</v>
      </c>
      <c r="AH19" s="28">
        <v>7.4291666666666663</v>
      </c>
      <c r="AI19" s="48">
        <v>-1.8</v>
      </c>
      <c r="AJ19" s="27">
        <v>5.9</v>
      </c>
      <c r="AK19" s="29">
        <v>0.76041666666666685</v>
      </c>
      <c r="AL19" s="30"/>
      <c r="AM19" s="27"/>
      <c r="AN19" s="29"/>
    </row>
    <row r="20" spans="1:40" ht="24.9" customHeight="1" x14ac:dyDescent="0.3">
      <c r="A20" s="79">
        <v>13</v>
      </c>
      <c r="B20" s="56">
        <v>-12.8</v>
      </c>
      <c r="C20" s="27">
        <v>0.6</v>
      </c>
      <c r="D20" s="52">
        <v>-6.9094736842105258</v>
      </c>
      <c r="E20" s="26">
        <v>0</v>
      </c>
      <c r="F20" s="27">
        <v>1.1000000000000001</v>
      </c>
      <c r="G20" s="28">
        <v>0.38602150537634417</v>
      </c>
      <c r="H20" s="48">
        <v>-3.5</v>
      </c>
      <c r="I20" s="27">
        <v>8.8000000000000007</v>
      </c>
      <c r="J20" s="28">
        <v>2.5854166666666658</v>
      </c>
      <c r="K20" s="26">
        <v>6.8</v>
      </c>
      <c r="L20" s="44">
        <v>10.4</v>
      </c>
      <c r="M20" s="72">
        <v>8.2979166666666639</v>
      </c>
      <c r="N20" s="26">
        <v>7.9</v>
      </c>
      <c r="O20" s="44">
        <v>21.8</v>
      </c>
      <c r="P20" s="52">
        <v>16.052083333333336</v>
      </c>
      <c r="Q20" s="26">
        <v>5.6</v>
      </c>
      <c r="R20" s="44">
        <v>22.8</v>
      </c>
      <c r="S20" s="52">
        <v>14.731249999999996</v>
      </c>
      <c r="T20" s="48">
        <v>14.8</v>
      </c>
      <c r="U20" s="44">
        <v>27.2</v>
      </c>
      <c r="V20" s="52">
        <v>21.704166666666676</v>
      </c>
      <c r="W20" s="48">
        <v>11.6</v>
      </c>
      <c r="X20" s="44">
        <v>26.8</v>
      </c>
      <c r="Y20" s="52">
        <v>19.012631578947374</v>
      </c>
      <c r="Z20" s="26">
        <v>8.6999999999999993</v>
      </c>
      <c r="AA20" s="44">
        <v>24.1</v>
      </c>
      <c r="AB20" s="45">
        <v>15.794736842105262</v>
      </c>
      <c r="AC20" s="26">
        <v>4.8</v>
      </c>
      <c r="AD20" s="44">
        <v>21.3</v>
      </c>
      <c r="AE20" s="52">
        <v>11.558947368421052</v>
      </c>
      <c r="AF20" s="26">
        <v>3.1</v>
      </c>
      <c r="AG20" s="44">
        <v>11.6</v>
      </c>
      <c r="AH20" s="28">
        <v>7.0810526315789479</v>
      </c>
      <c r="AI20" s="48">
        <v>-6</v>
      </c>
      <c r="AJ20" s="27">
        <v>4.8</v>
      </c>
      <c r="AK20" s="45">
        <v>-0.96666666666666745</v>
      </c>
      <c r="AL20" s="30"/>
      <c r="AM20" s="27"/>
      <c r="AN20" s="29"/>
    </row>
    <row r="21" spans="1:40" ht="24.9" customHeight="1" x14ac:dyDescent="0.3">
      <c r="A21" s="79">
        <v>14</v>
      </c>
      <c r="B21" s="56">
        <v>-10.8</v>
      </c>
      <c r="C21" s="27">
        <v>2.2000000000000002</v>
      </c>
      <c r="D21" s="52">
        <v>-3.4382716049382718</v>
      </c>
      <c r="E21" s="48">
        <v>-7.2</v>
      </c>
      <c r="F21" s="27">
        <v>1.6</v>
      </c>
      <c r="G21" s="52">
        <v>-1.2729166666666667</v>
      </c>
      <c r="H21" s="48">
        <v>-1.8</v>
      </c>
      <c r="I21" s="27">
        <v>7.2</v>
      </c>
      <c r="J21" s="28">
        <v>1.6697916666666666</v>
      </c>
      <c r="K21" s="26">
        <v>6.8</v>
      </c>
      <c r="L21" s="44">
        <v>15.6</v>
      </c>
      <c r="M21" s="70">
        <v>10.603125000000002</v>
      </c>
      <c r="N21" s="26">
        <v>6.6</v>
      </c>
      <c r="O21" s="44">
        <v>21.5</v>
      </c>
      <c r="P21" s="52">
        <v>14.472916666666663</v>
      </c>
      <c r="Q21" s="26">
        <v>8.9</v>
      </c>
      <c r="R21" s="44">
        <v>23.8</v>
      </c>
      <c r="S21" s="52">
        <v>16.726041666666664</v>
      </c>
      <c r="T21" s="48">
        <v>12.4</v>
      </c>
      <c r="U21" s="44">
        <v>27.5</v>
      </c>
      <c r="V21" s="52">
        <v>21.454166666666676</v>
      </c>
      <c r="W21" s="48">
        <v>12.6</v>
      </c>
      <c r="X21" s="44">
        <v>27.4</v>
      </c>
      <c r="Y21" s="52">
        <v>19.883333333333336</v>
      </c>
      <c r="Z21" s="26">
        <v>7</v>
      </c>
      <c r="AA21" s="44">
        <v>24.2</v>
      </c>
      <c r="AB21" s="45">
        <v>15.259374999999999</v>
      </c>
      <c r="AC21" s="26">
        <v>3.3</v>
      </c>
      <c r="AD21" s="44">
        <v>20.100000000000001</v>
      </c>
      <c r="AE21" s="52">
        <v>10.449999999999998</v>
      </c>
      <c r="AF21" s="26">
        <v>2.1</v>
      </c>
      <c r="AG21" s="44">
        <v>10.5</v>
      </c>
      <c r="AH21" s="28">
        <v>6.7821052631578942</v>
      </c>
      <c r="AI21" s="48">
        <v>-4.2</v>
      </c>
      <c r="AJ21" s="27">
        <v>3.6</v>
      </c>
      <c r="AK21" s="45">
        <v>-0.83617021276595727</v>
      </c>
      <c r="AL21" s="30"/>
      <c r="AM21" s="27"/>
      <c r="AN21" s="29"/>
    </row>
    <row r="22" spans="1:40" ht="24.9" customHeight="1" x14ac:dyDescent="0.3">
      <c r="A22" s="79">
        <v>15</v>
      </c>
      <c r="B22" s="48">
        <v>-3.8</v>
      </c>
      <c r="C22" s="27">
        <v>7.6</v>
      </c>
      <c r="D22" s="28">
        <v>1.2406249999999999</v>
      </c>
      <c r="E22" s="48">
        <v>-9.9</v>
      </c>
      <c r="F22" s="27">
        <v>1.2</v>
      </c>
      <c r="G22" s="52">
        <v>-4.4947368421052625</v>
      </c>
      <c r="H22" s="48">
        <v>-3.8</v>
      </c>
      <c r="I22" s="27">
        <v>8.8000000000000007</v>
      </c>
      <c r="J22" s="28">
        <v>2.2427083333333329</v>
      </c>
      <c r="K22" s="26">
        <v>7.4</v>
      </c>
      <c r="L22" s="44">
        <v>12</v>
      </c>
      <c r="M22" s="72">
        <v>8.6656250000000004</v>
      </c>
      <c r="N22" s="26">
        <v>7</v>
      </c>
      <c r="O22" s="44">
        <v>21.2</v>
      </c>
      <c r="P22" s="52">
        <v>13.513541666666661</v>
      </c>
      <c r="Q22" s="48">
        <v>10.199999999999999</v>
      </c>
      <c r="R22" s="44">
        <v>22.8</v>
      </c>
      <c r="S22" s="52">
        <v>16.555208333333329</v>
      </c>
      <c r="T22" s="48">
        <v>15.8</v>
      </c>
      <c r="U22" s="44">
        <v>28.5</v>
      </c>
      <c r="V22" s="52">
        <v>23.778125000000003</v>
      </c>
      <c r="W22" s="48">
        <v>14.5</v>
      </c>
      <c r="X22" s="44">
        <v>26.1</v>
      </c>
      <c r="Y22" s="52">
        <v>20.031249999999996</v>
      </c>
      <c r="Z22" s="26">
        <v>8.8000000000000007</v>
      </c>
      <c r="AA22" s="44">
        <v>24</v>
      </c>
      <c r="AB22" s="45">
        <v>15.60526315789474</v>
      </c>
      <c r="AC22" s="26">
        <v>2.7</v>
      </c>
      <c r="AD22" s="44">
        <v>20</v>
      </c>
      <c r="AE22" s="52">
        <v>10.717708333333334</v>
      </c>
      <c r="AF22" s="26">
        <v>3.7</v>
      </c>
      <c r="AG22" s="27">
        <v>5.8</v>
      </c>
      <c r="AH22" s="28">
        <v>4.6276595744680842</v>
      </c>
      <c r="AI22" s="48">
        <v>-5.5</v>
      </c>
      <c r="AJ22" s="27">
        <v>3.8</v>
      </c>
      <c r="AK22" s="45">
        <v>-1.512631578947369</v>
      </c>
      <c r="AL22" s="30"/>
      <c r="AM22" s="27"/>
      <c r="AN22" s="29"/>
    </row>
    <row r="23" spans="1:40" ht="24.9" customHeight="1" x14ac:dyDescent="0.3">
      <c r="A23" s="79">
        <v>16</v>
      </c>
      <c r="B23" s="48">
        <v>-3.1</v>
      </c>
      <c r="C23" s="27">
        <v>6</v>
      </c>
      <c r="D23" s="28">
        <v>1.1614583333333333</v>
      </c>
      <c r="E23" s="56">
        <v>-10.1</v>
      </c>
      <c r="F23" s="27">
        <v>4.5</v>
      </c>
      <c r="G23" s="52">
        <v>-2.90625</v>
      </c>
      <c r="H23" s="48">
        <v>-2.4</v>
      </c>
      <c r="I23" s="44">
        <v>10.199999999999999</v>
      </c>
      <c r="J23" s="28">
        <v>4.0322916666666675</v>
      </c>
      <c r="K23" s="26">
        <v>4.8</v>
      </c>
      <c r="L23" s="27">
        <v>8</v>
      </c>
      <c r="M23" s="72">
        <v>6.3520833333333329</v>
      </c>
      <c r="N23" s="26">
        <v>7.9</v>
      </c>
      <c r="O23" s="44">
        <v>18.399999999999999</v>
      </c>
      <c r="P23" s="52">
        <v>12.997916666666669</v>
      </c>
      <c r="Q23" s="26">
        <v>8.1999999999999993</v>
      </c>
      <c r="R23" s="44">
        <v>23.8</v>
      </c>
      <c r="S23" s="52">
        <v>17.038541666666671</v>
      </c>
      <c r="T23" s="48">
        <v>12.5</v>
      </c>
      <c r="U23" s="44">
        <v>27.8</v>
      </c>
      <c r="V23" s="52">
        <v>20.88315789473684</v>
      </c>
      <c r="W23" s="48">
        <v>11.5</v>
      </c>
      <c r="X23" s="44">
        <v>24.3</v>
      </c>
      <c r="Y23" s="52">
        <v>17.944210526315789</v>
      </c>
      <c r="Z23" s="26">
        <v>5</v>
      </c>
      <c r="AA23" s="44">
        <v>23.3</v>
      </c>
      <c r="AB23" s="45">
        <v>14.205319148936168</v>
      </c>
      <c r="AC23" s="26">
        <v>4.0999999999999996</v>
      </c>
      <c r="AD23" s="44">
        <v>20.100000000000001</v>
      </c>
      <c r="AE23" s="52">
        <v>11.018947368421049</v>
      </c>
      <c r="AF23" s="26">
        <v>2.2999999999999998</v>
      </c>
      <c r="AG23" s="27">
        <v>7.3</v>
      </c>
      <c r="AH23" s="28">
        <v>4.7810526315789472</v>
      </c>
      <c r="AI23" s="48">
        <v>-6.1</v>
      </c>
      <c r="AJ23" s="27">
        <v>4</v>
      </c>
      <c r="AK23" s="45">
        <v>-1.5270833333333338</v>
      </c>
      <c r="AL23" s="30"/>
      <c r="AM23" s="27"/>
      <c r="AN23" s="29"/>
    </row>
    <row r="24" spans="1:40" ht="24.9" customHeight="1" x14ac:dyDescent="0.3">
      <c r="A24" s="79">
        <v>17</v>
      </c>
      <c r="B24" s="48">
        <v>-5.0999999999999996</v>
      </c>
      <c r="C24" s="27">
        <v>5.8</v>
      </c>
      <c r="D24" s="52">
        <v>-7.1875000000000369E-2</v>
      </c>
      <c r="E24" s="48">
        <v>-2.9</v>
      </c>
      <c r="F24" s="27">
        <v>0.9</v>
      </c>
      <c r="G24" s="52">
        <v>-1.5239583333333353</v>
      </c>
      <c r="H24" s="48">
        <v>-0.2</v>
      </c>
      <c r="I24" s="44">
        <v>12.1</v>
      </c>
      <c r="J24" s="28">
        <v>5.9177083333333336</v>
      </c>
      <c r="K24" s="26">
        <v>4.5999999999999996</v>
      </c>
      <c r="L24" s="44">
        <v>11.7</v>
      </c>
      <c r="M24" s="72">
        <v>7.849473684210527</v>
      </c>
      <c r="N24" s="26">
        <v>8.5</v>
      </c>
      <c r="O24" s="44">
        <v>14.4</v>
      </c>
      <c r="P24" s="52">
        <v>10.992708333333333</v>
      </c>
      <c r="Q24" s="26">
        <v>8.5</v>
      </c>
      <c r="R24" s="44">
        <v>24.1</v>
      </c>
      <c r="S24" s="52">
        <v>17.047916666666669</v>
      </c>
      <c r="T24" s="48">
        <v>12.2</v>
      </c>
      <c r="U24" s="44">
        <v>27.8</v>
      </c>
      <c r="V24" s="52">
        <v>19.718749999999996</v>
      </c>
      <c r="W24" s="26">
        <v>9.1</v>
      </c>
      <c r="X24" s="44">
        <v>24.1</v>
      </c>
      <c r="Y24" s="52">
        <v>16.151578947368421</v>
      </c>
      <c r="Z24" s="26">
        <v>5.3</v>
      </c>
      <c r="AA24" s="44">
        <v>23.8</v>
      </c>
      <c r="AB24" s="45">
        <v>14.584042553191487</v>
      </c>
      <c r="AC24" s="26">
        <v>5.6</v>
      </c>
      <c r="AD24" s="44">
        <v>18.100000000000001</v>
      </c>
      <c r="AE24" s="52">
        <v>10.327083333333331</v>
      </c>
      <c r="AF24" s="26">
        <v>0</v>
      </c>
      <c r="AG24" s="44">
        <v>10.9</v>
      </c>
      <c r="AH24" s="28">
        <v>4.1843749999999984</v>
      </c>
      <c r="AI24" s="48">
        <v>-6.2</v>
      </c>
      <c r="AJ24" s="27">
        <v>6.6</v>
      </c>
      <c r="AK24" s="45">
        <v>-0.39062500000000006</v>
      </c>
      <c r="AL24" s="30"/>
      <c r="AM24" s="27"/>
      <c r="AN24" s="29"/>
    </row>
    <row r="25" spans="1:40" ht="24.9" customHeight="1" x14ac:dyDescent="0.3">
      <c r="A25" s="79">
        <v>18</v>
      </c>
      <c r="B25" s="48">
        <v>-1.3</v>
      </c>
      <c r="C25" s="27">
        <v>1.1000000000000001</v>
      </c>
      <c r="D25" s="52">
        <v>-0.16874999999999993</v>
      </c>
      <c r="E25" s="48">
        <v>-6.2</v>
      </c>
      <c r="F25" s="27">
        <v>3.3</v>
      </c>
      <c r="G25" s="52">
        <v>-1.9156249999999997</v>
      </c>
      <c r="H25" s="26">
        <v>0.9</v>
      </c>
      <c r="I25" s="27">
        <v>7.9</v>
      </c>
      <c r="J25" s="28">
        <v>3.6260416666666671</v>
      </c>
      <c r="K25" s="26">
        <v>4.9000000000000004</v>
      </c>
      <c r="L25" s="44">
        <v>15.3</v>
      </c>
      <c r="M25" s="72">
        <v>9.4458333333333329</v>
      </c>
      <c r="N25" s="26">
        <v>6.9</v>
      </c>
      <c r="O25" s="44">
        <v>18.3</v>
      </c>
      <c r="P25" s="52">
        <v>12.810638297872336</v>
      </c>
      <c r="Q25" s="26">
        <v>8</v>
      </c>
      <c r="R25" s="44">
        <v>23.5</v>
      </c>
      <c r="S25" s="52">
        <v>16.015625000000004</v>
      </c>
      <c r="T25" s="48">
        <v>12</v>
      </c>
      <c r="U25" s="44">
        <v>27.9</v>
      </c>
      <c r="V25" s="52">
        <v>19.993750000000006</v>
      </c>
      <c r="W25" s="48">
        <v>10.1</v>
      </c>
      <c r="X25" s="44">
        <v>23.8</v>
      </c>
      <c r="Y25" s="52">
        <v>16.484210526315792</v>
      </c>
      <c r="Z25" s="26">
        <v>6.7</v>
      </c>
      <c r="AA25" s="44">
        <v>24.9</v>
      </c>
      <c r="AB25" s="45">
        <v>15.105319148936166</v>
      </c>
      <c r="AC25" s="26">
        <v>3.6</v>
      </c>
      <c r="AD25" s="44">
        <v>13.5</v>
      </c>
      <c r="AE25" s="28">
        <v>8.0821052631578958</v>
      </c>
      <c r="AF25" s="48">
        <v>-0.3</v>
      </c>
      <c r="AG25" s="44">
        <v>12</v>
      </c>
      <c r="AH25" s="28">
        <v>5.012631578947369</v>
      </c>
      <c r="AI25" s="48">
        <v>-1.7</v>
      </c>
      <c r="AJ25" s="27">
        <v>8.6999999999999993</v>
      </c>
      <c r="AK25" s="29">
        <v>2.3979166666666667</v>
      </c>
      <c r="AL25" s="30"/>
      <c r="AM25" s="27"/>
      <c r="AN25" s="29"/>
    </row>
    <row r="26" spans="1:40" ht="24.9" customHeight="1" x14ac:dyDescent="0.3">
      <c r="A26" s="79">
        <v>19</v>
      </c>
      <c r="B26" s="48">
        <v>-1.7</v>
      </c>
      <c r="C26" s="27">
        <v>1.3</v>
      </c>
      <c r="D26" s="52">
        <v>-0.23684210526315794</v>
      </c>
      <c r="E26" s="48">
        <v>-8.9</v>
      </c>
      <c r="F26" s="27">
        <v>0.5</v>
      </c>
      <c r="G26" s="52">
        <v>-3.5270833333333322</v>
      </c>
      <c r="H26" s="48">
        <v>-1.8</v>
      </c>
      <c r="I26" s="27">
        <v>2.1</v>
      </c>
      <c r="J26" s="28">
        <v>0.57916666666666627</v>
      </c>
      <c r="K26" s="26">
        <v>4.5</v>
      </c>
      <c r="L26" s="44">
        <v>21.3</v>
      </c>
      <c r="M26" s="70">
        <v>13.625000000000002</v>
      </c>
      <c r="N26" s="26">
        <v>7.6</v>
      </c>
      <c r="O26" s="44">
        <v>17</v>
      </c>
      <c r="P26" s="52">
        <v>12.09166666666666</v>
      </c>
      <c r="Q26" s="26">
        <v>9</v>
      </c>
      <c r="R26" s="44">
        <v>23.9</v>
      </c>
      <c r="S26" s="52">
        <v>16.863541666666663</v>
      </c>
      <c r="T26" s="48">
        <v>12.4</v>
      </c>
      <c r="U26" s="44">
        <v>26.8</v>
      </c>
      <c r="V26" s="52">
        <v>19.412499999999991</v>
      </c>
      <c r="W26" s="26">
        <v>8.3000000000000007</v>
      </c>
      <c r="X26" s="44">
        <v>23.1</v>
      </c>
      <c r="Y26" s="52">
        <v>15.356382978723405</v>
      </c>
      <c r="Z26" s="26">
        <v>6.7</v>
      </c>
      <c r="AA26" s="44">
        <v>25.1</v>
      </c>
      <c r="AB26" s="45">
        <v>15.990425531914893</v>
      </c>
      <c r="AC26" s="26">
        <v>2.1</v>
      </c>
      <c r="AD26" s="44">
        <v>15.1</v>
      </c>
      <c r="AE26" s="28">
        <v>7.9200000000000044</v>
      </c>
      <c r="AF26" s="48">
        <v>-0.2</v>
      </c>
      <c r="AG26" s="44">
        <v>11.8</v>
      </c>
      <c r="AH26" s="28">
        <v>5.0885416666666652</v>
      </c>
      <c r="AI26" s="48">
        <v>-1.2</v>
      </c>
      <c r="AJ26" s="27">
        <v>6.5</v>
      </c>
      <c r="AK26" s="29">
        <v>2.0614583333333334</v>
      </c>
      <c r="AL26" s="30"/>
      <c r="AM26" s="27"/>
      <c r="AN26" s="29"/>
    </row>
    <row r="27" spans="1:40" ht="24.9" customHeight="1" x14ac:dyDescent="0.3">
      <c r="A27" s="79">
        <v>20</v>
      </c>
      <c r="B27" s="48">
        <v>-5.8</v>
      </c>
      <c r="C27" s="27">
        <v>1.7</v>
      </c>
      <c r="D27" s="52">
        <v>-0.39062500000000006</v>
      </c>
      <c r="E27" s="48">
        <v>-2.8</v>
      </c>
      <c r="F27" s="27">
        <v>0.5</v>
      </c>
      <c r="G27" s="52">
        <v>-1.4343750000000008</v>
      </c>
      <c r="H27" s="48">
        <v>-3.8</v>
      </c>
      <c r="I27" s="27">
        <v>8.8000000000000007</v>
      </c>
      <c r="J27" s="28">
        <v>1.8593749999999998</v>
      </c>
      <c r="K27" s="26">
        <v>7.6</v>
      </c>
      <c r="L27" s="44">
        <v>20.8</v>
      </c>
      <c r="M27" s="70">
        <v>14.77916666666667</v>
      </c>
      <c r="N27" s="26">
        <v>6.2</v>
      </c>
      <c r="O27" s="44">
        <v>20.6</v>
      </c>
      <c r="P27" s="52">
        <v>13.525000000000006</v>
      </c>
      <c r="Q27" s="48">
        <v>11.6</v>
      </c>
      <c r="R27" s="44">
        <v>23.2</v>
      </c>
      <c r="S27" s="52">
        <v>16.295833333333338</v>
      </c>
      <c r="T27" s="48">
        <v>13</v>
      </c>
      <c r="U27" s="44">
        <v>27</v>
      </c>
      <c r="V27" s="52">
        <v>20.048958333333342</v>
      </c>
      <c r="W27" s="26">
        <v>7.2</v>
      </c>
      <c r="X27" s="44">
        <v>24</v>
      </c>
      <c r="Y27" s="52">
        <v>15.410638297872342</v>
      </c>
      <c r="Z27" s="26">
        <v>7.3</v>
      </c>
      <c r="AA27" s="44">
        <v>24.1</v>
      </c>
      <c r="AB27" s="45">
        <v>15.686315789473689</v>
      </c>
      <c r="AC27" s="26">
        <v>3.5</v>
      </c>
      <c r="AD27" s="44">
        <v>16.399999999999999</v>
      </c>
      <c r="AE27" s="28">
        <v>8.9105263157894719</v>
      </c>
      <c r="AF27" s="26">
        <v>0.7</v>
      </c>
      <c r="AG27" s="44">
        <v>11</v>
      </c>
      <c r="AH27" s="28">
        <v>5.0168421052631595</v>
      </c>
      <c r="AI27" s="48">
        <v>-3.8</v>
      </c>
      <c r="AJ27" s="27">
        <v>5.9</v>
      </c>
      <c r="AK27" s="29">
        <v>0.39999999999999963</v>
      </c>
      <c r="AL27" s="30"/>
      <c r="AM27" s="27"/>
      <c r="AN27" s="29"/>
    </row>
    <row r="28" spans="1:40" ht="24.9" customHeight="1" x14ac:dyDescent="0.3">
      <c r="A28" s="79">
        <v>21</v>
      </c>
      <c r="B28" s="48">
        <v>-9.9</v>
      </c>
      <c r="C28" s="27">
        <v>2.4</v>
      </c>
      <c r="D28" s="52">
        <v>-4.5410526315789461</v>
      </c>
      <c r="E28" s="48">
        <v>-8.3000000000000007</v>
      </c>
      <c r="F28" s="27">
        <v>1.8</v>
      </c>
      <c r="G28" s="52">
        <v>-2.6505263157894743</v>
      </c>
      <c r="H28" s="48">
        <v>-2.7</v>
      </c>
      <c r="I28" s="27">
        <v>9.3000000000000007</v>
      </c>
      <c r="J28" s="28">
        <v>2.7364583333333337</v>
      </c>
      <c r="K28" s="26">
        <v>7.1</v>
      </c>
      <c r="L28" s="44">
        <v>20.6</v>
      </c>
      <c r="M28" s="70">
        <v>13.951041666666667</v>
      </c>
      <c r="N28" s="26">
        <v>8.6999999999999993</v>
      </c>
      <c r="O28" s="44">
        <v>22</v>
      </c>
      <c r="P28" s="52">
        <v>15.523958333333333</v>
      </c>
      <c r="Q28" s="48">
        <v>11.5</v>
      </c>
      <c r="R28" s="44">
        <v>23.5</v>
      </c>
      <c r="S28" s="52">
        <v>17.326041666666661</v>
      </c>
      <c r="T28" s="48">
        <v>12.2</v>
      </c>
      <c r="U28" s="44">
        <v>28.1</v>
      </c>
      <c r="V28" s="52">
        <v>21.257291666666671</v>
      </c>
      <c r="W28" s="26">
        <v>7.7</v>
      </c>
      <c r="X28" s="44">
        <v>24.6</v>
      </c>
      <c r="Y28" s="52">
        <v>15.982978723404253</v>
      </c>
      <c r="Z28" s="26">
        <v>7.8</v>
      </c>
      <c r="AA28" s="44">
        <v>23.6</v>
      </c>
      <c r="AB28" s="45">
        <v>15.003157894736839</v>
      </c>
      <c r="AC28" s="26">
        <v>3.4</v>
      </c>
      <c r="AD28" s="44">
        <v>16.399999999999999</v>
      </c>
      <c r="AE28" s="28">
        <v>9.3421052631578956</v>
      </c>
      <c r="AF28" s="26">
        <v>0.6</v>
      </c>
      <c r="AG28" s="27">
        <v>3.8</v>
      </c>
      <c r="AH28" s="28">
        <v>1.7880434782608698</v>
      </c>
      <c r="AI28" s="48">
        <v>-4.4000000000000004</v>
      </c>
      <c r="AJ28" s="27">
        <v>6.9</v>
      </c>
      <c r="AK28" s="29">
        <v>0.44270833333333309</v>
      </c>
      <c r="AL28" s="30"/>
      <c r="AM28" s="27"/>
      <c r="AN28" s="29"/>
    </row>
    <row r="29" spans="1:40" ht="24.9" customHeight="1" x14ac:dyDescent="0.3">
      <c r="A29" s="79">
        <v>22</v>
      </c>
      <c r="B29" s="56">
        <v>-12.4</v>
      </c>
      <c r="C29" s="44">
        <v>-0.4</v>
      </c>
      <c r="D29" s="52">
        <v>-6.5333333333333359</v>
      </c>
      <c r="E29" s="56">
        <v>-11</v>
      </c>
      <c r="F29" s="27">
        <v>1.6</v>
      </c>
      <c r="G29" s="52">
        <v>-5.1031250000000004</v>
      </c>
      <c r="H29" s="48">
        <v>-1.1000000000000001</v>
      </c>
      <c r="I29" s="27">
        <v>9.9</v>
      </c>
      <c r="J29" s="28">
        <v>4.2312499999999984</v>
      </c>
      <c r="K29" s="26">
        <v>7.5</v>
      </c>
      <c r="L29" s="44">
        <v>20.8</v>
      </c>
      <c r="M29" s="70">
        <v>14.82916666666666</v>
      </c>
      <c r="N29" s="26">
        <v>9.9</v>
      </c>
      <c r="O29" s="44">
        <v>21.3</v>
      </c>
      <c r="P29" s="52">
        <v>14.355208333333335</v>
      </c>
      <c r="Q29" s="48">
        <v>11.7</v>
      </c>
      <c r="R29" s="44">
        <v>24.7</v>
      </c>
      <c r="S29" s="52">
        <v>18.283333333333328</v>
      </c>
      <c r="T29" s="48">
        <v>16.100000000000001</v>
      </c>
      <c r="U29" s="44">
        <v>28.6</v>
      </c>
      <c r="V29" s="52">
        <v>23.807291666666671</v>
      </c>
      <c r="W29" s="26">
        <v>9.3000000000000007</v>
      </c>
      <c r="X29" s="44">
        <v>25.1</v>
      </c>
      <c r="Y29" s="52">
        <v>17.043750000000006</v>
      </c>
      <c r="Z29" s="26">
        <v>7.9</v>
      </c>
      <c r="AA29" s="44">
        <v>22.8</v>
      </c>
      <c r="AB29" s="45">
        <v>15.264210526315793</v>
      </c>
      <c r="AC29" s="26">
        <v>4.2</v>
      </c>
      <c r="AD29" s="44">
        <v>16.3</v>
      </c>
      <c r="AE29" s="28">
        <v>9.0431578947368401</v>
      </c>
      <c r="AF29" s="26">
        <v>0.2</v>
      </c>
      <c r="AG29" s="27">
        <v>2.9</v>
      </c>
      <c r="AH29" s="28">
        <v>1.5297872340425536</v>
      </c>
      <c r="AI29" s="48">
        <v>-4.5999999999999996</v>
      </c>
      <c r="AJ29" s="27">
        <v>6.5</v>
      </c>
      <c r="AK29" s="29">
        <v>0.4708333333333326</v>
      </c>
      <c r="AL29" s="30"/>
      <c r="AM29" s="27"/>
      <c r="AN29" s="29"/>
    </row>
    <row r="30" spans="1:40" ht="24.9" customHeight="1" x14ac:dyDescent="0.3">
      <c r="A30" s="79">
        <v>23</v>
      </c>
      <c r="B30" s="56">
        <v>-10.4</v>
      </c>
      <c r="C30" s="44">
        <v>-0.3</v>
      </c>
      <c r="D30" s="52">
        <v>-6.1645833333333302</v>
      </c>
      <c r="E30" s="48">
        <v>-9.6999999999999993</v>
      </c>
      <c r="F30" s="27">
        <v>2.6</v>
      </c>
      <c r="G30" s="52">
        <v>-4.1135416666666691</v>
      </c>
      <c r="H30" s="26">
        <v>0.1</v>
      </c>
      <c r="I30" s="27">
        <v>7.1</v>
      </c>
      <c r="J30" s="28">
        <v>2.9114583333333339</v>
      </c>
      <c r="K30" s="26">
        <v>9.3000000000000007</v>
      </c>
      <c r="L30" s="44">
        <v>15.8</v>
      </c>
      <c r="M30" s="70">
        <v>12.18125</v>
      </c>
      <c r="N30" s="26">
        <v>7.9</v>
      </c>
      <c r="O30" s="44">
        <v>10.8</v>
      </c>
      <c r="P30" s="28">
        <v>9.4172043010752748</v>
      </c>
      <c r="Q30" s="26">
        <v>9.6999999999999993</v>
      </c>
      <c r="R30" s="44">
        <v>24.1</v>
      </c>
      <c r="S30" s="52">
        <v>17.935416666666672</v>
      </c>
      <c r="T30" s="48">
        <v>14.2</v>
      </c>
      <c r="U30" s="44">
        <v>27.8</v>
      </c>
      <c r="V30" s="52">
        <v>20.710416666666671</v>
      </c>
      <c r="W30" s="48">
        <v>11.2</v>
      </c>
      <c r="X30" s="44">
        <v>24.3</v>
      </c>
      <c r="Y30" s="52">
        <v>16.671578947368424</v>
      </c>
      <c r="Z30" s="26">
        <v>8.1</v>
      </c>
      <c r="AA30" s="44">
        <v>24.2</v>
      </c>
      <c r="AB30" s="45">
        <v>15.791578947368423</v>
      </c>
      <c r="AC30" s="26">
        <v>1.2</v>
      </c>
      <c r="AD30" s="44">
        <v>15.4</v>
      </c>
      <c r="AE30" s="28">
        <v>7.6747368421052613</v>
      </c>
      <c r="AF30" s="48">
        <v>-1.6</v>
      </c>
      <c r="AG30" s="27">
        <v>8.3000000000000007</v>
      </c>
      <c r="AH30" s="28">
        <v>2.2864583333333339</v>
      </c>
      <c r="AI30" s="48">
        <v>-4.2</v>
      </c>
      <c r="AJ30" s="27">
        <v>6</v>
      </c>
      <c r="AK30" s="45">
        <v>-8.3333333333333467E-2</v>
      </c>
      <c r="AL30" s="30"/>
      <c r="AM30" s="27"/>
      <c r="AN30" s="29"/>
    </row>
    <row r="31" spans="1:40" ht="24.9" customHeight="1" x14ac:dyDescent="0.3">
      <c r="A31" s="79">
        <v>24</v>
      </c>
      <c r="B31" s="56">
        <v>-12.1</v>
      </c>
      <c r="C31" s="27">
        <v>0</v>
      </c>
      <c r="D31" s="52">
        <v>-6.9645833333333362</v>
      </c>
      <c r="E31" s="48">
        <v>-9.1999999999999993</v>
      </c>
      <c r="F31" s="27">
        <v>3.4</v>
      </c>
      <c r="G31" s="52">
        <v>-3.1208333333333331</v>
      </c>
      <c r="H31" s="48">
        <v>-0.8</v>
      </c>
      <c r="I31" s="44">
        <v>12.2</v>
      </c>
      <c r="J31" s="28">
        <v>4.8729166666666677</v>
      </c>
      <c r="K31" s="26">
        <v>5</v>
      </c>
      <c r="L31" s="44">
        <v>11</v>
      </c>
      <c r="M31" s="72">
        <v>8.8410526315789504</v>
      </c>
      <c r="N31" s="26">
        <v>6.8</v>
      </c>
      <c r="O31" s="44">
        <v>14.1</v>
      </c>
      <c r="P31" s="52">
        <v>10.496875000000001</v>
      </c>
      <c r="Q31" s="48">
        <v>10.7</v>
      </c>
      <c r="R31" s="44">
        <v>23.1</v>
      </c>
      <c r="S31" s="52">
        <v>17.178125000000005</v>
      </c>
      <c r="T31" s="48">
        <v>14.6</v>
      </c>
      <c r="U31" s="44">
        <v>29</v>
      </c>
      <c r="V31" s="52">
        <v>20.979166666666657</v>
      </c>
      <c r="W31" s="48">
        <v>11</v>
      </c>
      <c r="X31" s="44">
        <v>24.8</v>
      </c>
      <c r="Y31" s="52">
        <v>17.649473684210523</v>
      </c>
      <c r="Z31" s="26">
        <v>9.6999999999999993</v>
      </c>
      <c r="AA31" s="44">
        <v>23.8</v>
      </c>
      <c r="AB31" s="45">
        <v>16.494680851063833</v>
      </c>
      <c r="AC31" s="26">
        <v>2.1</v>
      </c>
      <c r="AD31" s="44">
        <v>15.9</v>
      </c>
      <c r="AE31" s="28">
        <v>8.253684210526318</v>
      </c>
      <c r="AF31" s="48">
        <v>-0.5</v>
      </c>
      <c r="AG31" s="27">
        <v>8.6999999999999993</v>
      </c>
      <c r="AH31" s="28">
        <v>2.8221052631578938</v>
      </c>
      <c r="AI31" s="48">
        <v>-3.2</v>
      </c>
      <c r="AJ31" s="27">
        <v>7.2</v>
      </c>
      <c r="AK31" s="29">
        <v>0.8031250000000002</v>
      </c>
      <c r="AL31" s="30"/>
      <c r="AM31" s="27"/>
      <c r="AN31" s="29"/>
    </row>
    <row r="32" spans="1:40" ht="24.9" customHeight="1" x14ac:dyDescent="0.3">
      <c r="A32" s="79">
        <v>25</v>
      </c>
      <c r="B32" s="56">
        <v>-12.6</v>
      </c>
      <c r="C32" s="44">
        <v>-0.4</v>
      </c>
      <c r="D32" s="52">
        <v>-7.1168421052631583</v>
      </c>
      <c r="E32" s="48">
        <v>-9</v>
      </c>
      <c r="F32" s="27">
        <v>3.1</v>
      </c>
      <c r="G32" s="52">
        <v>-3.1093749999999987</v>
      </c>
      <c r="H32" s="26">
        <v>0.3</v>
      </c>
      <c r="I32" s="44">
        <v>12.4</v>
      </c>
      <c r="J32" s="28">
        <v>6.057291666666667</v>
      </c>
      <c r="K32" s="26">
        <v>7.2</v>
      </c>
      <c r="L32" s="44">
        <v>18.3</v>
      </c>
      <c r="M32" s="70">
        <v>11.99375</v>
      </c>
      <c r="N32" s="26">
        <v>5.4</v>
      </c>
      <c r="O32" s="44">
        <v>20</v>
      </c>
      <c r="P32" s="52">
        <v>13.026315789473685</v>
      </c>
      <c r="Q32" s="26">
        <v>8.1999999999999993</v>
      </c>
      <c r="R32" s="44">
        <v>23.8</v>
      </c>
      <c r="S32" s="52">
        <v>16.619791666666664</v>
      </c>
      <c r="T32" s="48">
        <v>14</v>
      </c>
      <c r="U32" s="44">
        <v>29</v>
      </c>
      <c r="V32" s="52">
        <v>21.361458333333331</v>
      </c>
      <c r="W32" s="48">
        <v>12.9</v>
      </c>
      <c r="X32" s="44">
        <v>23.8</v>
      </c>
      <c r="Y32" s="52">
        <v>17.213684210526321</v>
      </c>
      <c r="Z32" s="48">
        <v>10.9</v>
      </c>
      <c r="AA32" s="44">
        <v>23.2</v>
      </c>
      <c r="AB32" s="45">
        <v>16.476041666666664</v>
      </c>
      <c r="AC32" s="26">
        <v>2.6</v>
      </c>
      <c r="AD32" s="44">
        <v>15.7</v>
      </c>
      <c r="AE32" s="28">
        <v>8.1416666666666675</v>
      </c>
      <c r="AF32" s="48">
        <v>-0.7</v>
      </c>
      <c r="AG32" s="27">
        <v>7.3</v>
      </c>
      <c r="AH32" s="28">
        <v>2.7645833333333325</v>
      </c>
      <c r="AI32" s="48">
        <v>-5.6</v>
      </c>
      <c r="AJ32" s="27">
        <v>6.9</v>
      </c>
      <c r="AK32" s="29">
        <v>1.87500000000001E-2</v>
      </c>
      <c r="AL32" s="30"/>
      <c r="AM32" s="27"/>
      <c r="AN32" s="29"/>
    </row>
    <row r="33" spans="1:40" ht="24.9" customHeight="1" x14ac:dyDescent="0.3">
      <c r="A33" s="79">
        <v>26</v>
      </c>
      <c r="B33" s="56">
        <v>-12.8</v>
      </c>
      <c r="C33" s="44">
        <v>-0.3</v>
      </c>
      <c r="D33" s="52">
        <v>-6.6937500000000005</v>
      </c>
      <c r="E33" s="48">
        <v>-9.3000000000000007</v>
      </c>
      <c r="F33" s="27">
        <v>2.5</v>
      </c>
      <c r="G33" s="52">
        <v>-3.7854166666666682</v>
      </c>
      <c r="H33" s="26">
        <v>0.9</v>
      </c>
      <c r="I33" s="44">
        <v>14.2</v>
      </c>
      <c r="J33" s="28">
        <v>7.6114583333333314</v>
      </c>
      <c r="K33" s="26">
        <v>5.2</v>
      </c>
      <c r="L33" s="44">
        <v>17.7</v>
      </c>
      <c r="M33" s="70">
        <v>11.819791666666667</v>
      </c>
      <c r="N33" s="26">
        <v>6.3</v>
      </c>
      <c r="O33" s="44">
        <v>19</v>
      </c>
      <c r="P33" s="52">
        <v>13.619791666666666</v>
      </c>
      <c r="Q33" s="26">
        <v>8.6999999999999993</v>
      </c>
      <c r="R33" s="44">
        <v>24.1</v>
      </c>
      <c r="S33" s="52">
        <v>17.054166666666671</v>
      </c>
      <c r="T33" s="48">
        <v>13</v>
      </c>
      <c r="U33" s="44">
        <v>25.8</v>
      </c>
      <c r="V33" s="52">
        <v>20.073958333333334</v>
      </c>
      <c r="W33" s="48">
        <v>12</v>
      </c>
      <c r="X33" s="44">
        <v>24.2</v>
      </c>
      <c r="Y33" s="52">
        <v>17.292631578947365</v>
      </c>
      <c r="Z33" s="48">
        <v>11.8</v>
      </c>
      <c r="AA33" s="44">
        <v>24.6</v>
      </c>
      <c r="AB33" s="45">
        <v>16.655208333333331</v>
      </c>
      <c r="AC33" s="26">
        <v>3.7</v>
      </c>
      <c r="AD33" s="44">
        <v>15.8</v>
      </c>
      <c r="AE33" s="28">
        <v>8.8147368421052636</v>
      </c>
      <c r="AF33" s="48">
        <v>-0.4</v>
      </c>
      <c r="AG33" s="27">
        <v>7</v>
      </c>
      <c r="AH33" s="28">
        <v>2.4799999999999995</v>
      </c>
      <c r="AI33" s="48">
        <v>-4.9000000000000004</v>
      </c>
      <c r="AJ33" s="27">
        <v>9.6999999999999993</v>
      </c>
      <c r="AK33" s="29">
        <v>1.0791666666666666</v>
      </c>
      <c r="AL33" s="30"/>
      <c r="AM33" s="27"/>
      <c r="AN33" s="29"/>
    </row>
    <row r="34" spans="1:40" ht="24.9" customHeight="1" x14ac:dyDescent="0.3">
      <c r="A34" s="79">
        <v>27</v>
      </c>
      <c r="B34" s="56">
        <v>-11.7</v>
      </c>
      <c r="C34" s="27">
        <v>1</v>
      </c>
      <c r="D34" s="52">
        <v>-5.8260416666666641</v>
      </c>
      <c r="E34" s="56">
        <v>-10.4</v>
      </c>
      <c r="F34" s="27">
        <v>2.1</v>
      </c>
      <c r="G34" s="52">
        <v>-4.4458333333333329</v>
      </c>
      <c r="H34" s="26">
        <v>5</v>
      </c>
      <c r="I34" s="44">
        <v>14.4</v>
      </c>
      <c r="J34" s="28">
        <v>9.5239583333333311</v>
      </c>
      <c r="K34" s="26">
        <v>6.3</v>
      </c>
      <c r="L34" s="44">
        <v>16.8</v>
      </c>
      <c r="M34" s="70">
        <v>11.819791666666667</v>
      </c>
      <c r="N34" s="26">
        <v>5.5</v>
      </c>
      <c r="O34" s="44">
        <v>22.3</v>
      </c>
      <c r="P34" s="52">
        <v>14.18541666666666</v>
      </c>
      <c r="Q34" s="48">
        <v>10.1</v>
      </c>
      <c r="R34" s="44">
        <v>24.2</v>
      </c>
      <c r="S34" s="52">
        <v>18.168750000000003</v>
      </c>
      <c r="T34" s="48">
        <v>14</v>
      </c>
      <c r="U34" s="44">
        <v>26.5</v>
      </c>
      <c r="V34" s="52">
        <v>20.394791666666666</v>
      </c>
      <c r="W34" s="48">
        <v>10.8</v>
      </c>
      <c r="X34" s="44">
        <v>25.3</v>
      </c>
      <c r="Y34" s="52">
        <v>17.153684210526318</v>
      </c>
      <c r="Z34" s="26">
        <v>9.6</v>
      </c>
      <c r="AA34" s="44">
        <v>24.7</v>
      </c>
      <c r="AB34" s="45">
        <v>16.108421052631574</v>
      </c>
      <c r="AC34" s="26">
        <v>4.5</v>
      </c>
      <c r="AD34" s="44">
        <v>15.2</v>
      </c>
      <c r="AE34" s="28">
        <v>8.6031578947368423</v>
      </c>
      <c r="AF34" s="48">
        <v>-1.4</v>
      </c>
      <c r="AG34" s="27">
        <v>7</v>
      </c>
      <c r="AH34" s="28">
        <v>1.6361702127659579</v>
      </c>
      <c r="AI34" s="48">
        <v>-2.9</v>
      </c>
      <c r="AJ34" s="44">
        <v>10</v>
      </c>
      <c r="AK34" s="29">
        <v>2.144791666666666</v>
      </c>
      <c r="AL34" s="30"/>
      <c r="AM34" s="27"/>
      <c r="AN34" s="29"/>
    </row>
    <row r="35" spans="1:40" ht="24.9" customHeight="1" x14ac:dyDescent="0.3">
      <c r="A35" s="79">
        <v>28</v>
      </c>
      <c r="B35" s="56">
        <v>-10.4</v>
      </c>
      <c r="C35" s="27">
        <v>3</v>
      </c>
      <c r="D35" s="52">
        <v>-4.1302083333333348</v>
      </c>
      <c r="E35" s="48">
        <v>-9</v>
      </c>
      <c r="F35" s="27">
        <v>1.9</v>
      </c>
      <c r="G35" s="52">
        <v>-3.1968750000000021</v>
      </c>
      <c r="H35" s="26">
        <v>4.9000000000000004</v>
      </c>
      <c r="I35" s="44">
        <v>14.5</v>
      </c>
      <c r="J35" s="28">
        <v>8.8906250000000018</v>
      </c>
      <c r="K35" s="26">
        <v>5.5</v>
      </c>
      <c r="L35" s="44">
        <v>18.100000000000001</v>
      </c>
      <c r="M35" s="70">
        <v>12.377083333333339</v>
      </c>
      <c r="N35" s="26">
        <v>7.3</v>
      </c>
      <c r="O35" s="44">
        <v>23.6</v>
      </c>
      <c r="P35" s="52">
        <v>15.559375000000001</v>
      </c>
      <c r="Q35" s="48">
        <v>11.2</v>
      </c>
      <c r="R35" s="44">
        <v>24.5</v>
      </c>
      <c r="S35" s="52">
        <v>18.014583333333334</v>
      </c>
      <c r="T35" s="48">
        <v>16</v>
      </c>
      <c r="U35" s="44">
        <v>24.3</v>
      </c>
      <c r="V35" s="52">
        <v>19.741666666666667</v>
      </c>
      <c r="W35" s="48">
        <v>10.199999999999999</v>
      </c>
      <c r="X35" s="44">
        <v>25.1</v>
      </c>
      <c r="Y35" s="52">
        <v>17.309473684210523</v>
      </c>
      <c r="Z35" s="26">
        <v>8.1999999999999993</v>
      </c>
      <c r="AA35" s="44">
        <v>25.3</v>
      </c>
      <c r="AB35" s="45">
        <v>15.420000000000002</v>
      </c>
      <c r="AC35" s="26">
        <v>5</v>
      </c>
      <c r="AD35" s="44">
        <v>16.7</v>
      </c>
      <c r="AE35" s="52">
        <v>10.845161290322583</v>
      </c>
      <c r="AF35" s="48">
        <v>-3.3</v>
      </c>
      <c r="AG35" s="27">
        <v>6.4</v>
      </c>
      <c r="AH35" s="28">
        <v>1.1913580246913582</v>
      </c>
      <c r="AI35" s="48">
        <v>-3.7</v>
      </c>
      <c r="AJ35" s="27">
        <v>8.6999999999999993</v>
      </c>
      <c r="AK35" s="29">
        <v>1.3812499999999999</v>
      </c>
      <c r="AL35" s="30"/>
      <c r="AM35" s="27"/>
      <c r="AN35" s="29"/>
    </row>
    <row r="36" spans="1:40" ht="24.9" customHeight="1" x14ac:dyDescent="0.3">
      <c r="A36" s="79">
        <v>29</v>
      </c>
      <c r="B36" s="48">
        <v>-7.1</v>
      </c>
      <c r="C36" s="27">
        <v>3.7</v>
      </c>
      <c r="D36" s="52">
        <v>-1.0817204301075274</v>
      </c>
      <c r="E36" s="26"/>
      <c r="F36" s="27"/>
      <c r="G36" s="28"/>
      <c r="H36" s="26">
        <v>4.9000000000000004</v>
      </c>
      <c r="I36" s="44">
        <v>13.3</v>
      </c>
      <c r="J36" s="28">
        <v>8.2593749999999986</v>
      </c>
      <c r="K36" s="26">
        <v>7.5</v>
      </c>
      <c r="L36" s="44">
        <v>17.5</v>
      </c>
      <c r="M36" s="70">
        <v>12.03645833333333</v>
      </c>
      <c r="N36" s="26">
        <v>8.1</v>
      </c>
      <c r="O36" s="44">
        <v>24.8</v>
      </c>
      <c r="P36" s="52">
        <v>17.317708333333336</v>
      </c>
      <c r="Q36" s="48">
        <v>11.8</v>
      </c>
      <c r="R36" s="44">
        <v>25.6</v>
      </c>
      <c r="S36" s="52">
        <v>17.440625000000001</v>
      </c>
      <c r="T36" s="48">
        <v>16.600000000000001</v>
      </c>
      <c r="U36" s="44">
        <v>25.9</v>
      </c>
      <c r="V36" s="52">
        <v>20.712631578947377</v>
      </c>
      <c r="W36" s="48">
        <v>12.3</v>
      </c>
      <c r="X36" s="44">
        <v>26.2</v>
      </c>
      <c r="Y36" s="52">
        <v>17.995789473684209</v>
      </c>
      <c r="Z36" s="26">
        <v>6.9</v>
      </c>
      <c r="AA36" s="44">
        <v>21.7</v>
      </c>
      <c r="AB36" s="45">
        <v>14.18085106382979</v>
      </c>
      <c r="AC36" s="26">
        <v>6.2</v>
      </c>
      <c r="AD36" s="44">
        <v>16.5</v>
      </c>
      <c r="AE36" s="52">
        <v>10.686250000000005</v>
      </c>
      <c r="AF36" s="48">
        <v>-4</v>
      </c>
      <c r="AG36" s="27">
        <v>6.1</v>
      </c>
      <c r="AH36" s="28">
        <v>6.1458333333333032E-2</v>
      </c>
      <c r="AI36" s="48">
        <v>-3.9</v>
      </c>
      <c r="AJ36" s="27">
        <v>8.4</v>
      </c>
      <c r="AK36" s="29">
        <v>1.3041666666666665</v>
      </c>
      <c r="AL36" s="30"/>
      <c r="AM36" s="27"/>
      <c r="AN36" s="29"/>
    </row>
    <row r="37" spans="1:40" ht="24.9" customHeight="1" x14ac:dyDescent="0.3">
      <c r="A37" s="79">
        <v>30</v>
      </c>
      <c r="B37" s="48">
        <v>-2.9</v>
      </c>
      <c r="C37" s="27">
        <v>1.3</v>
      </c>
      <c r="D37" s="45">
        <v>-1.8617021276595749</v>
      </c>
      <c r="E37" s="30"/>
      <c r="F37" s="27"/>
      <c r="G37" s="28"/>
      <c r="H37" s="26">
        <v>3.2</v>
      </c>
      <c r="I37" s="44">
        <v>14.2</v>
      </c>
      <c r="J37" s="28">
        <v>7.5583333333333345</v>
      </c>
      <c r="K37" s="26">
        <v>4.8</v>
      </c>
      <c r="L37" s="44">
        <v>15.6</v>
      </c>
      <c r="M37" s="72">
        <v>9.7395833333333375</v>
      </c>
      <c r="N37" s="48">
        <v>11.4</v>
      </c>
      <c r="O37" s="44">
        <v>24.7</v>
      </c>
      <c r="P37" s="52">
        <v>18.841666666666665</v>
      </c>
      <c r="Q37" s="48">
        <v>11.6</v>
      </c>
      <c r="R37" s="44">
        <v>25.1</v>
      </c>
      <c r="S37" s="52">
        <v>17.346874999999997</v>
      </c>
      <c r="T37" s="48">
        <v>15.8</v>
      </c>
      <c r="U37" s="44">
        <v>28.6</v>
      </c>
      <c r="V37" s="52">
        <v>21.262105263157899</v>
      </c>
      <c r="W37" s="48">
        <v>10.6</v>
      </c>
      <c r="X37" s="44">
        <v>26</v>
      </c>
      <c r="Y37" s="52">
        <v>17.816129032258054</v>
      </c>
      <c r="Z37" s="26">
        <v>8.6</v>
      </c>
      <c r="AA37" s="44">
        <v>19.5</v>
      </c>
      <c r="AB37" s="45">
        <v>13.743157894736846</v>
      </c>
      <c r="AC37" s="26">
        <v>5.8</v>
      </c>
      <c r="AD37" s="44">
        <v>14.9</v>
      </c>
      <c r="AE37" s="28">
        <v>9.24</v>
      </c>
      <c r="AF37" s="48">
        <v>-3.8</v>
      </c>
      <c r="AG37" s="27">
        <v>6.4</v>
      </c>
      <c r="AH37" s="29">
        <v>0.57083333333333341</v>
      </c>
      <c r="AI37" s="48">
        <v>-3.2</v>
      </c>
      <c r="AJ37" s="27">
        <v>8.1</v>
      </c>
      <c r="AK37" s="29">
        <v>1.2104166666666665</v>
      </c>
      <c r="AL37" s="30"/>
      <c r="AM37" s="27"/>
      <c r="AN37" s="29"/>
    </row>
    <row r="38" spans="1:40" ht="24.9" customHeight="1" thickBot="1" x14ac:dyDescent="0.35">
      <c r="A38" s="80">
        <v>31</v>
      </c>
      <c r="B38" s="49">
        <v>-2.5</v>
      </c>
      <c r="C38" s="35">
        <v>1.3</v>
      </c>
      <c r="D38" s="57">
        <v>-1.236842105263158</v>
      </c>
      <c r="E38" s="58"/>
      <c r="F38" s="35"/>
      <c r="G38" s="36"/>
      <c r="H38" s="34">
        <v>2</v>
      </c>
      <c r="I38" s="46">
        <v>16.5</v>
      </c>
      <c r="J38" s="40">
        <v>8.7885416666666707</v>
      </c>
      <c r="K38" s="58"/>
      <c r="L38" s="35"/>
      <c r="M38" s="36"/>
      <c r="N38" s="49">
        <v>10.8</v>
      </c>
      <c r="O38" s="46">
        <v>24.9</v>
      </c>
      <c r="P38" s="57">
        <v>18.082291666666666</v>
      </c>
      <c r="Q38" s="58"/>
      <c r="R38" s="46"/>
      <c r="S38" s="47"/>
      <c r="T38" s="49">
        <v>14.3</v>
      </c>
      <c r="U38" s="46">
        <v>28.1</v>
      </c>
      <c r="V38" s="47">
        <v>21.173684210526314</v>
      </c>
      <c r="W38" s="49">
        <v>10.3</v>
      </c>
      <c r="X38" s="46">
        <v>26</v>
      </c>
      <c r="Y38" s="57">
        <v>17.278947368421054</v>
      </c>
      <c r="Z38" s="58"/>
      <c r="AA38" s="35"/>
      <c r="AB38" s="40"/>
      <c r="AC38" s="34">
        <v>3.3</v>
      </c>
      <c r="AD38" s="46">
        <v>13.5</v>
      </c>
      <c r="AE38" s="36">
        <v>7.7397849462365587</v>
      </c>
      <c r="AF38" s="34"/>
      <c r="AG38" s="35"/>
      <c r="AH38" s="60"/>
      <c r="AI38" s="49">
        <v>-5.2</v>
      </c>
      <c r="AJ38" s="35">
        <v>4.2</v>
      </c>
      <c r="AK38" s="57">
        <v>-0.48020833333333318</v>
      </c>
      <c r="AL38" s="58"/>
      <c r="AM38" s="35"/>
      <c r="AN38" s="40"/>
    </row>
    <row r="39" spans="1:40" ht="24.9" customHeight="1" thickBot="1" x14ac:dyDescent="0.35">
      <c r="A39" s="81" t="s">
        <v>17</v>
      </c>
      <c r="B39" s="84">
        <f t="shared" ref="B39" si="0">MIN(B8:B38)</f>
        <v>-12.8</v>
      </c>
      <c r="C39" s="85">
        <f t="shared" ref="C39" si="1">MAX(C8:C38)</f>
        <v>7.6</v>
      </c>
      <c r="D39" s="86">
        <f t="shared" ref="D39" si="2">AVERAGE(D8:D38)</f>
        <v>-2.8888978578691855</v>
      </c>
      <c r="E39" s="84">
        <f t="shared" ref="E39:W39" si="3">MIN(E8:E38)</f>
        <v>-13.3</v>
      </c>
      <c r="F39" s="85">
        <f t="shared" ref="F39:AA39" si="4">MAX(F8:F38)</f>
        <v>5.9</v>
      </c>
      <c r="G39" s="86">
        <f t="shared" ref="G39:Y39" si="5">AVERAGE(G8:G38)</f>
        <v>-2.4261876218084675</v>
      </c>
      <c r="H39" s="86">
        <f t="shared" si="3"/>
        <v>-7.8</v>
      </c>
      <c r="I39" s="86">
        <f t="shared" si="4"/>
        <v>16.5</v>
      </c>
      <c r="J39" s="85">
        <f>AVERAGE(J8:J38)</f>
        <v>2.9572704442558009</v>
      </c>
      <c r="K39" s="85">
        <f t="shared" si="3"/>
        <v>3.2</v>
      </c>
      <c r="L39" s="86">
        <f t="shared" si="4"/>
        <v>22.9</v>
      </c>
      <c r="M39" s="86">
        <f t="shared" si="5"/>
        <v>11.565373483575961</v>
      </c>
      <c r="N39" s="85">
        <f t="shared" si="3"/>
        <v>3.5</v>
      </c>
      <c r="O39" s="86">
        <f t="shared" si="4"/>
        <v>24.9</v>
      </c>
      <c r="P39" s="86">
        <f>AVERAGE(P8:P38)</f>
        <v>13.844455378121115</v>
      </c>
      <c r="Q39" s="85">
        <f t="shared" si="3"/>
        <v>4.2</v>
      </c>
      <c r="R39" s="86">
        <f t="shared" si="4"/>
        <v>25.6</v>
      </c>
      <c r="S39" s="86">
        <f t="shared" si="5"/>
        <v>16.571875000000002</v>
      </c>
      <c r="T39" s="86">
        <f>MIN(T8:T38)</f>
        <v>11</v>
      </c>
      <c r="U39" s="86">
        <f t="shared" si="4"/>
        <v>29</v>
      </c>
      <c r="V39" s="86">
        <f t="shared" si="5"/>
        <v>20.632769848222132</v>
      </c>
      <c r="W39" s="85">
        <f t="shared" si="3"/>
        <v>7.2</v>
      </c>
      <c r="X39" s="86">
        <f t="shared" si="4"/>
        <v>29.9</v>
      </c>
      <c r="Y39" s="86">
        <f t="shared" si="5"/>
        <v>18.849691822184461</v>
      </c>
      <c r="Z39" s="85">
        <f>MIN(Z8:Z38)</f>
        <v>5</v>
      </c>
      <c r="AA39" s="86">
        <f t="shared" si="4"/>
        <v>25.9</v>
      </c>
      <c r="AB39" s="86">
        <f>AVERAGE(AB8:AB38)</f>
        <v>16.146906821863229</v>
      </c>
      <c r="AC39" s="85">
        <f t="shared" ref="AC39" si="6">MIN(AC8:AC38)</f>
        <v>1.2</v>
      </c>
      <c r="AD39" s="86">
        <f t="shared" ref="AD39:AJ39" si="7">MAX(AD8:AD38)</f>
        <v>21.3</v>
      </c>
      <c r="AE39" s="85">
        <f t="shared" ref="AE39:AH39" si="8">AVERAGE(AE8:AE38)</f>
        <v>9.7898246028792446</v>
      </c>
      <c r="AF39" s="86">
        <f t="shared" ref="AF39" si="9">MIN(AF8:AF38)</f>
        <v>-4</v>
      </c>
      <c r="AG39" s="86">
        <f t="shared" si="7"/>
        <v>14.7</v>
      </c>
      <c r="AH39" s="85">
        <f t="shared" si="8"/>
        <v>4.3492955518403509</v>
      </c>
      <c r="AI39" s="86">
        <f t="shared" ref="AI39" si="10">MIN(AI8:AI38)</f>
        <v>-6.2</v>
      </c>
      <c r="AJ39" s="86">
        <f t="shared" si="7"/>
        <v>11.4</v>
      </c>
      <c r="AK39" s="85">
        <f>AVERAGE(AK8:AK38)</f>
        <v>1.2642696104107212</v>
      </c>
      <c r="AL39" s="84">
        <f>MIN(B39,E39,H39,K39,N39,Q39,T39,W39,Z39,AC39,AF39,AI39)</f>
        <v>-13.3</v>
      </c>
      <c r="AM39" s="86">
        <f>MAX(C39,F39,I39,L39,O39,R39,U39,X39,AA39,AD39,AG39,AJ39)</f>
        <v>29.9</v>
      </c>
      <c r="AN39" s="85">
        <f>AVERAGE(D39,G39,J39,M39,P39,S39,V39,Y39,AB39,AE39,AH39,AK39)</f>
        <v>9.2213872569729478</v>
      </c>
    </row>
    <row r="42" spans="1:40" x14ac:dyDescent="0.3">
      <c r="B42" s="62"/>
    </row>
  </sheetData>
  <mergeCells count="38">
    <mergeCell ref="AF6:AH6"/>
    <mergeCell ref="AI6:AK6"/>
    <mergeCell ref="AL6:AN6"/>
    <mergeCell ref="N6:P6"/>
    <mergeCell ref="Q6:S6"/>
    <mergeCell ref="T6:V6"/>
    <mergeCell ref="W6:Y6"/>
    <mergeCell ref="Z6:AB6"/>
    <mergeCell ref="AC6:AE6"/>
    <mergeCell ref="A5:D5"/>
    <mergeCell ref="E5:M5"/>
    <mergeCell ref="Q5:Z5"/>
    <mergeCell ref="AA5:AD5"/>
    <mergeCell ref="AE5:AN5"/>
    <mergeCell ref="A6:A7"/>
    <mergeCell ref="B6:D6"/>
    <mergeCell ref="E6:G6"/>
    <mergeCell ref="H6:J6"/>
    <mergeCell ref="K6:M6"/>
    <mergeCell ref="AE4:AN4"/>
    <mergeCell ref="A3:D3"/>
    <mergeCell ref="E3:M3"/>
    <mergeCell ref="N3:P3"/>
    <mergeCell ref="Q3:Z3"/>
    <mergeCell ref="AA3:AD3"/>
    <mergeCell ref="AE3:AN3"/>
    <mergeCell ref="A4:D4"/>
    <mergeCell ref="E4:M4"/>
    <mergeCell ref="N4:P4"/>
    <mergeCell ref="Q4:Z4"/>
    <mergeCell ref="AA4:AD4"/>
    <mergeCell ref="A1:AN1"/>
    <mergeCell ref="A2:D2"/>
    <mergeCell ref="E2:M2"/>
    <mergeCell ref="N2:P2"/>
    <mergeCell ref="Q2:Z2"/>
    <mergeCell ref="AA2:AD2"/>
    <mergeCell ref="AE2:AN2"/>
  </mergeCells>
  <printOptions horizontalCentered="1" verticalCentered="1"/>
  <pageMargins left="0" right="0" top="0" bottom="0" header="0" footer="0"/>
  <pageSetup paperSize="9" scale="60" orientation="landscape" verticalDpi="1200" r:id="rId1"/>
  <colBreaks count="1" manualBreakCount="1">
    <brk id="40" max="38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view="pageBreakPreview" topLeftCell="A16" zoomScale="70" zoomScaleNormal="90" zoomScaleSheetLayoutView="70" workbookViewId="0">
      <selection activeCell="B39" sqref="B39:AK39"/>
    </sheetView>
  </sheetViews>
  <sheetFormatPr defaultRowHeight="14.4" x14ac:dyDescent="0.3"/>
  <cols>
    <col min="1" max="1" width="10.5546875" bestFit="1" customWidth="1"/>
    <col min="2" max="40" width="5.6640625" customWidth="1"/>
  </cols>
  <sheetData>
    <row r="1" spans="1:40" ht="24" x14ac:dyDescent="0.4">
      <c r="A1" s="146" t="s">
        <v>27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</row>
    <row r="2" spans="1:40" s="2" customFormat="1" ht="18" x14ac:dyDescent="0.35">
      <c r="A2" s="144" t="s">
        <v>18</v>
      </c>
      <c r="B2" s="144"/>
      <c r="C2" s="144"/>
      <c r="D2" s="144"/>
      <c r="E2" s="144" t="s">
        <v>29</v>
      </c>
      <c r="F2" s="144"/>
      <c r="G2" s="144"/>
      <c r="H2" s="144"/>
      <c r="I2" s="144"/>
      <c r="J2" s="144"/>
      <c r="K2" s="144"/>
      <c r="L2" s="144"/>
      <c r="M2" s="144"/>
      <c r="N2" s="144" t="s">
        <v>21</v>
      </c>
      <c r="O2" s="144"/>
      <c r="P2" s="144"/>
      <c r="Q2" s="144" t="s">
        <v>30</v>
      </c>
      <c r="R2" s="144"/>
      <c r="S2" s="144"/>
      <c r="T2" s="144"/>
      <c r="U2" s="144"/>
      <c r="V2" s="144"/>
      <c r="W2" s="144"/>
      <c r="X2" s="144"/>
      <c r="Y2" s="144"/>
      <c r="Z2" s="144"/>
      <c r="AA2" s="144" t="s">
        <v>23</v>
      </c>
      <c r="AB2" s="144"/>
      <c r="AC2" s="144"/>
      <c r="AD2" s="144"/>
      <c r="AE2" s="147">
        <v>2020</v>
      </c>
      <c r="AF2" s="147"/>
      <c r="AG2" s="147"/>
      <c r="AH2" s="147"/>
      <c r="AI2" s="147"/>
      <c r="AJ2" s="147"/>
      <c r="AK2" s="147"/>
      <c r="AL2" s="147"/>
      <c r="AM2" s="147"/>
      <c r="AN2" s="147"/>
    </row>
    <row r="3" spans="1:40" s="2" customFormat="1" ht="18" x14ac:dyDescent="0.35">
      <c r="A3" s="144" t="s">
        <v>19</v>
      </c>
      <c r="B3" s="144"/>
      <c r="C3" s="144"/>
      <c r="D3" s="144"/>
      <c r="E3" s="144" t="s">
        <v>31</v>
      </c>
      <c r="F3" s="144"/>
      <c r="G3" s="144"/>
      <c r="H3" s="144"/>
      <c r="I3" s="144"/>
      <c r="J3" s="144"/>
      <c r="K3" s="144"/>
      <c r="L3" s="144"/>
      <c r="M3" s="144"/>
      <c r="N3" s="144" t="s">
        <v>21</v>
      </c>
      <c r="O3" s="144"/>
      <c r="P3" s="144"/>
      <c r="Q3" s="144" t="s">
        <v>32</v>
      </c>
      <c r="R3" s="144"/>
      <c r="S3" s="144"/>
      <c r="T3" s="144"/>
      <c r="U3" s="144"/>
      <c r="V3" s="144"/>
      <c r="W3" s="144"/>
      <c r="X3" s="144"/>
      <c r="Y3" s="144"/>
      <c r="Z3" s="144"/>
      <c r="AA3" s="144" t="s">
        <v>24</v>
      </c>
      <c r="AB3" s="144"/>
      <c r="AC3" s="144"/>
      <c r="AD3" s="144"/>
      <c r="AE3" s="144" t="s">
        <v>33</v>
      </c>
      <c r="AF3" s="144"/>
      <c r="AG3" s="144"/>
      <c r="AH3" s="144"/>
      <c r="AI3" s="144"/>
      <c r="AJ3" s="144"/>
      <c r="AK3" s="144"/>
      <c r="AL3" s="144"/>
      <c r="AM3" s="144"/>
      <c r="AN3" s="144"/>
    </row>
    <row r="4" spans="1:40" s="2" customFormat="1" ht="19.8" x14ac:dyDescent="0.35">
      <c r="A4" s="144" t="s">
        <v>20</v>
      </c>
      <c r="B4" s="144"/>
      <c r="C4" s="144"/>
      <c r="D4" s="144"/>
      <c r="E4" s="144" t="s">
        <v>31</v>
      </c>
      <c r="F4" s="144"/>
      <c r="G4" s="144"/>
      <c r="H4" s="144"/>
      <c r="I4" s="144"/>
      <c r="J4" s="144"/>
      <c r="K4" s="144"/>
      <c r="L4" s="144"/>
      <c r="M4" s="144"/>
      <c r="N4" s="144" t="s">
        <v>21</v>
      </c>
      <c r="O4" s="144"/>
      <c r="P4" s="144"/>
      <c r="Q4" s="144" t="s">
        <v>34</v>
      </c>
      <c r="R4" s="144"/>
      <c r="S4" s="144"/>
      <c r="T4" s="144"/>
      <c r="U4" s="144"/>
      <c r="V4" s="144"/>
      <c r="W4" s="144"/>
      <c r="X4" s="144"/>
      <c r="Y4" s="144"/>
      <c r="Z4" s="144"/>
      <c r="AA4" s="144" t="s">
        <v>25</v>
      </c>
      <c r="AB4" s="144"/>
      <c r="AC4" s="144"/>
      <c r="AD4" s="144"/>
      <c r="AE4" s="144" t="s">
        <v>38</v>
      </c>
      <c r="AF4" s="144"/>
      <c r="AG4" s="144"/>
      <c r="AH4" s="144"/>
      <c r="AI4" s="144"/>
      <c r="AJ4" s="144"/>
      <c r="AK4" s="144"/>
      <c r="AL4" s="144"/>
      <c r="AM4" s="144"/>
      <c r="AN4" s="144"/>
    </row>
    <row r="5" spans="1:40" s="2" customFormat="1" ht="18.600000000000001" thickBot="1" x14ac:dyDescent="0.4">
      <c r="A5" s="145" t="s">
        <v>28</v>
      </c>
      <c r="B5" s="145"/>
      <c r="C5" s="145"/>
      <c r="D5" s="145"/>
      <c r="E5" s="145" t="s">
        <v>35</v>
      </c>
      <c r="F5" s="145"/>
      <c r="G5" s="145"/>
      <c r="H5" s="145"/>
      <c r="I5" s="145"/>
      <c r="J5" s="145"/>
      <c r="K5" s="145"/>
      <c r="L5" s="145"/>
      <c r="M5" s="145"/>
      <c r="N5" s="87" t="s">
        <v>22</v>
      </c>
      <c r="O5" s="88"/>
      <c r="P5" s="88"/>
      <c r="Q5" s="144" t="s">
        <v>36</v>
      </c>
      <c r="R5" s="144"/>
      <c r="S5" s="144"/>
      <c r="T5" s="144"/>
      <c r="U5" s="144"/>
      <c r="V5" s="144"/>
      <c r="W5" s="144"/>
      <c r="X5" s="144"/>
      <c r="Y5" s="144"/>
      <c r="Z5" s="144"/>
      <c r="AA5" s="145" t="s">
        <v>26</v>
      </c>
      <c r="AB5" s="145"/>
      <c r="AC5" s="145"/>
      <c r="AD5" s="145"/>
      <c r="AE5" s="145" t="s">
        <v>37</v>
      </c>
      <c r="AF5" s="145"/>
      <c r="AG5" s="145"/>
      <c r="AH5" s="145"/>
      <c r="AI5" s="145"/>
      <c r="AJ5" s="145"/>
      <c r="AK5" s="145"/>
      <c r="AL5" s="145"/>
      <c r="AM5" s="145"/>
      <c r="AN5" s="145"/>
    </row>
    <row r="6" spans="1:40" s="3" customFormat="1" ht="24.9" customHeight="1" x14ac:dyDescent="0.3">
      <c r="A6" s="148" t="s">
        <v>13</v>
      </c>
      <c r="B6" s="150" t="s">
        <v>3</v>
      </c>
      <c r="C6" s="153"/>
      <c r="D6" s="154"/>
      <c r="E6" s="150" t="s">
        <v>4</v>
      </c>
      <c r="F6" s="153"/>
      <c r="G6" s="154"/>
      <c r="H6" s="150" t="s">
        <v>5</v>
      </c>
      <c r="I6" s="153"/>
      <c r="J6" s="154"/>
      <c r="K6" s="150" t="s">
        <v>6</v>
      </c>
      <c r="L6" s="153"/>
      <c r="M6" s="154"/>
      <c r="N6" s="150" t="s">
        <v>7</v>
      </c>
      <c r="O6" s="153"/>
      <c r="P6" s="154"/>
      <c r="Q6" s="150" t="s">
        <v>8</v>
      </c>
      <c r="R6" s="153"/>
      <c r="S6" s="154"/>
      <c r="T6" s="150" t="s">
        <v>9</v>
      </c>
      <c r="U6" s="153"/>
      <c r="V6" s="154"/>
      <c r="W6" s="150" t="s">
        <v>10</v>
      </c>
      <c r="X6" s="153"/>
      <c r="Y6" s="154"/>
      <c r="Z6" s="150" t="s">
        <v>11</v>
      </c>
      <c r="AA6" s="153"/>
      <c r="AB6" s="154"/>
      <c r="AC6" s="150" t="s">
        <v>0</v>
      </c>
      <c r="AD6" s="153"/>
      <c r="AE6" s="154"/>
      <c r="AF6" s="150" t="s">
        <v>1</v>
      </c>
      <c r="AG6" s="153"/>
      <c r="AH6" s="154"/>
      <c r="AI6" s="150" t="s">
        <v>2</v>
      </c>
      <c r="AJ6" s="153"/>
      <c r="AK6" s="154"/>
      <c r="AL6" s="150" t="s">
        <v>12</v>
      </c>
      <c r="AM6" s="151"/>
      <c r="AN6" s="152"/>
    </row>
    <row r="7" spans="1:40" s="3" customFormat="1" ht="24.9" customHeight="1" thickBot="1" x14ac:dyDescent="0.35">
      <c r="A7" s="149"/>
      <c r="B7" s="75" t="s">
        <v>14</v>
      </c>
      <c r="C7" s="76" t="s">
        <v>15</v>
      </c>
      <c r="D7" s="77" t="s">
        <v>16</v>
      </c>
      <c r="E7" s="75" t="s">
        <v>14</v>
      </c>
      <c r="F7" s="76" t="s">
        <v>15</v>
      </c>
      <c r="G7" s="77" t="s">
        <v>16</v>
      </c>
      <c r="H7" s="75" t="s">
        <v>14</v>
      </c>
      <c r="I7" s="76" t="s">
        <v>15</v>
      </c>
      <c r="J7" s="77" t="s">
        <v>16</v>
      </c>
      <c r="K7" s="75" t="s">
        <v>14</v>
      </c>
      <c r="L7" s="76" t="s">
        <v>15</v>
      </c>
      <c r="M7" s="77" t="s">
        <v>16</v>
      </c>
      <c r="N7" s="75" t="s">
        <v>14</v>
      </c>
      <c r="O7" s="76" t="s">
        <v>15</v>
      </c>
      <c r="P7" s="77" t="s">
        <v>16</v>
      </c>
      <c r="Q7" s="75" t="s">
        <v>14</v>
      </c>
      <c r="R7" s="76" t="s">
        <v>15</v>
      </c>
      <c r="S7" s="77" t="s">
        <v>16</v>
      </c>
      <c r="T7" s="75" t="s">
        <v>14</v>
      </c>
      <c r="U7" s="76" t="s">
        <v>15</v>
      </c>
      <c r="V7" s="77" t="s">
        <v>16</v>
      </c>
      <c r="W7" s="75" t="s">
        <v>14</v>
      </c>
      <c r="X7" s="76" t="s">
        <v>15</v>
      </c>
      <c r="Y7" s="77" t="s">
        <v>16</v>
      </c>
      <c r="Z7" s="75" t="s">
        <v>14</v>
      </c>
      <c r="AA7" s="76" t="s">
        <v>15</v>
      </c>
      <c r="AB7" s="77" t="s">
        <v>16</v>
      </c>
      <c r="AC7" s="75" t="s">
        <v>14</v>
      </c>
      <c r="AD7" s="76" t="s">
        <v>15</v>
      </c>
      <c r="AE7" s="77" t="s">
        <v>16</v>
      </c>
      <c r="AF7" s="75" t="s">
        <v>14</v>
      </c>
      <c r="AG7" s="76" t="s">
        <v>15</v>
      </c>
      <c r="AH7" s="77" t="s">
        <v>16</v>
      </c>
      <c r="AI7" s="75" t="s">
        <v>14</v>
      </c>
      <c r="AJ7" s="76" t="s">
        <v>15</v>
      </c>
      <c r="AK7" s="77" t="s">
        <v>16</v>
      </c>
      <c r="AL7" s="75" t="s">
        <v>14</v>
      </c>
      <c r="AM7" s="76" t="s">
        <v>15</v>
      </c>
      <c r="AN7" s="77" t="s">
        <v>16</v>
      </c>
    </row>
    <row r="8" spans="1:40" ht="24.9" customHeight="1" x14ac:dyDescent="0.3">
      <c r="A8" s="78">
        <v>1</v>
      </c>
      <c r="B8" s="54">
        <v>-3.2</v>
      </c>
      <c r="C8" s="89">
        <v>-0.8</v>
      </c>
      <c r="D8" s="51">
        <v>-2.5638297872340408</v>
      </c>
      <c r="E8" s="55">
        <v>-8.1</v>
      </c>
      <c r="F8" s="19">
        <v>2.6</v>
      </c>
      <c r="G8" s="51">
        <v>-2.9458333333333346</v>
      </c>
      <c r="H8" s="55">
        <v>-0.3</v>
      </c>
      <c r="I8" s="19">
        <v>9.4</v>
      </c>
      <c r="J8" s="20">
        <v>4.2822916666666666</v>
      </c>
      <c r="K8" s="18">
        <v>1.3</v>
      </c>
      <c r="L8" s="19">
        <v>8.1</v>
      </c>
      <c r="M8" s="20">
        <v>4.8414285714285699</v>
      </c>
      <c r="N8" s="18">
        <v>9</v>
      </c>
      <c r="O8" s="50">
        <v>15.9</v>
      </c>
      <c r="P8" s="51">
        <v>11.196923076923076</v>
      </c>
      <c r="Q8" s="18">
        <v>7.7</v>
      </c>
      <c r="R8" s="50">
        <v>23.5</v>
      </c>
      <c r="S8" s="51">
        <v>16.511578947368424</v>
      </c>
      <c r="T8" s="55">
        <v>11.5</v>
      </c>
      <c r="U8" s="50">
        <v>22.8</v>
      </c>
      <c r="V8" s="51">
        <v>16.982417582417582</v>
      </c>
      <c r="W8" s="55">
        <v>13</v>
      </c>
      <c r="X8" s="50">
        <v>24.7</v>
      </c>
      <c r="Y8" s="51">
        <v>18.038202247191016</v>
      </c>
      <c r="Z8" s="55">
        <v>11.6</v>
      </c>
      <c r="AA8" s="50">
        <v>24.3</v>
      </c>
      <c r="AB8" s="59">
        <v>17.443157894736842</v>
      </c>
      <c r="AC8" s="18">
        <v>5</v>
      </c>
      <c r="AD8" s="50">
        <v>19.3</v>
      </c>
      <c r="AE8" s="51">
        <v>11.36222222222222</v>
      </c>
      <c r="AF8" s="55">
        <v>-1.4</v>
      </c>
      <c r="AG8" s="50">
        <v>15.9</v>
      </c>
      <c r="AH8" s="20">
        <v>5.2449999999999992</v>
      </c>
      <c r="AI8" s="18">
        <v>1.8</v>
      </c>
      <c r="AJ8" s="50">
        <v>13.6</v>
      </c>
      <c r="AK8" s="21">
        <v>6.5760416666666686</v>
      </c>
      <c r="AL8" s="22"/>
      <c r="AM8" s="19"/>
      <c r="AN8" s="21"/>
    </row>
    <row r="9" spans="1:40" ht="24.9" customHeight="1" x14ac:dyDescent="0.3">
      <c r="A9" s="79">
        <v>2</v>
      </c>
      <c r="B9" s="48">
        <v>-3.1</v>
      </c>
      <c r="C9" s="27">
        <v>0.7</v>
      </c>
      <c r="D9" s="52">
        <v>-1.7452631578947366</v>
      </c>
      <c r="E9" s="48">
        <v>-8.4</v>
      </c>
      <c r="F9" s="27">
        <v>3</v>
      </c>
      <c r="G9" s="52">
        <v>-2.7635416666666668</v>
      </c>
      <c r="H9" s="26">
        <v>0.3</v>
      </c>
      <c r="I9" s="44">
        <v>12.7</v>
      </c>
      <c r="J9" s="28">
        <v>6.0999999999999988</v>
      </c>
      <c r="K9" s="26">
        <v>1.4</v>
      </c>
      <c r="L9" s="44">
        <v>14.4</v>
      </c>
      <c r="M9" s="28">
        <v>8.078125</v>
      </c>
      <c r="N9" s="26">
        <v>7</v>
      </c>
      <c r="O9" s="44">
        <v>19.100000000000001</v>
      </c>
      <c r="P9" s="52">
        <v>11.785416666666668</v>
      </c>
      <c r="Q9" s="26">
        <v>9.3000000000000007</v>
      </c>
      <c r="R9" s="44">
        <v>23.4</v>
      </c>
      <c r="S9" s="52">
        <v>18.18333333333333</v>
      </c>
      <c r="T9" s="48">
        <v>11</v>
      </c>
      <c r="U9" s="44">
        <v>24.6</v>
      </c>
      <c r="V9" s="52">
        <v>18.897849462365595</v>
      </c>
      <c r="W9" s="48">
        <v>14.8</v>
      </c>
      <c r="X9" s="44">
        <v>24.9</v>
      </c>
      <c r="Y9" s="52">
        <v>18.263333333333332</v>
      </c>
      <c r="Z9" s="48">
        <v>12.9</v>
      </c>
      <c r="AA9" s="44">
        <v>24.1</v>
      </c>
      <c r="AB9" s="45">
        <v>17.454945054945057</v>
      </c>
      <c r="AC9" s="26">
        <v>4.0999999999999996</v>
      </c>
      <c r="AD9" s="44">
        <v>20.399999999999999</v>
      </c>
      <c r="AE9" s="52">
        <v>11.521739130434785</v>
      </c>
      <c r="AF9" s="48">
        <v>-0.5</v>
      </c>
      <c r="AG9" s="44">
        <v>17.600000000000001</v>
      </c>
      <c r="AH9" s="28">
        <v>7.0547368421052612</v>
      </c>
      <c r="AI9" s="26">
        <v>1.3</v>
      </c>
      <c r="AJ9" s="44">
        <v>13</v>
      </c>
      <c r="AK9" s="29">
        <v>5.9468750000000012</v>
      </c>
      <c r="AL9" s="30"/>
      <c r="AM9" s="27"/>
      <c r="AN9" s="29"/>
    </row>
    <row r="10" spans="1:40" ht="24.9" customHeight="1" x14ac:dyDescent="0.3">
      <c r="A10" s="79">
        <v>3</v>
      </c>
      <c r="B10" s="48">
        <v>-8.6</v>
      </c>
      <c r="C10" s="27">
        <v>1.4</v>
      </c>
      <c r="D10" s="52">
        <v>-2.8770833333333332</v>
      </c>
      <c r="E10" s="48">
        <v>-5.2</v>
      </c>
      <c r="F10" s="27">
        <v>0.5</v>
      </c>
      <c r="G10" s="52">
        <v>-2.7541666666666678</v>
      </c>
      <c r="H10" s="26">
        <v>0.6</v>
      </c>
      <c r="I10" s="44">
        <v>11.8</v>
      </c>
      <c r="J10" s="28">
        <v>6.45</v>
      </c>
      <c r="K10" s="26">
        <v>3.9</v>
      </c>
      <c r="L10" s="44">
        <v>16.3</v>
      </c>
      <c r="M10" s="28">
        <v>9.7364583333333332</v>
      </c>
      <c r="N10" s="26">
        <v>5.7</v>
      </c>
      <c r="O10" s="44">
        <v>17.7</v>
      </c>
      <c r="P10" s="52">
        <v>11.016455696202529</v>
      </c>
      <c r="Q10" s="48">
        <v>10.6</v>
      </c>
      <c r="R10" s="44">
        <v>23.2</v>
      </c>
      <c r="S10" s="52">
        <v>16.789887640449436</v>
      </c>
      <c r="T10" s="26">
        <v>9.6</v>
      </c>
      <c r="U10" s="44">
        <v>26.4</v>
      </c>
      <c r="V10" s="52">
        <v>18.861956521739131</v>
      </c>
      <c r="W10" s="48">
        <v>13.1</v>
      </c>
      <c r="X10" s="44">
        <v>26.9</v>
      </c>
      <c r="Y10" s="52">
        <v>19.361956521739124</v>
      </c>
      <c r="Z10" s="26">
        <v>9.5</v>
      </c>
      <c r="AA10" s="44">
        <v>22.5</v>
      </c>
      <c r="AB10" s="45">
        <v>15.658333333333339</v>
      </c>
      <c r="AC10" s="26">
        <v>3.1</v>
      </c>
      <c r="AD10" s="44">
        <v>21.2</v>
      </c>
      <c r="AE10" s="52">
        <v>10.939361702127659</v>
      </c>
      <c r="AF10" s="26">
        <v>0.4</v>
      </c>
      <c r="AG10" s="44">
        <v>17.5</v>
      </c>
      <c r="AH10" s="28">
        <v>8.010526315789475</v>
      </c>
      <c r="AI10" s="26">
        <v>1</v>
      </c>
      <c r="AJ10" s="44">
        <v>13.5</v>
      </c>
      <c r="AK10" s="29">
        <v>6.2020833333333343</v>
      </c>
      <c r="AL10" s="30"/>
      <c r="AM10" s="27"/>
      <c r="AN10" s="29"/>
    </row>
    <row r="11" spans="1:40" ht="24.9" customHeight="1" x14ac:dyDescent="0.3">
      <c r="A11" s="79">
        <v>4</v>
      </c>
      <c r="B11" s="56">
        <v>-10.9</v>
      </c>
      <c r="C11" s="27">
        <v>1.1000000000000001</v>
      </c>
      <c r="D11" s="52">
        <v>-5.949473684210524</v>
      </c>
      <c r="E11" s="48">
        <v>-9.9</v>
      </c>
      <c r="F11" s="44">
        <v>-0.9</v>
      </c>
      <c r="G11" s="52">
        <v>-3.9276595744680858</v>
      </c>
      <c r="H11" s="26">
        <v>1</v>
      </c>
      <c r="I11" s="27">
        <v>7</v>
      </c>
      <c r="J11" s="28">
        <v>3.5468750000000022</v>
      </c>
      <c r="K11" s="26">
        <v>3.9</v>
      </c>
      <c r="L11" s="44">
        <v>16.7</v>
      </c>
      <c r="M11" s="52">
        <v>11.091666666666667</v>
      </c>
      <c r="N11" s="26">
        <v>6.2</v>
      </c>
      <c r="O11" s="44">
        <v>18.399999999999999</v>
      </c>
      <c r="P11" s="52">
        <v>12.252173913043478</v>
      </c>
      <c r="Q11" s="26">
        <v>9.1</v>
      </c>
      <c r="R11" s="44">
        <v>25.2</v>
      </c>
      <c r="S11" s="52">
        <v>17.775555555555556</v>
      </c>
      <c r="T11" s="26">
        <v>9.5</v>
      </c>
      <c r="U11" s="44">
        <v>26.1</v>
      </c>
      <c r="V11" s="52">
        <v>19.294565217391298</v>
      </c>
      <c r="W11" s="48">
        <v>11.8</v>
      </c>
      <c r="X11" s="44">
        <v>26.5</v>
      </c>
      <c r="Y11" s="52">
        <v>19.182291666666661</v>
      </c>
      <c r="Z11" s="26">
        <v>8.9</v>
      </c>
      <c r="AA11" s="44">
        <v>25.3</v>
      </c>
      <c r="AB11" s="45">
        <v>15.590625000000003</v>
      </c>
      <c r="AC11" s="26">
        <v>3.2</v>
      </c>
      <c r="AD11" s="44">
        <v>20.6</v>
      </c>
      <c r="AE11" s="52">
        <v>10.861702127659576</v>
      </c>
      <c r="AF11" s="48">
        <v>-0.4</v>
      </c>
      <c r="AG11" s="44">
        <v>17.7</v>
      </c>
      <c r="AH11" s="28">
        <v>7.4915789473684224</v>
      </c>
      <c r="AI11" s="48">
        <v>-0.9</v>
      </c>
      <c r="AJ11" s="44">
        <v>11.2</v>
      </c>
      <c r="AK11" s="29">
        <v>5.1656250000000012</v>
      </c>
      <c r="AL11" s="30"/>
      <c r="AM11" s="27"/>
      <c r="AN11" s="29"/>
    </row>
    <row r="12" spans="1:40" ht="24.9" customHeight="1" x14ac:dyDescent="0.3">
      <c r="A12" s="79">
        <v>5</v>
      </c>
      <c r="B12" s="56">
        <v>-10.1</v>
      </c>
      <c r="C12" s="44">
        <v>-2.6</v>
      </c>
      <c r="D12" s="52">
        <v>-5.3410526315789459</v>
      </c>
      <c r="E12" s="56">
        <v>-10.5</v>
      </c>
      <c r="F12" s="27">
        <v>0.8</v>
      </c>
      <c r="G12" s="52">
        <v>-5.7666666666666666</v>
      </c>
      <c r="H12" s="26">
        <v>0.2</v>
      </c>
      <c r="I12" s="27">
        <v>4.9000000000000004</v>
      </c>
      <c r="J12" s="28">
        <v>1.9148936170212763</v>
      </c>
      <c r="K12" s="26">
        <v>4.5999999999999996</v>
      </c>
      <c r="L12" s="44">
        <v>13.5</v>
      </c>
      <c r="M12" s="28">
        <v>9.4562499999999989</v>
      </c>
      <c r="N12" s="26">
        <v>6.3</v>
      </c>
      <c r="O12" s="44">
        <v>19</v>
      </c>
      <c r="P12" s="52">
        <v>12.640425531914888</v>
      </c>
      <c r="Q12" s="48">
        <v>13.6</v>
      </c>
      <c r="R12" s="44">
        <v>26.5</v>
      </c>
      <c r="S12" s="52">
        <v>20.961538461538463</v>
      </c>
      <c r="T12" s="26">
        <v>8.8000000000000007</v>
      </c>
      <c r="U12" s="44">
        <v>24</v>
      </c>
      <c r="V12" s="52">
        <v>16.597826086956513</v>
      </c>
      <c r="W12" s="26">
        <v>9.6999999999999993</v>
      </c>
      <c r="X12" s="44">
        <v>25.3</v>
      </c>
      <c r="Y12" s="52">
        <v>17.894736842105257</v>
      </c>
      <c r="Z12" s="48">
        <v>10.3</v>
      </c>
      <c r="AA12" s="44">
        <v>25.1</v>
      </c>
      <c r="AB12" s="45">
        <v>16.721978021978025</v>
      </c>
      <c r="AC12" s="26">
        <v>3.7</v>
      </c>
      <c r="AD12" s="44">
        <v>21</v>
      </c>
      <c r="AE12" s="52">
        <v>11.132978723404257</v>
      </c>
      <c r="AF12" s="48">
        <v>-0.4</v>
      </c>
      <c r="AG12" s="44">
        <v>16.2</v>
      </c>
      <c r="AH12" s="28">
        <v>6.6400000000000023</v>
      </c>
      <c r="AI12" s="48">
        <v>-1.9</v>
      </c>
      <c r="AJ12" s="27">
        <v>8.6</v>
      </c>
      <c r="AK12" s="29">
        <v>2.7431578947368425</v>
      </c>
      <c r="AL12" s="30"/>
      <c r="AM12" s="27"/>
      <c r="AN12" s="29"/>
    </row>
    <row r="13" spans="1:40" ht="24.9" customHeight="1" x14ac:dyDescent="0.3">
      <c r="A13" s="79">
        <v>6</v>
      </c>
      <c r="B13" s="56">
        <v>-10.3</v>
      </c>
      <c r="C13" s="44">
        <v>-0.7</v>
      </c>
      <c r="D13" s="52">
        <v>-4.6072916666666677</v>
      </c>
      <c r="E13" s="56">
        <v>-10</v>
      </c>
      <c r="F13" s="27">
        <v>3.5</v>
      </c>
      <c r="G13" s="52">
        <v>-3.4666666666666646</v>
      </c>
      <c r="H13" s="48">
        <v>-0.5</v>
      </c>
      <c r="I13" s="27">
        <v>8.4</v>
      </c>
      <c r="J13" s="28">
        <v>2.959574468085107</v>
      </c>
      <c r="K13" s="26">
        <v>3.1</v>
      </c>
      <c r="L13" s="27">
        <v>9.6</v>
      </c>
      <c r="M13" s="28">
        <v>6.1312500000000014</v>
      </c>
      <c r="N13" s="26">
        <v>5.7</v>
      </c>
      <c r="O13" s="44">
        <v>20</v>
      </c>
      <c r="P13" s="52">
        <v>12.903157894736845</v>
      </c>
      <c r="Q13" s="48">
        <v>11.4</v>
      </c>
      <c r="R13" s="44">
        <v>27</v>
      </c>
      <c r="S13" s="52">
        <v>20.2056179775281</v>
      </c>
      <c r="T13" s="26">
        <v>8.5</v>
      </c>
      <c r="U13" s="44">
        <v>23.8</v>
      </c>
      <c r="V13" s="52">
        <v>16.852127659574467</v>
      </c>
      <c r="W13" s="48">
        <v>11.5</v>
      </c>
      <c r="X13" s="44">
        <v>26.2</v>
      </c>
      <c r="Y13" s="52">
        <v>19.207291666666666</v>
      </c>
      <c r="Z13" s="26">
        <v>9.6</v>
      </c>
      <c r="AA13" s="44">
        <v>23.4</v>
      </c>
      <c r="AB13" s="45">
        <v>15.559139784946236</v>
      </c>
      <c r="AC13" s="26">
        <v>5.2</v>
      </c>
      <c r="AD13" s="44">
        <v>21.7</v>
      </c>
      <c r="AE13" s="52">
        <v>12.2</v>
      </c>
      <c r="AF13" s="48">
        <v>-0.2</v>
      </c>
      <c r="AG13" s="44">
        <v>15.3</v>
      </c>
      <c r="AH13" s="28">
        <v>6.3294736842105284</v>
      </c>
      <c r="AI13" s="48">
        <v>-1.5</v>
      </c>
      <c r="AJ13" s="27">
        <v>6.8</v>
      </c>
      <c r="AK13" s="29">
        <v>2.6694736842105264</v>
      </c>
      <c r="AL13" s="30"/>
      <c r="AM13" s="27"/>
      <c r="AN13" s="29"/>
    </row>
    <row r="14" spans="1:40" ht="24.9" customHeight="1" x14ac:dyDescent="0.3">
      <c r="A14" s="79">
        <v>7</v>
      </c>
      <c r="B14" s="56">
        <v>-12.4</v>
      </c>
      <c r="C14" s="44">
        <v>-1.1000000000000001</v>
      </c>
      <c r="D14" s="52">
        <v>-6.2354166666666702</v>
      </c>
      <c r="E14" s="48">
        <v>-9.4</v>
      </c>
      <c r="F14" s="27">
        <v>4.2</v>
      </c>
      <c r="G14" s="52">
        <v>-2.9947916666666665</v>
      </c>
      <c r="H14" s="48">
        <v>-2.2000000000000002</v>
      </c>
      <c r="I14" s="27">
        <v>7.2</v>
      </c>
      <c r="J14" s="28">
        <v>2.1416666666666671</v>
      </c>
      <c r="K14" s="26">
        <v>2</v>
      </c>
      <c r="L14" s="44">
        <v>14.2</v>
      </c>
      <c r="M14" s="28">
        <v>7.7625000000000002</v>
      </c>
      <c r="N14" s="26">
        <v>6.3</v>
      </c>
      <c r="O14" s="44">
        <v>21.6</v>
      </c>
      <c r="P14" s="52">
        <v>14.528125000000005</v>
      </c>
      <c r="Q14" s="48">
        <v>11.2</v>
      </c>
      <c r="R14" s="44">
        <v>26.3</v>
      </c>
      <c r="S14" s="52">
        <v>19.114285714285717</v>
      </c>
      <c r="T14" s="48">
        <v>11.8</v>
      </c>
      <c r="U14" s="44">
        <v>23.7</v>
      </c>
      <c r="V14" s="52">
        <v>17.131182795698926</v>
      </c>
      <c r="W14" s="48">
        <v>14.4</v>
      </c>
      <c r="X14" s="44">
        <v>27.1</v>
      </c>
      <c r="Y14" s="52">
        <v>20.239999999999995</v>
      </c>
      <c r="Z14" s="26">
        <v>8.1</v>
      </c>
      <c r="AA14" s="44">
        <v>25</v>
      </c>
      <c r="AB14" s="45">
        <v>15.366666666666669</v>
      </c>
      <c r="AC14" s="26">
        <v>4.5</v>
      </c>
      <c r="AD14" s="44">
        <v>21.3</v>
      </c>
      <c r="AE14" s="52">
        <v>12.468604651162792</v>
      </c>
      <c r="AF14" s="26">
        <v>0.3</v>
      </c>
      <c r="AG14" s="44">
        <v>16.7</v>
      </c>
      <c r="AH14" s="28">
        <v>7.7164835164835166</v>
      </c>
      <c r="AI14" s="26">
        <v>0.8</v>
      </c>
      <c r="AJ14" s="27">
        <v>3.5</v>
      </c>
      <c r="AK14" s="29">
        <v>2.1881355932203395</v>
      </c>
      <c r="AL14" s="30"/>
      <c r="AM14" s="27"/>
      <c r="AN14" s="29"/>
    </row>
    <row r="15" spans="1:40" ht="24.9" customHeight="1" x14ac:dyDescent="0.3">
      <c r="A15" s="79">
        <v>8</v>
      </c>
      <c r="B15" s="56">
        <v>-12.7</v>
      </c>
      <c r="C15" s="44">
        <v>-0.1</v>
      </c>
      <c r="D15" s="52">
        <v>-6.4625000000000004</v>
      </c>
      <c r="E15" s="48">
        <v>-7.9</v>
      </c>
      <c r="F15" s="27">
        <v>6.8</v>
      </c>
      <c r="G15" s="52">
        <v>-1.3062500000000006</v>
      </c>
      <c r="H15" s="48">
        <v>-4.8</v>
      </c>
      <c r="I15" s="27">
        <v>5.8</v>
      </c>
      <c r="J15" s="28">
        <v>0.68333333333333346</v>
      </c>
      <c r="K15" s="26">
        <v>3.5</v>
      </c>
      <c r="L15" s="44">
        <v>15.1</v>
      </c>
      <c r="M15" s="52">
        <v>10.18125</v>
      </c>
      <c r="N15" s="26">
        <v>7.4</v>
      </c>
      <c r="O15" s="44">
        <v>21.2</v>
      </c>
      <c r="P15" s="52">
        <v>15.044680851063838</v>
      </c>
      <c r="Q15" s="26">
        <v>9.8000000000000007</v>
      </c>
      <c r="R15" s="44">
        <v>25.4</v>
      </c>
      <c r="S15" s="52">
        <v>17.315555555555559</v>
      </c>
      <c r="T15" s="48">
        <v>11.8</v>
      </c>
      <c r="U15" s="44">
        <v>25</v>
      </c>
      <c r="V15" s="52">
        <v>18.47608695652174</v>
      </c>
      <c r="W15" s="48">
        <v>13.8</v>
      </c>
      <c r="X15" s="44">
        <v>27.2</v>
      </c>
      <c r="Y15" s="52">
        <v>20.134042553191499</v>
      </c>
      <c r="Z15" s="26">
        <v>8.6999999999999993</v>
      </c>
      <c r="AA15" s="44">
        <v>24.8</v>
      </c>
      <c r="AB15" s="45">
        <v>15.974999999999998</v>
      </c>
      <c r="AC15" s="26">
        <v>5.4</v>
      </c>
      <c r="AD15" s="44">
        <v>21.4</v>
      </c>
      <c r="AE15" s="52">
        <v>12.416483516483513</v>
      </c>
      <c r="AF15" s="26">
        <v>1.3</v>
      </c>
      <c r="AG15" s="44">
        <v>17.7</v>
      </c>
      <c r="AH15" s="28">
        <v>8.9179775280898852</v>
      </c>
      <c r="AI15" s="26">
        <v>0.1</v>
      </c>
      <c r="AJ15" s="27">
        <v>2.7</v>
      </c>
      <c r="AK15" s="29">
        <v>2.0652173913043477</v>
      </c>
      <c r="AL15" s="30"/>
      <c r="AM15" s="27"/>
      <c r="AN15" s="29"/>
    </row>
    <row r="16" spans="1:40" ht="24.9" customHeight="1" x14ac:dyDescent="0.3">
      <c r="A16" s="79">
        <v>9</v>
      </c>
      <c r="B16" s="56">
        <v>-12</v>
      </c>
      <c r="C16" s="27">
        <v>0.8</v>
      </c>
      <c r="D16" s="52">
        <v>-6.5583333333333345</v>
      </c>
      <c r="E16" s="48">
        <v>-6.1</v>
      </c>
      <c r="F16" s="27">
        <v>6.7</v>
      </c>
      <c r="G16" s="28">
        <v>1.0416666666666756E-2</v>
      </c>
      <c r="H16" s="48">
        <v>-0.1</v>
      </c>
      <c r="I16" s="27">
        <v>6.2</v>
      </c>
      <c r="J16" s="28">
        <v>3.1083333333333325</v>
      </c>
      <c r="K16" s="26">
        <v>5</v>
      </c>
      <c r="L16" s="44">
        <v>12.5</v>
      </c>
      <c r="M16" s="72">
        <v>9.1347826086956534</v>
      </c>
      <c r="N16" s="26">
        <v>8.5</v>
      </c>
      <c r="O16" s="44">
        <v>21.3</v>
      </c>
      <c r="P16" s="52">
        <v>15.205208333333339</v>
      </c>
      <c r="Q16" s="48">
        <v>11.5</v>
      </c>
      <c r="R16" s="44">
        <v>23.2</v>
      </c>
      <c r="S16" s="52">
        <v>16.973563218390801</v>
      </c>
      <c r="T16" s="48">
        <v>12.9</v>
      </c>
      <c r="U16" s="44">
        <v>24.3</v>
      </c>
      <c r="V16" s="52">
        <v>18.53793103448276</v>
      </c>
      <c r="W16" s="48">
        <v>16.100000000000001</v>
      </c>
      <c r="X16" s="44">
        <v>25.2</v>
      </c>
      <c r="Y16" s="52">
        <v>20.163736263736265</v>
      </c>
      <c r="Z16" s="48">
        <v>10.5</v>
      </c>
      <c r="AA16" s="44">
        <v>23.6</v>
      </c>
      <c r="AB16" s="45">
        <v>14.582978723404249</v>
      </c>
      <c r="AC16" s="26">
        <v>5.7</v>
      </c>
      <c r="AD16" s="44">
        <v>21</v>
      </c>
      <c r="AE16" s="52">
        <v>12.455789473684208</v>
      </c>
      <c r="AF16" s="26">
        <v>1.7</v>
      </c>
      <c r="AG16" s="44">
        <v>17.100000000000001</v>
      </c>
      <c r="AH16" s="28">
        <v>8.0574468085106421</v>
      </c>
      <c r="AI16" s="48">
        <v>-0.9</v>
      </c>
      <c r="AJ16" s="27">
        <v>5.4</v>
      </c>
      <c r="AK16" s="29">
        <v>2.429411764705883</v>
      </c>
      <c r="AL16" s="30"/>
      <c r="AM16" s="27"/>
      <c r="AN16" s="29"/>
    </row>
    <row r="17" spans="1:40" ht="24.9" customHeight="1" x14ac:dyDescent="0.3">
      <c r="A17" s="79">
        <v>10</v>
      </c>
      <c r="B17" s="56">
        <v>-12.8</v>
      </c>
      <c r="C17" s="27">
        <v>0.4</v>
      </c>
      <c r="D17" s="52">
        <v>-6.166666666666667</v>
      </c>
      <c r="E17" s="48">
        <v>-4.4000000000000004</v>
      </c>
      <c r="F17" s="27">
        <v>6</v>
      </c>
      <c r="G17" s="28">
        <v>0.5072916666666667</v>
      </c>
      <c r="H17" s="26">
        <v>0.1</v>
      </c>
      <c r="I17" s="27">
        <v>4.4000000000000004</v>
      </c>
      <c r="J17" s="28">
        <v>1.2822916666666668</v>
      </c>
      <c r="K17" s="26">
        <v>2.4</v>
      </c>
      <c r="L17" s="44">
        <v>15.2</v>
      </c>
      <c r="M17" s="72">
        <v>9.6854166666666686</v>
      </c>
      <c r="N17" s="26">
        <v>8.5</v>
      </c>
      <c r="O17" s="44">
        <v>22.5</v>
      </c>
      <c r="P17" s="52">
        <v>15.859375</v>
      </c>
      <c r="Q17" s="26">
        <v>9</v>
      </c>
      <c r="R17" s="44">
        <v>24</v>
      </c>
      <c r="S17" s="52">
        <v>16.458064516129035</v>
      </c>
      <c r="T17" s="48">
        <v>12.6</v>
      </c>
      <c r="U17" s="44">
        <v>25.2</v>
      </c>
      <c r="V17" s="52">
        <v>20.036458333333332</v>
      </c>
      <c r="W17" s="48">
        <v>15</v>
      </c>
      <c r="X17" s="44">
        <v>26.8</v>
      </c>
      <c r="Y17" s="52">
        <v>21.006172839506181</v>
      </c>
      <c r="Z17" s="26">
        <v>9.4</v>
      </c>
      <c r="AA17" s="44">
        <v>25.1</v>
      </c>
      <c r="AB17" s="45">
        <v>15.875789473684206</v>
      </c>
      <c r="AC17" s="26">
        <v>6.6</v>
      </c>
      <c r="AD17" s="44">
        <v>19.7</v>
      </c>
      <c r="AE17" s="52">
        <v>12.51063829787234</v>
      </c>
      <c r="AF17" s="48">
        <v>-0.1</v>
      </c>
      <c r="AG17" s="44">
        <v>15.1</v>
      </c>
      <c r="AH17" s="28">
        <v>6.3677083333333355</v>
      </c>
      <c r="AI17" s="48">
        <v>-1.2</v>
      </c>
      <c r="AJ17" s="27">
        <v>6.3</v>
      </c>
      <c r="AK17" s="29">
        <v>2.3833333333333346</v>
      </c>
      <c r="AL17" s="30"/>
      <c r="AM17" s="27"/>
      <c r="AN17" s="29"/>
    </row>
    <row r="18" spans="1:40" ht="24.9" customHeight="1" x14ac:dyDescent="0.3">
      <c r="A18" s="79">
        <v>11</v>
      </c>
      <c r="B18" s="48">
        <v>-7.9</v>
      </c>
      <c r="C18" s="27">
        <v>3.8</v>
      </c>
      <c r="D18" s="52">
        <v>-2.0281249999999997</v>
      </c>
      <c r="E18" s="48">
        <v>-0.6</v>
      </c>
      <c r="F18" s="27">
        <v>2.2000000000000002</v>
      </c>
      <c r="G18" s="28">
        <v>0.22395833333333326</v>
      </c>
      <c r="H18" s="26">
        <v>0.6</v>
      </c>
      <c r="I18" s="27">
        <v>6.3</v>
      </c>
      <c r="J18" s="28">
        <v>2.2572916666666667</v>
      </c>
      <c r="K18" s="26">
        <v>6.9</v>
      </c>
      <c r="L18" s="44">
        <v>15.7</v>
      </c>
      <c r="M18" s="70">
        <v>11.941052631578946</v>
      </c>
      <c r="N18" s="26">
        <v>9.4</v>
      </c>
      <c r="O18" s="44">
        <v>20.5</v>
      </c>
      <c r="P18" s="52">
        <v>14.599999999999998</v>
      </c>
      <c r="Q18" s="26">
        <v>8.1</v>
      </c>
      <c r="R18" s="44">
        <v>23.7</v>
      </c>
      <c r="S18" s="52">
        <v>16.473626373626374</v>
      </c>
      <c r="T18" s="48">
        <v>12.2</v>
      </c>
      <c r="U18" s="44">
        <v>25.4</v>
      </c>
      <c r="V18" s="52">
        <v>19.642499999999998</v>
      </c>
      <c r="W18" s="48">
        <v>14.2</v>
      </c>
      <c r="X18" s="44">
        <v>27.4</v>
      </c>
      <c r="Y18" s="52">
        <v>20.191397849462373</v>
      </c>
      <c r="Z18" s="26">
        <v>7.2</v>
      </c>
      <c r="AA18" s="44">
        <v>24.5</v>
      </c>
      <c r="AB18" s="45">
        <v>15.297701149425297</v>
      </c>
      <c r="AC18" s="26">
        <v>5.6</v>
      </c>
      <c r="AD18" s="44">
        <v>18.3</v>
      </c>
      <c r="AE18" s="52">
        <v>11.536363636363637</v>
      </c>
      <c r="AF18" s="26">
        <v>0.6</v>
      </c>
      <c r="AG18" s="44">
        <v>14.4</v>
      </c>
      <c r="AH18" s="28">
        <v>6.2031578947368455</v>
      </c>
      <c r="AI18" s="48">
        <v>-3</v>
      </c>
      <c r="AJ18" s="27">
        <v>4.7</v>
      </c>
      <c r="AK18" s="29">
        <v>1.1302083333333333</v>
      </c>
      <c r="AL18" s="30"/>
      <c r="AM18" s="27"/>
      <c r="AN18" s="29"/>
    </row>
    <row r="19" spans="1:40" ht="24.9" customHeight="1" x14ac:dyDescent="0.3">
      <c r="A19" s="79">
        <v>12</v>
      </c>
      <c r="B19" s="48">
        <v>-2.6</v>
      </c>
      <c r="C19" s="27">
        <v>0.4</v>
      </c>
      <c r="D19" s="52">
        <v>-1.544791666666667</v>
      </c>
      <c r="E19" s="48">
        <v>-0.8</v>
      </c>
      <c r="F19" s="27">
        <v>1.6</v>
      </c>
      <c r="G19" s="28">
        <v>0.29578947368421055</v>
      </c>
      <c r="H19" s="48">
        <v>-1.2</v>
      </c>
      <c r="I19" s="27">
        <v>7.8</v>
      </c>
      <c r="J19" s="28">
        <v>2.323958333333334</v>
      </c>
      <c r="K19" s="26">
        <v>6.5</v>
      </c>
      <c r="L19" s="44">
        <v>19.3</v>
      </c>
      <c r="M19" s="70">
        <v>12.69479166666666</v>
      </c>
      <c r="N19" s="26">
        <v>8</v>
      </c>
      <c r="O19" s="44">
        <v>21.1</v>
      </c>
      <c r="P19" s="52">
        <v>14.003157894736834</v>
      </c>
      <c r="Q19" s="26">
        <v>8.6999999999999993</v>
      </c>
      <c r="R19" s="44">
        <v>23.9</v>
      </c>
      <c r="S19" s="52">
        <v>16.71208791208792</v>
      </c>
      <c r="T19" s="48">
        <v>12.7</v>
      </c>
      <c r="U19" s="44">
        <v>23.2</v>
      </c>
      <c r="V19" s="52">
        <v>17.438709677419354</v>
      </c>
      <c r="W19" s="48">
        <v>12.2</v>
      </c>
      <c r="X19" s="44">
        <v>28.3</v>
      </c>
      <c r="Y19" s="52">
        <v>19.463157894736838</v>
      </c>
      <c r="Z19" s="26">
        <v>8.5</v>
      </c>
      <c r="AA19" s="44">
        <v>24.2</v>
      </c>
      <c r="AB19" s="45">
        <v>15.476136363636369</v>
      </c>
      <c r="AC19" s="26">
        <v>4.5999999999999996</v>
      </c>
      <c r="AD19" s="44">
        <v>18.7</v>
      </c>
      <c r="AE19" s="52">
        <v>10.970930232558139</v>
      </c>
      <c r="AF19" s="26">
        <v>1.1000000000000001</v>
      </c>
      <c r="AG19" s="44">
        <v>14</v>
      </c>
      <c r="AH19" s="28">
        <v>8.0720930232558139</v>
      </c>
      <c r="AI19" s="48">
        <v>-4.8</v>
      </c>
      <c r="AJ19" s="27">
        <v>5.3</v>
      </c>
      <c r="AK19" s="45">
        <v>-0.49479166666666635</v>
      </c>
      <c r="AL19" s="30"/>
      <c r="AM19" s="27"/>
      <c r="AN19" s="29"/>
    </row>
    <row r="20" spans="1:40" ht="24.9" customHeight="1" x14ac:dyDescent="0.3">
      <c r="A20" s="79">
        <v>13</v>
      </c>
      <c r="B20" s="48">
        <v>-7.2</v>
      </c>
      <c r="C20" s="27">
        <v>0</v>
      </c>
      <c r="D20" s="52">
        <v>-2.2720430107526872</v>
      </c>
      <c r="E20" s="48">
        <v>-3.9</v>
      </c>
      <c r="F20" s="27">
        <v>2.6</v>
      </c>
      <c r="G20" s="52">
        <v>-1.8750000000000072E-2</v>
      </c>
      <c r="H20" s="48">
        <v>-1.9</v>
      </c>
      <c r="I20" s="44">
        <v>11.4</v>
      </c>
      <c r="J20" s="28">
        <v>3.9916666666666658</v>
      </c>
      <c r="K20" s="26">
        <v>7.5</v>
      </c>
      <c r="L20" s="44">
        <v>17.100000000000001</v>
      </c>
      <c r="M20" s="70">
        <v>11.258947368421055</v>
      </c>
      <c r="N20" s="26">
        <v>8.5</v>
      </c>
      <c r="O20" s="44">
        <v>17</v>
      </c>
      <c r="P20" s="52">
        <v>12.174712643678159</v>
      </c>
      <c r="Q20" s="48">
        <v>11.1</v>
      </c>
      <c r="R20" s="44">
        <v>20.5</v>
      </c>
      <c r="S20" s="52">
        <v>14.678260869565223</v>
      </c>
      <c r="T20" s="48">
        <v>12.6</v>
      </c>
      <c r="U20" s="44">
        <v>20</v>
      </c>
      <c r="V20" s="52">
        <v>15.059259259259258</v>
      </c>
      <c r="W20" s="48">
        <v>10.8</v>
      </c>
      <c r="X20" s="44">
        <v>28.3</v>
      </c>
      <c r="Y20" s="52">
        <v>20.043749999999992</v>
      </c>
      <c r="Z20" s="26">
        <v>8.1</v>
      </c>
      <c r="AA20" s="44">
        <v>24.4</v>
      </c>
      <c r="AB20" s="45">
        <v>15.222105263157889</v>
      </c>
      <c r="AC20" s="26">
        <v>5.5</v>
      </c>
      <c r="AD20" s="44">
        <v>16.600000000000001</v>
      </c>
      <c r="AE20" s="52">
        <v>10.992857142857142</v>
      </c>
      <c r="AF20" s="26">
        <v>5</v>
      </c>
      <c r="AG20" s="44">
        <v>11.5</v>
      </c>
      <c r="AH20" s="28">
        <v>7.8553571428571436</v>
      </c>
      <c r="AI20" s="48">
        <v>-5.0999999999999996</v>
      </c>
      <c r="AJ20" s="27">
        <v>3.3</v>
      </c>
      <c r="AK20" s="45">
        <v>-1.1515789473684215</v>
      </c>
      <c r="AL20" s="30"/>
      <c r="AM20" s="27"/>
      <c r="AN20" s="29"/>
    </row>
    <row r="21" spans="1:40" ht="24.9" customHeight="1" x14ac:dyDescent="0.3">
      <c r="A21" s="79">
        <v>14</v>
      </c>
      <c r="B21" s="56">
        <v>-10.3</v>
      </c>
      <c r="C21" s="44">
        <v>-0.7</v>
      </c>
      <c r="D21" s="52">
        <v>-4.5673684210526302</v>
      </c>
      <c r="E21" s="48">
        <v>-7.3</v>
      </c>
      <c r="F21" s="27">
        <v>4.9000000000000004</v>
      </c>
      <c r="G21" s="52">
        <v>-1.6062500000000011</v>
      </c>
      <c r="H21" s="48">
        <v>-1</v>
      </c>
      <c r="I21" s="44">
        <v>12.4</v>
      </c>
      <c r="J21" s="28">
        <v>5.6281249999999998</v>
      </c>
      <c r="K21" s="26">
        <v>7</v>
      </c>
      <c r="L21" s="44">
        <v>10.5</v>
      </c>
      <c r="M21" s="72">
        <v>8.4720930232558125</v>
      </c>
      <c r="N21" s="26">
        <v>8</v>
      </c>
      <c r="O21" s="44">
        <v>14.4</v>
      </c>
      <c r="P21" s="52">
        <v>9.9206896551724135</v>
      </c>
      <c r="Q21" s="48">
        <v>10</v>
      </c>
      <c r="R21" s="44">
        <v>24.3</v>
      </c>
      <c r="S21" s="52">
        <v>17.118478260869576</v>
      </c>
      <c r="T21" s="48">
        <v>11</v>
      </c>
      <c r="U21" s="44">
        <v>21.7</v>
      </c>
      <c r="V21" s="52">
        <v>17.01025641025641</v>
      </c>
      <c r="W21" s="48">
        <v>10.9</v>
      </c>
      <c r="X21" s="44">
        <v>29.2</v>
      </c>
      <c r="Y21" s="52">
        <v>19.008421052631579</v>
      </c>
      <c r="Z21" s="26">
        <v>9.4</v>
      </c>
      <c r="AA21" s="44">
        <v>25.1</v>
      </c>
      <c r="AB21" s="45">
        <v>16.315053763440858</v>
      </c>
      <c r="AC21" s="26">
        <v>3.2</v>
      </c>
      <c r="AD21" s="44">
        <v>17.5</v>
      </c>
      <c r="AE21" s="52">
        <v>10.349397590361443</v>
      </c>
      <c r="AF21" s="26">
        <v>0.3</v>
      </c>
      <c r="AG21" s="27">
        <v>3.2</v>
      </c>
      <c r="AH21" s="28">
        <v>1.7363636363636366</v>
      </c>
      <c r="AI21" s="48">
        <v>-4.5</v>
      </c>
      <c r="AJ21" s="27">
        <v>1.8</v>
      </c>
      <c r="AK21" s="45">
        <v>-1.8505263157894745</v>
      </c>
      <c r="AL21" s="30"/>
      <c r="AM21" s="27"/>
      <c r="AN21" s="29"/>
    </row>
    <row r="22" spans="1:40" ht="24.9" customHeight="1" x14ac:dyDescent="0.3">
      <c r="A22" s="79">
        <v>15</v>
      </c>
      <c r="B22" s="56">
        <v>-12.9</v>
      </c>
      <c r="C22" s="27">
        <v>0.7</v>
      </c>
      <c r="D22" s="52">
        <v>-6.7421052631578959</v>
      </c>
      <c r="E22" s="48">
        <v>-8</v>
      </c>
      <c r="F22" s="27">
        <v>6.7</v>
      </c>
      <c r="G22" s="52">
        <v>-0.97291666666666654</v>
      </c>
      <c r="H22" s="48">
        <v>-0.4</v>
      </c>
      <c r="I22" s="44">
        <v>12.4</v>
      </c>
      <c r="J22" s="28">
        <v>6.2520833333333306</v>
      </c>
      <c r="K22" s="26">
        <v>5.0999999999999996</v>
      </c>
      <c r="L22" s="44">
        <v>15.3</v>
      </c>
      <c r="M22" s="72">
        <v>9.7684210526315809</v>
      </c>
      <c r="N22" s="26">
        <v>6.1</v>
      </c>
      <c r="O22" s="44">
        <v>16.100000000000001</v>
      </c>
      <c r="P22" s="52">
        <v>10.787654320987656</v>
      </c>
      <c r="Q22" s="48">
        <v>9.8000000000000007</v>
      </c>
      <c r="R22" s="44">
        <v>25</v>
      </c>
      <c r="S22" s="52">
        <v>17.935869565217391</v>
      </c>
      <c r="T22" s="48">
        <v>13.5</v>
      </c>
      <c r="U22" s="44">
        <v>22.3</v>
      </c>
      <c r="V22" s="52">
        <v>16.541463414634151</v>
      </c>
      <c r="W22" s="48">
        <v>10</v>
      </c>
      <c r="X22" s="44">
        <v>29.8</v>
      </c>
      <c r="Y22" s="52">
        <v>18.724999999999998</v>
      </c>
      <c r="Z22" s="26">
        <v>9.4</v>
      </c>
      <c r="AA22" s="44">
        <v>24.4</v>
      </c>
      <c r="AB22" s="45">
        <v>15.775531914893618</v>
      </c>
      <c r="AC22" s="26">
        <v>3.9</v>
      </c>
      <c r="AD22" s="44">
        <v>18.899999999999999</v>
      </c>
      <c r="AE22" s="52">
        <v>10.36263736263736</v>
      </c>
      <c r="AF22" s="26">
        <v>0.2</v>
      </c>
      <c r="AG22" s="27">
        <v>1.7</v>
      </c>
      <c r="AH22" s="28">
        <v>1.0454545454545454</v>
      </c>
      <c r="AI22" s="48">
        <v>-8.5</v>
      </c>
      <c r="AJ22" s="44">
        <v>-0.5</v>
      </c>
      <c r="AK22" s="45">
        <v>-4.5294736842105259</v>
      </c>
      <c r="AL22" s="30"/>
      <c r="AM22" s="27"/>
      <c r="AN22" s="29"/>
    </row>
    <row r="23" spans="1:40" ht="24.9" customHeight="1" x14ac:dyDescent="0.3">
      <c r="A23" s="79">
        <v>16</v>
      </c>
      <c r="B23" s="56">
        <v>-13</v>
      </c>
      <c r="C23" s="27">
        <v>1</v>
      </c>
      <c r="D23" s="52">
        <v>-6.6104166666666666</v>
      </c>
      <c r="E23" s="48">
        <v>-5.9</v>
      </c>
      <c r="F23" s="27">
        <v>6.9</v>
      </c>
      <c r="G23" s="52">
        <v>-0.17187499999999992</v>
      </c>
      <c r="H23" s="26">
        <v>1.6</v>
      </c>
      <c r="I23" s="44">
        <v>11.9</v>
      </c>
      <c r="J23" s="28">
        <v>6.8135416666666648</v>
      </c>
      <c r="K23" s="26">
        <v>5.8</v>
      </c>
      <c r="L23" s="44">
        <v>14.2</v>
      </c>
      <c r="M23" s="72">
        <v>9.4941860465116275</v>
      </c>
      <c r="N23" s="26">
        <v>6.1</v>
      </c>
      <c r="O23" s="44">
        <v>17.100000000000001</v>
      </c>
      <c r="P23" s="52">
        <v>11.25977011494253</v>
      </c>
      <c r="Q23" s="26">
        <v>9.4</v>
      </c>
      <c r="R23" s="44">
        <v>25.2</v>
      </c>
      <c r="S23" s="52">
        <v>18.223655913978501</v>
      </c>
      <c r="T23" s="48">
        <v>12.3</v>
      </c>
      <c r="U23" s="44">
        <v>24.5</v>
      </c>
      <c r="V23" s="52">
        <v>18.21720430107527</v>
      </c>
      <c r="W23" s="48">
        <v>10.7</v>
      </c>
      <c r="X23" s="44">
        <v>31.4</v>
      </c>
      <c r="Y23" s="52">
        <v>19.654838709677417</v>
      </c>
      <c r="Z23" s="26">
        <v>9.5</v>
      </c>
      <c r="AA23" s="44">
        <v>23.2</v>
      </c>
      <c r="AB23" s="45">
        <v>15.682795698924732</v>
      </c>
      <c r="AC23" s="26">
        <v>2.9</v>
      </c>
      <c r="AD23" s="44">
        <v>19.5</v>
      </c>
      <c r="AE23" s="52">
        <v>9.9821052631578926</v>
      </c>
      <c r="AF23" s="48">
        <v>-3.5</v>
      </c>
      <c r="AG23" s="27">
        <v>6.3</v>
      </c>
      <c r="AH23" s="28">
        <v>1.4825396825396824</v>
      </c>
      <c r="AI23" s="48">
        <v>-9.6999999999999993</v>
      </c>
      <c r="AJ23" s="27">
        <v>0.1</v>
      </c>
      <c r="AK23" s="45">
        <v>-5.0863157894736828</v>
      </c>
      <c r="AL23" s="30"/>
      <c r="AM23" s="27"/>
      <c r="AN23" s="29"/>
    </row>
    <row r="24" spans="1:40" ht="24.9" customHeight="1" x14ac:dyDescent="0.3">
      <c r="A24" s="79">
        <v>17</v>
      </c>
      <c r="B24" s="56">
        <v>-11.3</v>
      </c>
      <c r="C24" s="27">
        <v>1.1000000000000001</v>
      </c>
      <c r="D24" s="52">
        <v>-6.2500000000000027</v>
      </c>
      <c r="E24" s="48">
        <v>-4.4000000000000004</v>
      </c>
      <c r="F24" s="27">
        <v>9.4</v>
      </c>
      <c r="G24" s="28">
        <v>1.9375000000000002</v>
      </c>
      <c r="H24" s="26">
        <v>3.1</v>
      </c>
      <c r="I24" s="44">
        <v>14</v>
      </c>
      <c r="J24" s="28">
        <v>8.4895833333333321</v>
      </c>
      <c r="K24" s="26">
        <v>5.6</v>
      </c>
      <c r="L24" s="27">
        <v>8.1</v>
      </c>
      <c r="M24" s="72">
        <v>7.1671874999999998</v>
      </c>
      <c r="N24" s="26">
        <v>6</v>
      </c>
      <c r="O24" s="44">
        <v>17.5</v>
      </c>
      <c r="P24" s="52">
        <v>9.9774999999999974</v>
      </c>
      <c r="Q24" s="26">
        <v>9.6</v>
      </c>
      <c r="R24" s="44">
        <v>25.6</v>
      </c>
      <c r="S24" s="52">
        <v>18.675824175824182</v>
      </c>
      <c r="T24" s="48">
        <v>14.1</v>
      </c>
      <c r="U24" s="44">
        <v>24</v>
      </c>
      <c r="V24" s="52">
        <v>18.023404255319139</v>
      </c>
      <c r="W24" s="48">
        <v>11.4</v>
      </c>
      <c r="X24" s="44">
        <v>31.2</v>
      </c>
      <c r="Y24" s="52">
        <v>20.334736842105265</v>
      </c>
      <c r="Z24" s="26">
        <v>8.6999999999999993</v>
      </c>
      <c r="AA24" s="44">
        <v>24.1</v>
      </c>
      <c r="AB24" s="45">
        <v>15.357608695652175</v>
      </c>
      <c r="AC24" s="26">
        <v>3</v>
      </c>
      <c r="AD24" s="44">
        <v>19</v>
      </c>
      <c r="AE24" s="52">
        <v>9.7305263157894757</v>
      </c>
      <c r="AF24" s="48">
        <v>-4.2</v>
      </c>
      <c r="AG24" s="27">
        <v>6</v>
      </c>
      <c r="AH24" s="28">
        <v>1.592424242424243</v>
      </c>
      <c r="AI24" s="48">
        <v>-9.1</v>
      </c>
      <c r="AJ24" s="27">
        <v>3.4</v>
      </c>
      <c r="AK24" s="45">
        <v>-3.3499999999999979</v>
      </c>
      <c r="AL24" s="30"/>
      <c r="AM24" s="27"/>
      <c r="AN24" s="29"/>
    </row>
    <row r="25" spans="1:40" ht="24.9" customHeight="1" x14ac:dyDescent="0.3">
      <c r="A25" s="79">
        <v>18</v>
      </c>
      <c r="B25" s="56">
        <v>-12.4</v>
      </c>
      <c r="C25" s="27">
        <v>0.8</v>
      </c>
      <c r="D25" s="52">
        <v>-6.4239583333333323</v>
      </c>
      <c r="E25" s="48">
        <v>-2.2000000000000002</v>
      </c>
      <c r="F25" s="44">
        <v>10</v>
      </c>
      <c r="G25" s="28">
        <v>2.9822916666666672</v>
      </c>
      <c r="H25" s="26">
        <v>2.6</v>
      </c>
      <c r="I25" s="44">
        <v>15.5</v>
      </c>
      <c r="J25" s="28">
        <v>9.2864583333333339</v>
      </c>
      <c r="K25" s="26">
        <v>2.4</v>
      </c>
      <c r="L25" s="44">
        <v>16.100000000000001</v>
      </c>
      <c r="M25" s="72">
        <v>9.1145833333333339</v>
      </c>
      <c r="N25" s="26">
        <v>4.4000000000000004</v>
      </c>
      <c r="O25" s="44">
        <v>18.8</v>
      </c>
      <c r="P25" s="52">
        <v>12.10736842105263</v>
      </c>
      <c r="Q25" s="48">
        <v>10.1</v>
      </c>
      <c r="R25" s="44">
        <v>25.4</v>
      </c>
      <c r="S25" s="52">
        <v>17.754945054945054</v>
      </c>
      <c r="T25" s="48">
        <v>13.9</v>
      </c>
      <c r="U25" s="44">
        <v>25.6</v>
      </c>
      <c r="V25" s="52">
        <v>18.93473684210527</v>
      </c>
      <c r="W25" s="48">
        <v>13.6</v>
      </c>
      <c r="X25" s="44">
        <v>26.8</v>
      </c>
      <c r="Y25" s="52">
        <v>19.834736842105265</v>
      </c>
      <c r="Z25" s="26">
        <v>6.1</v>
      </c>
      <c r="AA25" s="44">
        <v>23.4</v>
      </c>
      <c r="AB25" s="45">
        <v>13.248351648351649</v>
      </c>
      <c r="AC25" s="26">
        <v>2.2999999999999998</v>
      </c>
      <c r="AD25" s="44">
        <v>18.8</v>
      </c>
      <c r="AE25" s="28">
        <v>9.2978260869565226</v>
      </c>
      <c r="AF25" s="48">
        <v>-4.7</v>
      </c>
      <c r="AG25" s="27">
        <v>5.5</v>
      </c>
      <c r="AH25" s="28">
        <v>0.47812499999999969</v>
      </c>
      <c r="AI25" s="48">
        <v>-5.4</v>
      </c>
      <c r="AJ25" s="27">
        <v>6.6</v>
      </c>
      <c r="AK25" s="45">
        <v>-0.5139784946236563</v>
      </c>
      <c r="AL25" s="30"/>
      <c r="AM25" s="27"/>
      <c r="AN25" s="29"/>
    </row>
    <row r="26" spans="1:40" ht="24.9" customHeight="1" x14ac:dyDescent="0.3">
      <c r="A26" s="79">
        <v>19</v>
      </c>
      <c r="B26" s="56">
        <v>-11</v>
      </c>
      <c r="C26" s="44">
        <v>-0.6</v>
      </c>
      <c r="D26" s="52">
        <v>-5.2593750000000021</v>
      </c>
      <c r="E26" s="48">
        <v>-2.2999999999999998</v>
      </c>
      <c r="F26" s="27">
        <v>7.5</v>
      </c>
      <c r="G26" s="28">
        <v>1.8520833333333329</v>
      </c>
      <c r="H26" s="26">
        <v>2.9</v>
      </c>
      <c r="I26" s="44">
        <v>16.3</v>
      </c>
      <c r="J26" s="28">
        <v>9.5270833333333318</v>
      </c>
      <c r="K26" s="26">
        <v>3.4</v>
      </c>
      <c r="L26" s="44">
        <v>15.9</v>
      </c>
      <c r="M26" s="72">
        <v>9.8947916666666647</v>
      </c>
      <c r="N26" s="26">
        <v>3.1</v>
      </c>
      <c r="O26" s="44">
        <v>19.8</v>
      </c>
      <c r="P26" s="52">
        <v>12.38817204301075</v>
      </c>
      <c r="Q26" s="48">
        <v>11</v>
      </c>
      <c r="R26" s="44">
        <v>26.1</v>
      </c>
      <c r="S26" s="52">
        <v>18.238709677419351</v>
      </c>
      <c r="T26" s="48">
        <v>11.9</v>
      </c>
      <c r="U26" s="44">
        <v>25.8</v>
      </c>
      <c r="V26" s="52">
        <v>20.491397849462377</v>
      </c>
      <c r="W26" s="48">
        <v>13.8</v>
      </c>
      <c r="X26" s="44">
        <v>26.8</v>
      </c>
      <c r="Y26" s="52">
        <v>19.17157894736842</v>
      </c>
      <c r="Z26" s="26">
        <v>5.3</v>
      </c>
      <c r="AA26" s="44">
        <v>24.1</v>
      </c>
      <c r="AB26" s="45">
        <v>13.178494623655913</v>
      </c>
      <c r="AC26" s="26">
        <v>1.4</v>
      </c>
      <c r="AD26" s="44">
        <v>20.3</v>
      </c>
      <c r="AE26" s="28">
        <v>9.722826086956518</v>
      </c>
      <c r="AF26" s="48">
        <v>-4.4000000000000004</v>
      </c>
      <c r="AG26" s="27">
        <v>6.5</v>
      </c>
      <c r="AH26" s="28">
        <v>0.59479166666666705</v>
      </c>
      <c r="AI26" s="48">
        <v>-3.8</v>
      </c>
      <c r="AJ26" s="27">
        <v>6.7</v>
      </c>
      <c r="AK26" s="29">
        <v>0.45376344086021553</v>
      </c>
      <c r="AL26" s="30"/>
      <c r="AM26" s="27"/>
      <c r="AN26" s="29"/>
    </row>
    <row r="27" spans="1:40" ht="24.9" customHeight="1" x14ac:dyDescent="0.3">
      <c r="A27" s="79">
        <v>20</v>
      </c>
      <c r="B27" s="48">
        <v>-7.9</v>
      </c>
      <c r="C27" s="27">
        <v>1.3</v>
      </c>
      <c r="D27" s="52">
        <v>-3.0979166666666678</v>
      </c>
      <c r="E27" s="48">
        <v>-3.1</v>
      </c>
      <c r="F27" s="27">
        <v>8.1</v>
      </c>
      <c r="G27" s="28">
        <v>1.7010416666666666</v>
      </c>
      <c r="H27" s="26">
        <v>3.4</v>
      </c>
      <c r="I27" s="44">
        <v>10.4</v>
      </c>
      <c r="J27" s="28">
        <v>6.3010416666666638</v>
      </c>
      <c r="K27" s="26">
        <v>4.5</v>
      </c>
      <c r="L27" s="44">
        <v>13.1</v>
      </c>
      <c r="M27" s="72">
        <v>8.1918604651162834</v>
      </c>
      <c r="N27" s="26">
        <v>5.8</v>
      </c>
      <c r="O27" s="44">
        <v>21.3</v>
      </c>
      <c r="P27" s="52">
        <v>13.999999999999995</v>
      </c>
      <c r="Q27" s="48">
        <v>11.9</v>
      </c>
      <c r="R27" s="44">
        <v>26.2</v>
      </c>
      <c r="S27" s="52">
        <v>18.834065934065936</v>
      </c>
      <c r="T27" s="48">
        <v>15.6</v>
      </c>
      <c r="U27" s="44">
        <v>26.3</v>
      </c>
      <c r="V27" s="52">
        <v>21.477419354838698</v>
      </c>
      <c r="W27" s="48">
        <v>12.7</v>
      </c>
      <c r="X27" s="44">
        <v>25.6</v>
      </c>
      <c r="Y27" s="52">
        <v>18.823157894736834</v>
      </c>
      <c r="Z27" s="26">
        <v>4.0999999999999996</v>
      </c>
      <c r="AA27" s="44">
        <v>26.2</v>
      </c>
      <c r="AB27" s="45">
        <v>13.567032967032974</v>
      </c>
      <c r="AC27" s="26">
        <v>2.4</v>
      </c>
      <c r="AD27" s="44">
        <v>20.2</v>
      </c>
      <c r="AE27" s="52">
        <v>10.17157894736842</v>
      </c>
      <c r="AF27" s="48">
        <v>-6.4</v>
      </c>
      <c r="AG27" s="27">
        <v>4.5999999999999996</v>
      </c>
      <c r="AH27" s="52">
        <v>-1.1052631578947363</v>
      </c>
      <c r="AI27" s="48">
        <v>-2.5</v>
      </c>
      <c r="AJ27" s="27">
        <v>5.6</v>
      </c>
      <c r="AK27" s="29">
        <v>1.101149425287357</v>
      </c>
      <c r="AL27" s="30"/>
      <c r="AM27" s="27"/>
      <c r="AN27" s="29"/>
    </row>
    <row r="28" spans="1:40" ht="24.9" customHeight="1" x14ac:dyDescent="0.3">
      <c r="A28" s="79">
        <v>21</v>
      </c>
      <c r="B28" s="48">
        <v>-6</v>
      </c>
      <c r="C28" s="27">
        <v>0.2</v>
      </c>
      <c r="D28" s="52">
        <v>-3.0208333333333339</v>
      </c>
      <c r="E28" s="48">
        <v>-2.7</v>
      </c>
      <c r="F28" s="44">
        <v>10.6</v>
      </c>
      <c r="G28" s="28">
        <v>3.946874999999999</v>
      </c>
      <c r="H28" s="26">
        <v>3.6</v>
      </c>
      <c r="I28" s="44">
        <v>10.5</v>
      </c>
      <c r="J28" s="28">
        <v>6.2833333333333288</v>
      </c>
      <c r="K28" s="26">
        <v>2.9</v>
      </c>
      <c r="L28" s="44">
        <v>17.600000000000001</v>
      </c>
      <c r="M28" s="70">
        <v>10.563541666666667</v>
      </c>
      <c r="N28" s="26">
        <v>8.1</v>
      </c>
      <c r="O28" s="44">
        <v>24</v>
      </c>
      <c r="P28" s="52">
        <v>16.51808510638298</v>
      </c>
      <c r="Q28" s="48">
        <v>11.4</v>
      </c>
      <c r="R28" s="44">
        <v>25.9</v>
      </c>
      <c r="S28" s="52">
        <v>19.047191011235952</v>
      </c>
      <c r="T28" s="48">
        <v>12.3</v>
      </c>
      <c r="U28" s="44">
        <v>24.8</v>
      </c>
      <c r="V28" s="52">
        <v>19.260000000000009</v>
      </c>
      <c r="W28" s="48">
        <v>12</v>
      </c>
      <c r="X28" s="44">
        <v>26.7</v>
      </c>
      <c r="Y28" s="52">
        <v>18.395744680851063</v>
      </c>
      <c r="Z28" s="26">
        <v>4.7</v>
      </c>
      <c r="AA28" s="44">
        <v>26.5</v>
      </c>
      <c r="AB28" s="45">
        <v>13.930208333333335</v>
      </c>
      <c r="AC28" s="26">
        <v>1.2</v>
      </c>
      <c r="AD28" s="44">
        <v>19.399999999999999</v>
      </c>
      <c r="AE28" s="52">
        <v>10.622916666666667</v>
      </c>
      <c r="AF28" s="48">
        <v>-5.4</v>
      </c>
      <c r="AG28" s="27">
        <v>6.1</v>
      </c>
      <c r="AH28" s="52">
        <v>-0.11578947368421046</v>
      </c>
      <c r="AI28" s="48">
        <v>-3.4</v>
      </c>
      <c r="AJ28" s="27">
        <v>6.1</v>
      </c>
      <c r="AK28" s="45">
        <v>0.50769230769230778</v>
      </c>
      <c r="AL28" s="30"/>
      <c r="AM28" s="27"/>
      <c r="AN28" s="29"/>
    </row>
    <row r="29" spans="1:40" ht="24.9" customHeight="1" x14ac:dyDescent="0.3">
      <c r="A29" s="79">
        <v>22</v>
      </c>
      <c r="B29" s="48">
        <v>-9.6999999999999993</v>
      </c>
      <c r="C29" s="27">
        <v>0</v>
      </c>
      <c r="D29" s="52">
        <v>-4.522916666666668</v>
      </c>
      <c r="E29" s="48">
        <v>-0.4</v>
      </c>
      <c r="F29" s="44">
        <v>11.8</v>
      </c>
      <c r="G29" s="28">
        <v>5.0718749999999986</v>
      </c>
      <c r="H29" s="26">
        <v>1</v>
      </c>
      <c r="I29" s="44">
        <v>13.9</v>
      </c>
      <c r="J29" s="28">
        <v>8.1260416666666675</v>
      </c>
      <c r="K29" s="26">
        <v>6</v>
      </c>
      <c r="L29" s="44">
        <v>19.399999999999999</v>
      </c>
      <c r="M29" s="70">
        <v>12.425000000000002</v>
      </c>
      <c r="N29" s="26">
        <v>9.1</v>
      </c>
      <c r="O29" s="44">
        <v>23.8</v>
      </c>
      <c r="P29" s="52">
        <v>16.684210526315791</v>
      </c>
      <c r="Q29" s="48">
        <v>12.7</v>
      </c>
      <c r="R29" s="44">
        <v>28.4</v>
      </c>
      <c r="S29" s="52">
        <v>20.976344086021506</v>
      </c>
      <c r="T29" s="48">
        <v>10.4</v>
      </c>
      <c r="U29" s="44">
        <v>25.3</v>
      </c>
      <c r="V29" s="52">
        <v>17.821505376344088</v>
      </c>
      <c r="W29" s="48">
        <v>13.9</v>
      </c>
      <c r="X29" s="44">
        <v>28.2</v>
      </c>
      <c r="Y29" s="52">
        <v>19.872527472527469</v>
      </c>
      <c r="Z29" s="26">
        <v>4.7</v>
      </c>
      <c r="AA29" s="44">
        <v>23.3</v>
      </c>
      <c r="AB29" s="45">
        <v>12.764835164835169</v>
      </c>
      <c r="AC29" s="26">
        <v>0.2</v>
      </c>
      <c r="AD29" s="44">
        <v>19.100000000000001</v>
      </c>
      <c r="AE29" s="28">
        <v>8.7268817204301072</v>
      </c>
      <c r="AF29" s="48">
        <v>-1.7</v>
      </c>
      <c r="AG29" s="27">
        <v>1.7</v>
      </c>
      <c r="AH29" s="28">
        <v>0.23578947368421047</v>
      </c>
      <c r="AI29" s="48">
        <v>-4.8</v>
      </c>
      <c r="AJ29" s="27">
        <v>5.8</v>
      </c>
      <c r="AK29" s="45">
        <v>-0.18421052631578994</v>
      </c>
      <c r="AL29" s="30"/>
      <c r="AM29" s="27"/>
      <c r="AN29" s="29"/>
    </row>
    <row r="30" spans="1:40" ht="24.9" customHeight="1" x14ac:dyDescent="0.3">
      <c r="A30" s="79">
        <v>23</v>
      </c>
      <c r="B30" s="56">
        <v>-11.4</v>
      </c>
      <c r="C30" s="44">
        <v>-0.1</v>
      </c>
      <c r="D30" s="52">
        <v>-6.0833333333333348</v>
      </c>
      <c r="E30" s="48">
        <v>-0.3</v>
      </c>
      <c r="F30" s="44">
        <v>11.7</v>
      </c>
      <c r="G30" s="28">
        <v>4.6968749999999995</v>
      </c>
      <c r="H30" s="26">
        <v>3.6</v>
      </c>
      <c r="I30" s="44">
        <v>10</v>
      </c>
      <c r="J30" s="28">
        <v>6.7281249999999986</v>
      </c>
      <c r="K30" s="26">
        <v>6.1</v>
      </c>
      <c r="L30" s="44">
        <v>20.3</v>
      </c>
      <c r="M30" s="70">
        <v>13.324999999999998</v>
      </c>
      <c r="N30" s="26">
        <v>9.4</v>
      </c>
      <c r="O30" s="44">
        <v>24.5</v>
      </c>
      <c r="P30" s="52">
        <v>17.052631578947366</v>
      </c>
      <c r="Q30" s="48">
        <v>15.1</v>
      </c>
      <c r="R30" s="44">
        <v>25.4</v>
      </c>
      <c r="S30" s="52">
        <v>19.756470588235295</v>
      </c>
      <c r="T30" s="48">
        <v>10.4</v>
      </c>
      <c r="U30" s="44">
        <v>27.1</v>
      </c>
      <c r="V30" s="52">
        <v>18.773626373626378</v>
      </c>
      <c r="W30" s="48">
        <v>14.3</v>
      </c>
      <c r="X30" s="44">
        <v>29.4</v>
      </c>
      <c r="Y30" s="52">
        <v>20.219148936170217</v>
      </c>
      <c r="Z30" s="26">
        <v>3.8</v>
      </c>
      <c r="AA30" s="44">
        <v>22.6</v>
      </c>
      <c r="AB30" s="45">
        <v>12.193617021276594</v>
      </c>
      <c r="AC30" s="26">
        <v>1.1000000000000001</v>
      </c>
      <c r="AD30" s="44">
        <v>16.7</v>
      </c>
      <c r="AE30" s="28">
        <v>7.921052631578946</v>
      </c>
      <c r="AF30" s="48">
        <v>-0.8</v>
      </c>
      <c r="AG30" s="27">
        <v>0.8</v>
      </c>
      <c r="AH30" s="52">
        <v>-0.40232558139534885</v>
      </c>
      <c r="AI30" s="48">
        <v>-5.4</v>
      </c>
      <c r="AJ30" s="27">
        <v>5.9</v>
      </c>
      <c r="AK30" s="45">
        <v>-0.26631578947368462</v>
      </c>
      <c r="AL30" s="30"/>
      <c r="AM30" s="27"/>
      <c r="AN30" s="29"/>
    </row>
    <row r="31" spans="1:40" ht="24.9" customHeight="1" x14ac:dyDescent="0.3">
      <c r="A31" s="79">
        <v>24</v>
      </c>
      <c r="B31" s="48">
        <v>-8.9</v>
      </c>
      <c r="C31" s="27">
        <v>4.2</v>
      </c>
      <c r="D31" s="52">
        <v>-2.5520833333333348</v>
      </c>
      <c r="E31" s="26">
        <v>0.2</v>
      </c>
      <c r="F31" s="44">
        <v>11.9</v>
      </c>
      <c r="G31" s="28">
        <v>5.3791666666666655</v>
      </c>
      <c r="H31" s="26">
        <v>3.3</v>
      </c>
      <c r="I31" s="27">
        <v>8.1</v>
      </c>
      <c r="J31" s="28">
        <v>4.9968750000000002</v>
      </c>
      <c r="K31" s="26">
        <v>8.1</v>
      </c>
      <c r="L31" s="44">
        <v>20.8</v>
      </c>
      <c r="M31" s="70">
        <v>13.713541666666666</v>
      </c>
      <c r="N31" s="48">
        <v>10.3</v>
      </c>
      <c r="O31" s="44">
        <v>25.4</v>
      </c>
      <c r="P31" s="52">
        <v>17.260215053763442</v>
      </c>
      <c r="Q31" s="48">
        <v>12.4</v>
      </c>
      <c r="R31" s="44">
        <v>22.9</v>
      </c>
      <c r="S31" s="52">
        <v>17.237931034482763</v>
      </c>
      <c r="T31" s="48">
        <v>11.1</v>
      </c>
      <c r="U31" s="44">
        <v>26</v>
      </c>
      <c r="V31" s="52">
        <v>18.358888888888881</v>
      </c>
      <c r="W31" s="48">
        <v>14.1</v>
      </c>
      <c r="X31" s="44">
        <v>29.3</v>
      </c>
      <c r="Y31" s="52">
        <v>20.625263157894739</v>
      </c>
      <c r="Z31" s="26">
        <v>3.6</v>
      </c>
      <c r="AA31" s="44">
        <v>22.4</v>
      </c>
      <c r="AB31" s="45">
        <v>12.547311827956987</v>
      </c>
      <c r="AC31" s="26">
        <v>0.3</v>
      </c>
      <c r="AD31" s="44">
        <v>15.3</v>
      </c>
      <c r="AE31" s="28">
        <v>7.7505263157894744</v>
      </c>
      <c r="AF31" s="48">
        <v>-0.4</v>
      </c>
      <c r="AG31" s="27">
        <v>0.1</v>
      </c>
      <c r="AH31" s="52">
        <v>-0.1</v>
      </c>
      <c r="AI31" s="48">
        <v>-5.0999999999999996</v>
      </c>
      <c r="AJ31" s="27">
        <v>6.1</v>
      </c>
      <c r="AK31" s="29">
        <v>6.2499999999999965E-2</v>
      </c>
      <c r="AL31" s="30"/>
      <c r="AM31" s="27"/>
      <c r="AN31" s="29"/>
    </row>
    <row r="32" spans="1:40" ht="24.9" customHeight="1" x14ac:dyDescent="0.3">
      <c r="A32" s="79">
        <v>25</v>
      </c>
      <c r="B32" s="48">
        <v>-6.3</v>
      </c>
      <c r="C32" s="27">
        <v>3.2</v>
      </c>
      <c r="D32" s="52">
        <v>-2.0124999999999997</v>
      </c>
      <c r="E32" s="26">
        <v>0.3</v>
      </c>
      <c r="F32" s="44">
        <v>13.3</v>
      </c>
      <c r="G32" s="28">
        <v>6.0395833333333355</v>
      </c>
      <c r="H32" s="26">
        <v>2.7</v>
      </c>
      <c r="I32" s="27">
        <v>7.6</v>
      </c>
      <c r="J32" s="28">
        <v>4.9885416666666664</v>
      </c>
      <c r="K32" s="26">
        <v>6.5</v>
      </c>
      <c r="L32" s="44">
        <v>20.6</v>
      </c>
      <c r="M32" s="70">
        <v>13.278494623655918</v>
      </c>
      <c r="N32" s="26">
        <v>9.4</v>
      </c>
      <c r="O32" s="44">
        <v>25.7</v>
      </c>
      <c r="P32" s="52">
        <v>18.641052631578948</v>
      </c>
      <c r="Q32" s="48">
        <v>11.2</v>
      </c>
      <c r="R32" s="44">
        <v>25</v>
      </c>
      <c r="S32" s="52">
        <v>18.228124999999995</v>
      </c>
      <c r="T32" s="48">
        <v>11.5</v>
      </c>
      <c r="U32" s="44">
        <v>26.9</v>
      </c>
      <c r="V32" s="52">
        <v>18.918947368421048</v>
      </c>
      <c r="W32" s="48">
        <v>15</v>
      </c>
      <c r="X32" s="44">
        <v>29.1</v>
      </c>
      <c r="Y32" s="52">
        <v>20.710638297872343</v>
      </c>
      <c r="Z32" s="26">
        <v>5.4</v>
      </c>
      <c r="AA32" s="44">
        <v>23.6</v>
      </c>
      <c r="AB32" s="45">
        <v>13.445652173913041</v>
      </c>
      <c r="AC32" s="48">
        <v>-0.7</v>
      </c>
      <c r="AD32" s="44">
        <v>14.8</v>
      </c>
      <c r="AE32" s="28">
        <v>6.417045454545458</v>
      </c>
      <c r="AF32" s="48">
        <v>-1.8</v>
      </c>
      <c r="AG32" s="27">
        <v>1.8</v>
      </c>
      <c r="AH32" s="28">
        <v>0.11282051282051285</v>
      </c>
      <c r="AI32" s="48">
        <v>-3.2</v>
      </c>
      <c r="AJ32" s="27">
        <v>5.7</v>
      </c>
      <c r="AK32" s="29">
        <v>1.1663043478260868</v>
      </c>
      <c r="AL32" s="30"/>
      <c r="AM32" s="27"/>
      <c r="AN32" s="29"/>
    </row>
    <row r="33" spans="1:40" ht="24.9" customHeight="1" x14ac:dyDescent="0.3">
      <c r="A33" s="79">
        <v>26</v>
      </c>
      <c r="B33" s="48">
        <v>-9.3000000000000007</v>
      </c>
      <c r="C33" s="27">
        <v>1.3</v>
      </c>
      <c r="D33" s="52">
        <v>-4.273958333333332</v>
      </c>
      <c r="E33" s="26">
        <v>1.9</v>
      </c>
      <c r="F33" s="44">
        <v>13.8</v>
      </c>
      <c r="G33" s="28">
        <v>7.1958333333333364</v>
      </c>
      <c r="H33" s="26">
        <v>3.7</v>
      </c>
      <c r="I33" s="27">
        <v>9.6999999999999993</v>
      </c>
      <c r="J33" s="28">
        <v>6.0239583333333337</v>
      </c>
      <c r="K33" s="26">
        <v>6.9</v>
      </c>
      <c r="L33" s="44">
        <v>22.3</v>
      </c>
      <c r="M33" s="70">
        <v>14.803125000000001</v>
      </c>
      <c r="N33" s="48">
        <v>11.7</v>
      </c>
      <c r="O33" s="44">
        <v>25.6</v>
      </c>
      <c r="P33" s="52">
        <v>19.135555555555555</v>
      </c>
      <c r="Q33" s="48">
        <v>12.5</v>
      </c>
      <c r="R33" s="44">
        <v>25.1</v>
      </c>
      <c r="S33" s="52">
        <v>19.526086956521738</v>
      </c>
      <c r="T33" s="48">
        <v>13.3</v>
      </c>
      <c r="U33" s="44">
        <v>26.3</v>
      </c>
      <c r="V33" s="52">
        <v>20.245882352941184</v>
      </c>
      <c r="W33" s="48">
        <v>15.2</v>
      </c>
      <c r="X33" s="44">
        <v>24.3</v>
      </c>
      <c r="Y33" s="52">
        <v>18.032608695652176</v>
      </c>
      <c r="Z33" s="26">
        <v>6.4</v>
      </c>
      <c r="AA33" s="44">
        <v>21.6</v>
      </c>
      <c r="AB33" s="45">
        <v>13.012765957446813</v>
      </c>
      <c r="AC33" s="48">
        <v>-0.6</v>
      </c>
      <c r="AD33" s="44">
        <v>15.7</v>
      </c>
      <c r="AE33" s="28">
        <v>6.9304878048780507</v>
      </c>
      <c r="AF33" s="48">
        <v>-4.4000000000000004</v>
      </c>
      <c r="AG33" s="27">
        <v>5</v>
      </c>
      <c r="AH33" s="28">
        <v>0.28750000000000031</v>
      </c>
      <c r="AI33" s="121">
        <v>-5.0774229999999996</v>
      </c>
      <c r="AJ33" s="109">
        <v>4.6249209999999996</v>
      </c>
      <c r="AK33" s="124">
        <v>-0.79068499999999897</v>
      </c>
      <c r="AL33" s="30"/>
      <c r="AM33" s="27"/>
      <c r="AN33" s="29"/>
    </row>
    <row r="34" spans="1:40" ht="24.9" customHeight="1" x14ac:dyDescent="0.3">
      <c r="A34" s="79">
        <v>27</v>
      </c>
      <c r="B34" s="48">
        <v>-7.9</v>
      </c>
      <c r="C34" s="27">
        <v>2.9</v>
      </c>
      <c r="D34" s="52">
        <v>-2.9687499999999987</v>
      </c>
      <c r="E34" s="26">
        <v>4.2</v>
      </c>
      <c r="F34" s="44">
        <v>12.5</v>
      </c>
      <c r="G34" s="28">
        <v>7.3239583333333336</v>
      </c>
      <c r="H34" s="26">
        <v>3.9</v>
      </c>
      <c r="I34" s="44">
        <v>11.5</v>
      </c>
      <c r="J34" s="28">
        <v>7.5239583333333329</v>
      </c>
      <c r="K34" s="26">
        <v>7.3</v>
      </c>
      <c r="L34" s="44">
        <v>21.3</v>
      </c>
      <c r="M34" s="70">
        <v>15.689583333333331</v>
      </c>
      <c r="N34" s="48">
        <v>13.6</v>
      </c>
      <c r="O34" s="44">
        <v>25.8</v>
      </c>
      <c r="P34" s="52">
        <v>20.693548387096765</v>
      </c>
      <c r="Q34" s="48">
        <v>10</v>
      </c>
      <c r="R34" s="44">
        <v>24.5</v>
      </c>
      <c r="S34" s="52">
        <v>18.222105263157896</v>
      </c>
      <c r="T34" s="48">
        <v>13.1</v>
      </c>
      <c r="U34" s="44">
        <v>26.7</v>
      </c>
      <c r="V34" s="52">
        <v>19.342708333333338</v>
      </c>
      <c r="W34" s="48">
        <v>14.6</v>
      </c>
      <c r="X34" s="44">
        <v>23.8</v>
      </c>
      <c r="Y34" s="52">
        <v>17.747368421052631</v>
      </c>
      <c r="Z34" s="26">
        <v>8.5</v>
      </c>
      <c r="AA34" s="44">
        <v>18.8</v>
      </c>
      <c r="AB34" s="45">
        <v>12.400000000000004</v>
      </c>
      <c r="AC34" s="26">
        <v>0.1</v>
      </c>
      <c r="AD34" s="44">
        <v>19.2</v>
      </c>
      <c r="AE34" s="28">
        <v>9.1928571428571413</v>
      </c>
      <c r="AF34" s="48">
        <v>-5.8</v>
      </c>
      <c r="AG34" s="27">
        <v>7</v>
      </c>
      <c r="AH34" s="28">
        <v>0.13854166666666681</v>
      </c>
      <c r="AI34" s="121">
        <v>-7.5243190000000002</v>
      </c>
      <c r="AJ34" s="122">
        <v>-1.6362570000000005</v>
      </c>
      <c r="AK34" s="124">
        <v>-5.2054099999999996</v>
      </c>
      <c r="AL34" s="30"/>
      <c r="AM34" s="27"/>
      <c r="AN34" s="29"/>
    </row>
    <row r="35" spans="1:40" ht="24.9" customHeight="1" x14ac:dyDescent="0.3">
      <c r="A35" s="79">
        <v>28</v>
      </c>
      <c r="B35" s="48">
        <v>-9.3000000000000007</v>
      </c>
      <c r="C35" s="27">
        <v>2.8</v>
      </c>
      <c r="D35" s="52">
        <v>-3.8927083333333332</v>
      </c>
      <c r="E35" s="26">
        <v>2.1</v>
      </c>
      <c r="F35" s="27">
        <v>7.7</v>
      </c>
      <c r="G35" s="28">
        <v>3.9093750000000012</v>
      </c>
      <c r="H35" s="26">
        <v>0.8</v>
      </c>
      <c r="I35" s="44">
        <v>12.4</v>
      </c>
      <c r="J35" s="28">
        <v>6.7718750000000005</v>
      </c>
      <c r="K35" s="26">
        <v>9.4</v>
      </c>
      <c r="L35" s="44">
        <v>17.7</v>
      </c>
      <c r="M35" s="70">
        <v>13.396551724137936</v>
      </c>
      <c r="N35" s="48">
        <v>12.4</v>
      </c>
      <c r="O35" s="44">
        <v>25.2</v>
      </c>
      <c r="P35" s="52">
        <v>18.798924731182794</v>
      </c>
      <c r="Q35" s="48">
        <v>10.5</v>
      </c>
      <c r="R35" s="44">
        <v>24.1</v>
      </c>
      <c r="S35" s="52">
        <v>17.248387096774191</v>
      </c>
      <c r="T35" s="48">
        <v>12.2</v>
      </c>
      <c r="U35" s="44">
        <v>27.4</v>
      </c>
      <c r="V35" s="52">
        <v>20.4989247311828</v>
      </c>
      <c r="W35" s="48">
        <v>13.1</v>
      </c>
      <c r="X35" s="44">
        <v>24.6</v>
      </c>
      <c r="Y35" s="52">
        <v>18.173684210526314</v>
      </c>
      <c r="Z35" s="26">
        <v>7.1</v>
      </c>
      <c r="AA35" s="44">
        <v>20</v>
      </c>
      <c r="AB35" s="45">
        <v>12.382105263157891</v>
      </c>
      <c r="AC35" s="26">
        <v>1.3</v>
      </c>
      <c r="AD35" s="44">
        <v>17.100000000000001</v>
      </c>
      <c r="AE35" s="52">
        <v>7.841379310344827</v>
      </c>
      <c r="AF35" s="48">
        <v>-3.4</v>
      </c>
      <c r="AG35" s="44">
        <v>10.4</v>
      </c>
      <c r="AH35" s="28">
        <v>2.4770833333333342</v>
      </c>
      <c r="AI35" s="121">
        <v>-9.7136469999999999</v>
      </c>
      <c r="AJ35" s="109">
        <v>0.82289199999999951</v>
      </c>
      <c r="AK35" s="124">
        <v>-5.1171154999999997</v>
      </c>
      <c r="AL35" s="30"/>
      <c r="AM35" s="27"/>
      <c r="AN35" s="29"/>
    </row>
    <row r="36" spans="1:40" ht="24.9" customHeight="1" x14ac:dyDescent="0.3">
      <c r="A36" s="79">
        <v>29</v>
      </c>
      <c r="B36" s="48">
        <v>-9.1</v>
      </c>
      <c r="C36" s="27">
        <v>0.7</v>
      </c>
      <c r="D36" s="52">
        <v>-4.0999999999999988</v>
      </c>
      <c r="E36" s="26">
        <v>1.3</v>
      </c>
      <c r="F36" s="27">
        <v>7.4</v>
      </c>
      <c r="G36" s="28">
        <v>3.1968749999999999</v>
      </c>
      <c r="H36" s="26">
        <v>1.4</v>
      </c>
      <c r="I36" s="44">
        <v>11.5</v>
      </c>
      <c r="J36" s="28">
        <v>6.8239583333333345</v>
      </c>
      <c r="K36" s="26">
        <v>6.6</v>
      </c>
      <c r="L36" s="44">
        <v>19.899999999999999</v>
      </c>
      <c r="M36" s="70">
        <v>11.932222222222224</v>
      </c>
      <c r="N36" s="48">
        <v>11.2</v>
      </c>
      <c r="O36" s="44">
        <v>24.3</v>
      </c>
      <c r="P36" s="52">
        <v>17.812987012987019</v>
      </c>
      <c r="Q36" s="48">
        <v>9</v>
      </c>
      <c r="R36" s="44">
        <v>24.7</v>
      </c>
      <c r="S36" s="52">
        <v>17.507777777777775</v>
      </c>
      <c r="T36" s="26">
        <v>9.8000000000000007</v>
      </c>
      <c r="U36" s="44">
        <v>27.3</v>
      </c>
      <c r="V36" s="52">
        <v>18.985106382978721</v>
      </c>
      <c r="W36" s="48">
        <v>14.3</v>
      </c>
      <c r="X36" s="44">
        <v>23.6</v>
      </c>
      <c r="Y36" s="52">
        <v>17.693406593406589</v>
      </c>
      <c r="Z36" s="26">
        <v>7.1</v>
      </c>
      <c r="AA36" s="44">
        <v>19.8</v>
      </c>
      <c r="AB36" s="45">
        <v>12.575555555555553</v>
      </c>
      <c r="AC36" s="48">
        <v>-1.4</v>
      </c>
      <c r="AD36" s="44">
        <v>16.3</v>
      </c>
      <c r="AE36" s="52">
        <v>6.0011111111111139</v>
      </c>
      <c r="AF36" s="48">
        <v>-1.4</v>
      </c>
      <c r="AG36" s="44">
        <v>10.9</v>
      </c>
      <c r="AH36" s="28">
        <v>3.8343749999999996</v>
      </c>
      <c r="AI36" s="121">
        <v>-8.3855619999999984</v>
      </c>
      <c r="AJ36" s="109">
        <v>5.4390419999999997</v>
      </c>
      <c r="AK36" s="124">
        <v>-2.1108979999999988</v>
      </c>
      <c r="AL36" s="30"/>
      <c r="AM36" s="27"/>
      <c r="AN36" s="29"/>
    </row>
    <row r="37" spans="1:40" ht="24.9" customHeight="1" x14ac:dyDescent="0.3">
      <c r="A37" s="79">
        <v>30</v>
      </c>
      <c r="B37" s="48">
        <v>-8.8000000000000007</v>
      </c>
      <c r="C37" s="27">
        <v>1.6</v>
      </c>
      <c r="D37" s="45">
        <v>-2.8760416666666671</v>
      </c>
      <c r="E37" s="30"/>
      <c r="F37" s="27"/>
      <c r="G37" s="28"/>
      <c r="H37" s="26">
        <v>1.1000000000000001</v>
      </c>
      <c r="I37" s="27">
        <v>6.6</v>
      </c>
      <c r="J37" s="28">
        <v>4.0447916666666677</v>
      </c>
      <c r="K37" s="26">
        <v>6.6</v>
      </c>
      <c r="L37" s="44">
        <v>20.3</v>
      </c>
      <c r="M37" s="70">
        <v>14.312500000000007</v>
      </c>
      <c r="N37" s="26">
        <v>9</v>
      </c>
      <c r="O37" s="44">
        <v>23.9</v>
      </c>
      <c r="P37" s="52">
        <v>17.031521739130437</v>
      </c>
      <c r="Q37" s="48">
        <v>12.2</v>
      </c>
      <c r="R37" s="44">
        <v>22.1</v>
      </c>
      <c r="S37" s="52">
        <v>15.868539325842697</v>
      </c>
      <c r="T37" s="48">
        <v>10.8</v>
      </c>
      <c r="U37" s="44">
        <v>27.6</v>
      </c>
      <c r="V37" s="52">
        <v>19.382105263157889</v>
      </c>
      <c r="W37" s="48">
        <v>11.9</v>
      </c>
      <c r="X37" s="44">
        <v>24</v>
      </c>
      <c r="Y37" s="52">
        <v>17.640625</v>
      </c>
      <c r="Z37" s="26">
        <v>7.2</v>
      </c>
      <c r="AA37" s="44">
        <v>19.3</v>
      </c>
      <c r="AB37" s="45">
        <v>12.010989010989013</v>
      </c>
      <c r="AC37" s="48">
        <v>-0.7</v>
      </c>
      <c r="AD37" s="44">
        <v>14.7</v>
      </c>
      <c r="AE37" s="28">
        <v>5.7611111111111137</v>
      </c>
      <c r="AF37" s="26">
        <v>0</v>
      </c>
      <c r="AG37" s="44">
        <v>11.1</v>
      </c>
      <c r="AH37" s="29">
        <v>4.830208333333335</v>
      </c>
      <c r="AI37" s="121">
        <v>-5.2142559999999989</v>
      </c>
      <c r="AJ37" s="109">
        <v>6.7819219999999998</v>
      </c>
      <c r="AK37" s="111">
        <v>0.218395000000001</v>
      </c>
      <c r="AL37" s="30"/>
      <c r="AM37" s="27"/>
      <c r="AN37" s="29"/>
    </row>
    <row r="38" spans="1:40" ht="24.9" customHeight="1" thickBot="1" x14ac:dyDescent="0.35">
      <c r="A38" s="80">
        <v>31</v>
      </c>
      <c r="B38" s="49">
        <v>-5.6</v>
      </c>
      <c r="C38" s="35">
        <v>3.9</v>
      </c>
      <c r="D38" s="57">
        <v>-1.2906249999999999</v>
      </c>
      <c r="E38" s="58"/>
      <c r="F38" s="35"/>
      <c r="G38" s="36"/>
      <c r="H38" s="34">
        <v>0.9</v>
      </c>
      <c r="I38" s="35">
        <v>3.8</v>
      </c>
      <c r="J38" s="40">
        <v>2.7492537313432841</v>
      </c>
      <c r="K38" s="58"/>
      <c r="L38" s="35"/>
      <c r="M38" s="36"/>
      <c r="N38" s="34">
        <v>8.4</v>
      </c>
      <c r="O38" s="46">
        <v>23.7</v>
      </c>
      <c r="P38" s="57">
        <v>16.258695652173916</v>
      </c>
      <c r="Q38" s="58"/>
      <c r="R38" s="46"/>
      <c r="S38" s="47"/>
      <c r="T38" s="49">
        <v>13.3</v>
      </c>
      <c r="U38" s="46">
        <v>26.9</v>
      </c>
      <c r="V38" s="47">
        <v>19.322916666666671</v>
      </c>
      <c r="W38" s="49">
        <v>13.5</v>
      </c>
      <c r="X38" s="46">
        <v>22.8</v>
      </c>
      <c r="Y38" s="57">
        <v>17.106315789473694</v>
      </c>
      <c r="Z38" s="58"/>
      <c r="AA38" s="35"/>
      <c r="AB38" s="40"/>
      <c r="AC38" s="49">
        <v>-1.2</v>
      </c>
      <c r="AD38" s="46">
        <v>15</v>
      </c>
      <c r="AE38" s="36">
        <v>5.4936842105263155</v>
      </c>
      <c r="AF38" s="34"/>
      <c r="AG38" s="35"/>
      <c r="AH38" s="60"/>
      <c r="AI38" s="126">
        <v>-4.0954449999999998</v>
      </c>
      <c r="AJ38" s="114">
        <v>7.058891</v>
      </c>
      <c r="AK38" s="116">
        <v>0.94156900000000077</v>
      </c>
      <c r="AL38" s="58"/>
      <c r="AM38" s="35"/>
      <c r="AN38" s="40"/>
    </row>
    <row r="39" spans="1:40" ht="24.9" customHeight="1" thickBot="1" x14ac:dyDescent="0.35">
      <c r="A39" s="81" t="s">
        <v>17</v>
      </c>
      <c r="B39" s="84">
        <f t="shared" ref="B39" si="0">MIN(B8:B38)</f>
        <v>-13</v>
      </c>
      <c r="C39" s="85">
        <f t="shared" ref="C39" si="1">MAX(C8:C38)</f>
        <v>4.2</v>
      </c>
      <c r="D39" s="86">
        <f t="shared" ref="D39" si="2">AVERAGE(D8:D38)</f>
        <v>-4.2224761598671439</v>
      </c>
      <c r="E39" s="84">
        <f t="shared" ref="E39:W39" si="3">MIN(E8:E38)</f>
        <v>-10.5</v>
      </c>
      <c r="F39" s="86">
        <f t="shared" ref="F39:AA39" si="4">MAX(F8:F38)</f>
        <v>13.8</v>
      </c>
      <c r="G39" s="86">
        <f t="shared" ref="G39:Y39" si="5">AVERAGE(G8:G38)</f>
        <v>0.95087660572009614</v>
      </c>
      <c r="H39" s="86">
        <f t="shared" si="3"/>
        <v>-4.8</v>
      </c>
      <c r="I39" s="86">
        <f t="shared" si="4"/>
        <v>16.3</v>
      </c>
      <c r="J39" s="85">
        <f>AVERAGE(J8:J38)</f>
        <v>5.109703391928484</v>
      </c>
      <c r="K39" s="85">
        <f t="shared" si="3"/>
        <v>1.3</v>
      </c>
      <c r="L39" s="86">
        <f t="shared" si="4"/>
        <v>22.3</v>
      </c>
      <c r="M39" s="86">
        <f t="shared" si="5"/>
        <v>10.584553427921856</v>
      </c>
      <c r="N39" s="85">
        <f t="shared" si="3"/>
        <v>3.1</v>
      </c>
      <c r="O39" s="86">
        <f t="shared" si="4"/>
        <v>25.8</v>
      </c>
      <c r="P39" s="86">
        <f>AVERAGE(P8:P38)</f>
        <v>14.501238549438083</v>
      </c>
      <c r="Q39" s="85">
        <f t="shared" si="3"/>
        <v>7.7</v>
      </c>
      <c r="R39" s="86">
        <f t="shared" si="4"/>
        <v>28.4</v>
      </c>
      <c r="S39" s="86">
        <f t="shared" si="5"/>
        <v>17.95178209325946</v>
      </c>
      <c r="T39" s="85">
        <f>MIN(T8:T38)</f>
        <v>8.5</v>
      </c>
      <c r="U39" s="86">
        <f t="shared" si="4"/>
        <v>27.6</v>
      </c>
      <c r="V39" s="86">
        <f t="shared" si="5"/>
        <v>18.561785959754587</v>
      </c>
      <c r="W39" s="85">
        <f t="shared" si="3"/>
        <v>9.6999999999999993</v>
      </c>
      <c r="X39" s="86">
        <f t="shared" si="4"/>
        <v>31.4</v>
      </c>
      <c r="Y39" s="86">
        <f t="shared" si="5"/>
        <v>19.192253910399586</v>
      </c>
      <c r="Z39" s="85">
        <f>MIN(Z8:Z38)</f>
        <v>3.6</v>
      </c>
      <c r="AA39" s="86">
        <f t="shared" si="4"/>
        <v>26.5</v>
      </c>
      <c r="AB39" s="86">
        <f>AVERAGE(AB8:AB38)</f>
        <v>14.553748878344351</v>
      </c>
      <c r="AC39" s="86">
        <f t="shared" ref="AC39" si="6">MIN(AC8:AC38)</f>
        <v>-1.4</v>
      </c>
      <c r="AD39" s="86">
        <f t="shared" ref="AD39:AJ39" si="7">MAX(AD8:AD38)</f>
        <v>21.7</v>
      </c>
      <c r="AE39" s="86">
        <f t="shared" ref="AE39:AH39" si="8">AVERAGE(AE8:AE38)</f>
        <v>9.7950200641902327</v>
      </c>
      <c r="AF39" s="86">
        <f t="shared" ref="AF39" si="9">MIN(AF8:AF38)</f>
        <v>-6.4</v>
      </c>
      <c r="AG39" s="86">
        <f t="shared" si="7"/>
        <v>17.7</v>
      </c>
      <c r="AH39" s="85">
        <f t="shared" si="8"/>
        <v>3.7028059639017807</v>
      </c>
      <c r="AI39" s="86">
        <f t="shared" ref="AI39" si="10">MIN(AI8:AI38)</f>
        <v>-9.7136469999999999</v>
      </c>
      <c r="AJ39" s="86">
        <f t="shared" si="7"/>
        <v>13.6</v>
      </c>
      <c r="AK39" s="85">
        <f>AVERAGE(AK8:AK38)</f>
        <v>0.42902054201898998</v>
      </c>
      <c r="AL39" s="84">
        <f>MIN(B39,E39,H39,K39,N39,Q39,T39,W39,Z39,AC39,AF39,AI39)</f>
        <v>-13</v>
      </c>
      <c r="AM39" s="86">
        <f>MAX(C39,F39,I39,L39,O39,R39,U39,X39,AA39,AD39,AG39,AJ39)</f>
        <v>31.4</v>
      </c>
      <c r="AN39" s="85">
        <f>AVERAGE(D39,G39,J39,M39,P39,S39,V39,Y39,AB39,AE39,AH39,AK39)</f>
        <v>9.2591927689175293</v>
      </c>
    </row>
  </sheetData>
  <mergeCells count="38">
    <mergeCell ref="AF6:AH6"/>
    <mergeCell ref="AI6:AK6"/>
    <mergeCell ref="AL6:AN6"/>
    <mergeCell ref="N6:P6"/>
    <mergeCell ref="Q6:S6"/>
    <mergeCell ref="T6:V6"/>
    <mergeCell ref="W6:Y6"/>
    <mergeCell ref="Z6:AB6"/>
    <mergeCell ref="AC6:AE6"/>
    <mergeCell ref="A5:D5"/>
    <mergeCell ref="E5:M5"/>
    <mergeCell ref="Q5:Z5"/>
    <mergeCell ref="AA5:AD5"/>
    <mergeCell ref="AE5:AN5"/>
    <mergeCell ref="A6:A7"/>
    <mergeCell ref="B6:D6"/>
    <mergeCell ref="E6:G6"/>
    <mergeCell ref="H6:J6"/>
    <mergeCell ref="K6:M6"/>
    <mergeCell ref="AE4:AN4"/>
    <mergeCell ref="A3:D3"/>
    <mergeCell ref="E3:M3"/>
    <mergeCell ref="N3:P3"/>
    <mergeCell ref="Q3:Z3"/>
    <mergeCell ref="AA3:AD3"/>
    <mergeCell ref="AE3:AN3"/>
    <mergeCell ref="A4:D4"/>
    <mergeCell ref="E4:M4"/>
    <mergeCell ref="N4:P4"/>
    <mergeCell ref="Q4:Z4"/>
    <mergeCell ref="AA4:AD4"/>
    <mergeCell ref="A1:AN1"/>
    <mergeCell ref="A2:D2"/>
    <mergeCell ref="E2:M2"/>
    <mergeCell ref="N2:P2"/>
    <mergeCell ref="Q2:Z2"/>
    <mergeCell ref="AA2:AD2"/>
    <mergeCell ref="AE2:AN2"/>
  </mergeCells>
  <printOptions horizontalCentered="1" verticalCentered="1"/>
  <pageMargins left="0" right="0" top="0" bottom="0" header="0" footer="0"/>
  <pageSetup paperSize="9" scale="60" orientation="landscape" verticalDpi="1200" r:id="rId1"/>
  <colBreaks count="1" manualBreakCount="1">
    <brk id="40" max="38" man="1"/>
  </colBreaks>
  <ignoredErrors>
    <ignoredError sqref="F39:AN39" evalError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view="pageBreakPreview" topLeftCell="A19" zoomScale="70" zoomScaleNormal="90" zoomScaleSheetLayoutView="70" workbookViewId="0">
      <selection activeCell="AA33" sqref="AA33"/>
    </sheetView>
  </sheetViews>
  <sheetFormatPr defaultRowHeight="14.4" x14ac:dyDescent="0.3"/>
  <cols>
    <col min="1" max="1" width="10.5546875" bestFit="1" customWidth="1"/>
    <col min="2" max="40" width="5.6640625" customWidth="1"/>
  </cols>
  <sheetData>
    <row r="1" spans="1:40" ht="24" x14ac:dyDescent="0.4">
      <c r="A1" s="146" t="s">
        <v>27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</row>
    <row r="2" spans="1:40" s="2" customFormat="1" ht="18" x14ac:dyDescent="0.35">
      <c r="A2" s="144" t="s">
        <v>18</v>
      </c>
      <c r="B2" s="144"/>
      <c r="C2" s="144"/>
      <c r="D2" s="144"/>
      <c r="E2" s="144" t="s">
        <v>29</v>
      </c>
      <c r="F2" s="144"/>
      <c r="G2" s="144"/>
      <c r="H2" s="144"/>
      <c r="I2" s="144"/>
      <c r="J2" s="144"/>
      <c r="K2" s="144"/>
      <c r="L2" s="144"/>
      <c r="M2" s="144"/>
      <c r="N2" s="144" t="s">
        <v>21</v>
      </c>
      <c r="O2" s="144"/>
      <c r="P2" s="144"/>
      <c r="Q2" s="144" t="s">
        <v>30</v>
      </c>
      <c r="R2" s="144"/>
      <c r="S2" s="144"/>
      <c r="T2" s="144"/>
      <c r="U2" s="144"/>
      <c r="V2" s="144"/>
      <c r="W2" s="144"/>
      <c r="X2" s="144"/>
      <c r="Y2" s="144"/>
      <c r="Z2" s="144"/>
      <c r="AA2" s="144" t="s">
        <v>23</v>
      </c>
      <c r="AB2" s="144"/>
      <c r="AC2" s="144"/>
      <c r="AD2" s="144"/>
      <c r="AE2" s="147">
        <v>2021</v>
      </c>
      <c r="AF2" s="147"/>
      <c r="AG2" s="147"/>
      <c r="AH2" s="147"/>
      <c r="AI2" s="147"/>
      <c r="AJ2" s="147"/>
      <c r="AK2" s="147"/>
      <c r="AL2" s="147"/>
      <c r="AM2" s="147"/>
      <c r="AN2" s="147"/>
    </row>
    <row r="3" spans="1:40" s="2" customFormat="1" ht="18" x14ac:dyDescent="0.35">
      <c r="A3" s="144" t="s">
        <v>19</v>
      </c>
      <c r="B3" s="144"/>
      <c r="C3" s="144"/>
      <c r="D3" s="144"/>
      <c r="E3" s="144" t="s">
        <v>31</v>
      </c>
      <c r="F3" s="144"/>
      <c r="G3" s="144"/>
      <c r="H3" s="144"/>
      <c r="I3" s="144"/>
      <c r="J3" s="144"/>
      <c r="K3" s="144"/>
      <c r="L3" s="144"/>
      <c r="M3" s="144"/>
      <c r="N3" s="144" t="s">
        <v>21</v>
      </c>
      <c r="O3" s="144"/>
      <c r="P3" s="144"/>
      <c r="Q3" s="144" t="s">
        <v>32</v>
      </c>
      <c r="R3" s="144"/>
      <c r="S3" s="144"/>
      <c r="T3" s="144"/>
      <c r="U3" s="144"/>
      <c r="V3" s="144"/>
      <c r="W3" s="144"/>
      <c r="X3" s="144"/>
      <c r="Y3" s="144"/>
      <c r="Z3" s="144"/>
      <c r="AA3" s="144" t="s">
        <v>24</v>
      </c>
      <c r="AB3" s="144"/>
      <c r="AC3" s="144"/>
      <c r="AD3" s="144"/>
      <c r="AE3" s="144" t="s">
        <v>33</v>
      </c>
      <c r="AF3" s="144"/>
      <c r="AG3" s="144"/>
      <c r="AH3" s="144"/>
      <c r="AI3" s="144"/>
      <c r="AJ3" s="144"/>
      <c r="AK3" s="144"/>
      <c r="AL3" s="144"/>
      <c r="AM3" s="144"/>
      <c r="AN3" s="144"/>
    </row>
    <row r="4" spans="1:40" s="2" customFormat="1" ht="19.8" x14ac:dyDescent="0.35">
      <c r="A4" s="144" t="s">
        <v>20</v>
      </c>
      <c r="B4" s="144"/>
      <c r="C4" s="144"/>
      <c r="D4" s="144"/>
      <c r="E4" s="144" t="s">
        <v>31</v>
      </c>
      <c r="F4" s="144"/>
      <c r="G4" s="144"/>
      <c r="H4" s="144"/>
      <c r="I4" s="144"/>
      <c r="J4" s="144"/>
      <c r="K4" s="144"/>
      <c r="L4" s="144"/>
      <c r="M4" s="144"/>
      <c r="N4" s="144" t="s">
        <v>21</v>
      </c>
      <c r="O4" s="144"/>
      <c r="P4" s="144"/>
      <c r="Q4" s="144" t="s">
        <v>34</v>
      </c>
      <c r="R4" s="144"/>
      <c r="S4" s="144"/>
      <c r="T4" s="144"/>
      <c r="U4" s="144"/>
      <c r="V4" s="144"/>
      <c r="W4" s="144"/>
      <c r="X4" s="144"/>
      <c r="Y4" s="144"/>
      <c r="Z4" s="144"/>
      <c r="AA4" s="144" t="s">
        <v>25</v>
      </c>
      <c r="AB4" s="144"/>
      <c r="AC4" s="144"/>
      <c r="AD4" s="144"/>
      <c r="AE4" s="144" t="s">
        <v>38</v>
      </c>
      <c r="AF4" s="144"/>
      <c r="AG4" s="144"/>
      <c r="AH4" s="144"/>
      <c r="AI4" s="144"/>
      <c r="AJ4" s="144"/>
      <c r="AK4" s="144"/>
      <c r="AL4" s="144"/>
      <c r="AM4" s="144"/>
      <c r="AN4" s="144"/>
    </row>
    <row r="5" spans="1:40" s="2" customFormat="1" ht="18.600000000000001" thickBot="1" x14ac:dyDescent="0.4">
      <c r="A5" s="145" t="s">
        <v>28</v>
      </c>
      <c r="B5" s="145"/>
      <c r="C5" s="145"/>
      <c r="D5" s="145"/>
      <c r="E5" s="145" t="s">
        <v>35</v>
      </c>
      <c r="F5" s="145"/>
      <c r="G5" s="145"/>
      <c r="H5" s="145"/>
      <c r="I5" s="145"/>
      <c r="J5" s="145"/>
      <c r="K5" s="145"/>
      <c r="L5" s="145"/>
      <c r="M5" s="145"/>
      <c r="N5" s="90" t="s">
        <v>22</v>
      </c>
      <c r="O5" s="91"/>
      <c r="P5" s="91"/>
      <c r="Q5" s="144" t="s">
        <v>36</v>
      </c>
      <c r="R5" s="144"/>
      <c r="S5" s="144"/>
      <c r="T5" s="144"/>
      <c r="U5" s="144"/>
      <c r="V5" s="144"/>
      <c r="W5" s="144"/>
      <c r="X5" s="144"/>
      <c r="Y5" s="144"/>
      <c r="Z5" s="144"/>
      <c r="AA5" s="145" t="s">
        <v>26</v>
      </c>
      <c r="AB5" s="145"/>
      <c r="AC5" s="145"/>
      <c r="AD5" s="145"/>
      <c r="AE5" s="145" t="s">
        <v>37</v>
      </c>
      <c r="AF5" s="145"/>
      <c r="AG5" s="145"/>
      <c r="AH5" s="145"/>
      <c r="AI5" s="145"/>
      <c r="AJ5" s="145"/>
      <c r="AK5" s="145"/>
      <c r="AL5" s="145"/>
      <c r="AM5" s="145"/>
      <c r="AN5" s="145"/>
    </row>
    <row r="6" spans="1:40" s="3" customFormat="1" ht="24.9" customHeight="1" x14ac:dyDescent="0.3">
      <c r="A6" s="148" t="s">
        <v>13</v>
      </c>
      <c r="B6" s="150" t="s">
        <v>3</v>
      </c>
      <c r="C6" s="153"/>
      <c r="D6" s="154"/>
      <c r="E6" s="150" t="s">
        <v>4</v>
      </c>
      <c r="F6" s="153"/>
      <c r="G6" s="154"/>
      <c r="H6" s="150" t="s">
        <v>5</v>
      </c>
      <c r="I6" s="153"/>
      <c r="J6" s="154"/>
      <c r="K6" s="150" t="s">
        <v>6</v>
      </c>
      <c r="L6" s="153"/>
      <c r="M6" s="154"/>
      <c r="N6" s="150" t="s">
        <v>7</v>
      </c>
      <c r="O6" s="153"/>
      <c r="P6" s="154"/>
      <c r="Q6" s="150" t="s">
        <v>8</v>
      </c>
      <c r="R6" s="153"/>
      <c r="S6" s="154"/>
      <c r="T6" s="150" t="s">
        <v>9</v>
      </c>
      <c r="U6" s="153"/>
      <c r="V6" s="154"/>
      <c r="W6" s="150" t="s">
        <v>10</v>
      </c>
      <c r="X6" s="153"/>
      <c r="Y6" s="154"/>
      <c r="Z6" s="150" t="s">
        <v>11</v>
      </c>
      <c r="AA6" s="153"/>
      <c r="AB6" s="154"/>
      <c r="AC6" s="150" t="s">
        <v>0</v>
      </c>
      <c r="AD6" s="153"/>
      <c r="AE6" s="154"/>
      <c r="AF6" s="150" t="s">
        <v>1</v>
      </c>
      <c r="AG6" s="153"/>
      <c r="AH6" s="154"/>
      <c r="AI6" s="150" t="s">
        <v>2</v>
      </c>
      <c r="AJ6" s="153"/>
      <c r="AK6" s="154"/>
      <c r="AL6" s="150" t="s">
        <v>12</v>
      </c>
      <c r="AM6" s="151"/>
      <c r="AN6" s="152"/>
    </row>
    <row r="7" spans="1:40" s="3" customFormat="1" ht="24.9" customHeight="1" thickBot="1" x14ac:dyDescent="0.35">
      <c r="A7" s="149"/>
      <c r="B7" s="75" t="s">
        <v>14</v>
      </c>
      <c r="C7" s="76" t="s">
        <v>15</v>
      </c>
      <c r="D7" s="77" t="s">
        <v>16</v>
      </c>
      <c r="E7" s="75" t="s">
        <v>14</v>
      </c>
      <c r="F7" s="76" t="s">
        <v>15</v>
      </c>
      <c r="G7" s="77" t="s">
        <v>16</v>
      </c>
      <c r="H7" s="75" t="s">
        <v>14</v>
      </c>
      <c r="I7" s="76" t="s">
        <v>15</v>
      </c>
      <c r="J7" s="77" t="s">
        <v>16</v>
      </c>
      <c r="K7" s="75" t="s">
        <v>14</v>
      </c>
      <c r="L7" s="76" t="s">
        <v>15</v>
      </c>
      <c r="M7" s="77" t="s">
        <v>16</v>
      </c>
      <c r="N7" s="75" t="s">
        <v>14</v>
      </c>
      <c r="O7" s="76" t="s">
        <v>15</v>
      </c>
      <c r="P7" s="77" t="s">
        <v>16</v>
      </c>
      <c r="Q7" s="75" t="s">
        <v>14</v>
      </c>
      <c r="R7" s="76" t="s">
        <v>15</v>
      </c>
      <c r="S7" s="77" t="s">
        <v>16</v>
      </c>
      <c r="T7" s="75" t="s">
        <v>14</v>
      </c>
      <c r="U7" s="76" t="s">
        <v>15</v>
      </c>
      <c r="V7" s="77" t="s">
        <v>16</v>
      </c>
      <c r="W7" s="75" t="s">
        <v>14</v>
      </c>
      <c r="X7" s="76" t="s">
        <v>15</v>
      </c>
      <c r="Y7" s="77" t="s">
        <v>16</v>
      </c>
      <c r="Z7" s="75" t="s">
        <v>14</v>
      </c>
      <c r="AA7" s="76" t="s">
        <v>15</v>
      </c>
      <c r="AB7" s="77" t="s">
        <v>16</v>
      </c>
      <c r="AC7" s="75" t="s">
        <v>14</v>
      </c>
      <c r="AD7" s="76" t="s">
        <v>15</v>
      </c>
      <c r="AE7" s="77" t="s">
        <v>16</v>
      </c>
      <c r="AF7" s="75" t="s">
        <v>14</v>
      </c>
      <c r="AG7" s="76" t="s">
        <v>15</v>
      </c>
      <c r="AH7" s="77" t="s">
        <v>16</v>
      </c>
      <c r="AI7" s="75" t="s">
        <v>14</v>
      </c>
      <c r="AJ7" s="76" t="s">
        <v>15</v>
      </c>
      <c r="AK7" s="77" t="s">
        <v>16</v>
      </c>
      <c r="AL7" s="75" t="s">
        <v>14</v>
      </c>
      <c r="AM7" s="76" t="s">
        <v>15</v>
      </c>
      <c r="AN7" s="77" t="s">
        <v>16</v>
      </c>
    </row>
    <row r="8" spans="1:40" ht="24.9" customHeight="1" x14ac:dyDescent="0.3">
      <c r="A8" s="78">
        <v>1</v>
      </c>
      <c r="B8" s="138">
        <v>-4.0954449999999998</v>
      </c>
      <c r="C8" s="143">
        <v>6.3370929999999994</v>
      </c>
      <c r="D8" s="104">
        <v>0.57998200000000022</v>
      </c>
      <c r="E8" s="118">
        <v>-2.3568609999999994</v>
      </c>
      <c r="F8" s="105">
        <v>8.6535609999999998</v>
      </c>
      <c r="G8" s="104">
        <v>2.648596</v>
      </c>
      <c r="H8" s="102">
        <v>1.5951980000000003</v>
      </c>
      <c r="I8" s="103">
        <v>12.061119000000001</v>
      </c>
      <c r="J8" s="104">
        <v>6.4200325000000005</v>
      </c>
      <c r="K8" s="118">
        <v>-1.0529229999999989</v>
      </c>
      <c r="L8" s="105">
        <v>9.5348260000000007</v>
      </c>
      <c r="M8" s="104">
        <v>3.7711975000000004</v>
      </c>
      <c r="N8" s="102">
        <v>7.7124380000000006</v>
      </c>
      <c r="O8" s="103">
        <v>17.676036</v>
      </c>
      <c r="P8" s="119">
        <v>12.428263000000001</v>
      </c>
      <c r="Q8" s="102">
        <v>8.6300239999999988</v>
      </c>
      <c r="R8" s="103">
        <v>23.391669</v>
      </c>
      <c r="S8" s="119">
        <v>15.770840499999998</v>
      </c>
      <c r="T8" s="118">
        <v>10.706665999999998</v>
      </c>
      <c r="U8" s="103">
        <v>24.566689</v>
      </c>
      <c r="V8" s="119">
        <v>17.444231500000001</v>
      </c>
      <c r="W8" s="118">
        <v>12.509641999999999</v>
      </c>
      <c r="X8" s="103">
        <v>26.80762</v>
      </c>
      <c r="Y8" s="119">
        <v>19.508640999999997</v>
      </c>
      <c r="Z8" s="102">
        <v>9.7890800000000002</v>
      </c>
      <c r="AA8" s="103">
        <v>24.776514000000002</v>
      </c>
      <c r="AB8" s="120">
        <v>17.070031</v>
      </c>
      <c r="AC8" s="118">
        <v>11.793281</v>
      </c>
      <c r="AD8" s="103">
        <v>24.046323000000001</v>
      </c>
      <c r="AE8" s="119">
        <v>17.751159999999999</v>
      </c>
      <c r="AF8" s="102">
        <v>1.1283560000000006</v>
      </c>
      <c r="AG8" s="103">
        <v>11.884866000000001</v>
      </c>
      <c r="AH8" s="104">
        <v>6.0878770000000006</v>
      </c>
      <c r="AI8" s="102">
        <v>2.0137460000000003</v>
      </c>
      <c r="AJ8" s="103">
        <v>10.902885000000001</v>
      </c>
      <c r="AK8" s="106">
        <v>6.0584455000000004</v>
      </c>
      <c r="AL8" s="22"/>
      <c r="AM8" s="19"/>
      <c r="AN8" s="21"/>
    </row>
    <row r="9" spans="1:40" ht="24.9" customHeight="1" x14ac:dyDescent="0.3">
      <c r="A9" s="79">
        <v>2</v>
      </c>
      <c r="B9" s="121">
        <v>-2.8961439999999996</v>
      </c>
      <c r="C9" s="109">
        <v>7.822654</v>
      </c>
      <c r="D9" s="110">
        <v>1.9506489999999999</v>
      </c>
      <c r="E9" s="108">
        <v>1.1042090000000004</v>
      </c>
      <c r="F9" s="109">
        <v>6.4210229999999999</v>
      </c>
      <c r="G9" s="110">
        <v>3.3381340000000006</v>
      </c>
      <c r="H9" s="108">
        <v>3.2693900000000005</v>
      </c>
      <c r="I9" s="122">
        <v>11.482002</v>
      </c>
      <c r="J9" s="110">
        <v>7.0044580000000005</v>
      </c>
      <c r="K9" s="121">
        <v>-1.0851189999999988</v>
      </c>
      <c r="L9" s="122">
        <v>12.497555</v>
      </c>
      <c r="M9" s="110">
        <v>5.2385680000000008</v>
      </c>
      <c r="N9" s="108">
        <v>8.0665940000000003</v>
      </c>
      <c r="O9" s="122">
        <v>18.028542000000002</v>
      </c>
      <c r="P9" s="123">
        <v>12.789850000000001</v>
      </c>
      <c r="Q9" s="108">
        <v>8.5817300000000003</v>
      </c>
      <c r="R9" s="122">
        <v>23.601493999999999</v>
      </c>
      <c r="S9" s="123">
        <v>15.850725999999998</v>
      </c>
      <c r="T9" s="121">
        <v>10.384706000000001</v>
      </c>
      <c r="U9" s="122">
        <v>26.119394</v>
      </c>
      <c r="V9" s="123">
        <v>18.053884</v>
      </c>
      <c r="W9" s="121">
        <v>11.109116</v>
      </c>
      <c r="X9" s="122">
        <v>25.934747999999999</v>
      </c>
      <c r="Y9" s="123">
        <v>18.339790000000001</v>
      </c>
      <c r="Z9" s="108">
        <v>8.1712310000000006</v>
      </c>
      <c r="AA9" s="122">
        <v>25.296880000000002</v>
      </c>
      <c r="AB9" s="124">
        <v>16.485605500000002</v>
      </c>
      <c r="AC9" s="108">
        <v>9.821276000000001</v>
      </c>
      <c r="AD9" s="122">
        <v>22.737015000000003</v>
      </c>
      <c r="AE9" s="123">
        <v>16.065155499999999</v>
      </c>
      <c r="AF9" s="108">
        <v>1.0639640000000008</v>
      </c>
      <c r="AG9" s="122">
        <v>12.875240000000002</v>
      </c>
      <c r="AH9" s="110">
        <v>6.5503720000000012</v>
      </c>
      <c r="AI9" s="108">
        <v>1.5791000000000004</v>
      </c>
      <c r="AJ9" s="122">
        <v>12.027547</v>
      </c>
      <c r="AK9" s="111">
        <v>6.3948055000000004</v>
      </c>
      <c r="AL9" s="30"/>
      <c r="AM9" s="27"/>
      <c r="AN9" s="29"/>
    </row>
    <row r="10" spans="1:40" ht="24.9" customHeight="1" x14ac:dyDescent="0.3">
      <c r="A10" s="79">
        <v>3</v>
      </c>
      <c r="B10" s="121">
        <v>-4.031053</v>
      </c>
      <c r="C10" s="109">
        <v>8.17516</v>
      </c>
      <c r="D10" s="110">
        <v>1.5344035000000003</v>
      </c>
      <c r="E10" s="121">
        <v>-0.47339499999999912</v>
      </c>
      <c r="F10" s="109">
        <v>4.834746</v>
      </c>
      <c r="G10" s="110">
        <v>1.7194015000000005</v>
      </c>
      <c r="H10" s="108">
        <v>2.7944990000000001</v>
      </c>
      <c r="I10" s="122">
        <v>12.237372000000001</v>
      </c>
      <c r="J10" s="110">
        <v>7.1347974999999995</v>
      </c>
      <c r="K10" s="108">
        <v>2.2632650000000005</v>
      </c>
      <c r="L10" s="122">
        <v>16.979416999999998</v>
      </c>
      <c r="M10" s="110">
        <v>9.232842999999999</v>
      </c>
      <c r="N10" s="108">
        <v>8.4287989999999997</v>
      </c>
      <c r="O10" s="122">
        <v>19.035702000000001</v>
      </c>
      <c r="P10" s="123">
        <v>13.4835925</v>
      </c>
      <c r="Q10" s="108">
        <v>8.9036899999999992</v>
      </c>
      <c r="R10" s="122">
        <v>24.986339000000001</v>
      </c>
      <c r="S10" s="123">
        <v>16.7126485</v>
      </c>
      <c r="T10" s="121">
        <v>10.207628</v>
      </c>
      <c r="U10" s="122">
        <v>26.547437000000002</v>
      </c>
      <c r="V10" s="123">
        <v>18.175814499999998</v>
      </c>
      <c r="W10" s="121">
        <v>11.624252</v>
      </c>
      <c r="X10" s="122">
        <v>27.73085</v>
      </c>
      <c r="Y10" s="123">
        <v>19.508641000000001</v>
      </c>
      <c r="Z10" s="121">
        <v>12.686720000000001</v>
      </c>
      <c r="AA10" s="122">
        <v>24.163824999999999</v>
      </c>
      <c r="AB10" s="124">
        <v>18.276722499999998</v>
      </c>
      <c r="AC10" s="108">
        <v>7.4307230000000004</v>
      </c>
      <c r="AD10" s="122">
        <v>21.713069000000001</v>
      </c>
      <c r="AE10" s="123">
        <v>14.303470000000001</v>
      </c>
      <c r="AF10" s="108">
        <v>3.5108600000000001</v>
      </c>
      <c r="AG10" s="122">
        <v>13.697754</v>
      </c>
      <c r="AH10" s="110">
        <v>8.2405810000000006</v>
      </c>
      <c r="AI10" s="108">
        <v>2.6174210000000002</v>
      </c>
      <c r="AJ10" s="122">
        <v>11.700220000000002</v>
      </c>
      <c r="AK10" s="111">
        <v>6.7732105000000002</v>
      </c>
      <c r="AL10" s="30"/>
      <c r="AM10" s="27"/>
      <c r="AN10" s="29"/>
    </row>
    <row r="11" spans="1:40" ht="24.9" customHeight="1" x14ac:dyDescent="0.3">
      <c r="A11" s="79">
        <v>4</v>
      </c>
      <c r="B11" s="121">
        <v>-1.6002549999999998</v>
      </c>
      <c r="C11" s="109">
        <v>5.7663690000000001</v>
      </c>
      <c r="D11" s="110">
        <v>1.5974710000000005</v>
      </c>
      <c r="E11" s="121">
        <v>-3.4112799999999979</v>
      </c>
      <c r="F11" s="109">
        <v>7.5708640000000003</v>
      </c>
      <c r="G11" s="110">
        <v>1.5554260000000011</v>
      </c>
      <c r="H11" s="108">
        <v>2.2713140000000003</v>
      </c>
      <c r="I11" s="122">
        <v>11.868079999999999</v>
      </c>
      <c r="J11" s="110">
        <v>6.676507</v>
      </c>
      <c r="K11" s="108">
        <v>5.4023750000000001</v>
      </c>
      <c r="L11" s="122">
        <v>14.897953000000001</v>
      </c>
      <c r="M11" s="110">
        <v>9.8298820000000013</v>
      </c>
      <c r="N11" s="108">
        <v>8.4046520000000005</v>
      </c>
      <c r="O11" s="122">
        <v>15.040634000000001</v>
      </c>
      <c r="P11" s="123">
        <v>11.469637000000001</v>
      </c>
      <c r="Q11" s="108">
        <v>9.2015029999999989</v>
      </c>
      <c r="R11" s="122">
        <v>25.640993000000002</v>
      </c>
      <c r="S11" s="123">
        <v>17.196166000000002</v>
      </c>
      <c r="T11" s="121">
        <v>13.16966</v>
      </c>
      <c r="U11" s="122">
        <v>23.450420000000001</v>
      </c>
      <c r="V11" s="123">
        <v>18.171609999999998</v>
      </c>
      <c r="W11" s="121">
        <v>12.831602</v>
      </c>
      <c r="X11" s="122">
        <v>26.681725</v>
      </c>
      <c r="Y11" s="123">
        <v>19.613753500000001</v>
      </c>
      <c r="Z11" s="121">
        <v>11.012528</v>
      </c>
      <c r="AA11" s="122">
        <v>26.597795000000001</v>
      </c>
      <c r="AB11" s="124">
        <v>18.621491499999998</v>
      </c>
      <c r="AC11" s="108">
        <v>5.321885</v>
      </c>
      <c r="AD11" s="122">
        <v>21.662711000000002</v>
      </c>
      <c r="AE11" s="123">
        <v>13.176663999999999</v>
      </c>
      <c r="AF11" s="108">
        <v>3.2452430000000003</v>
      </c>
      <c r="AG11" s="122">
        <v>12.816489000000001</v>
      </c>
      <c r="AH11" s="110">
        <v>7.6603600000000007</v>
      </c>
      <c r="AI11" s="108">
        <v>3.4062230000000002</v>
      </c>
      <c r="AJ11" s="109">
        <v>9.7782230000000006</v>
      </c>
      <c r="AK11" s="111">
        <v>6.2224210000000006</v>
      </c>
      <c r="AL11" s="30"/>
      <c r="AM11" s="27"/>
      <c r="AN11" s="29"/>
    </row>
    <row r="12" spans="1:40" ht="24.9" customHeight="1" x14ac:dyDescent="0.3">
      <c r="A12" s="79">
        <v>5</v>
      </c>
      <c r="B12" s="121">
        <v>-2.0590479999999989</v>
      </c>
      <c r="C12" s="109">
        <v>5.2543959999999998</v>
      </c>
      <c r="D12" s="110">
        <v>1.1013400000000009</v>
      </c>
      <c r="E12" s="121">
        <v>-2.8880949999999999</v>
      </c>
      <c r="F12" s="122">
        <v>10.357340000000001</v>
      </c>
      <c r="G12" s="110">
        <v>3.2246125000000001</v>
      </c>
      <c r="H12" s="108">
        <v>2.1505790000000005</v>
      </c>
      <c r="I12" s="122">
        <v>13.412392000000001</v>
      </c>
      <c r="J12" s="110">
        <v>7.3870675000000006</v>
      </c>
      <c r="K12" s="108">
        <v>2.2954610000000004</v>
      </c>
      <c r="L12" s="122">
        <v>16.324763000000001</v>
      </c>
      <c r="M12" s="110">
        <v>8.9217100000000009</v>
      </c>
      <c r="N12" s="108">
        <v>6.497039</v>
      </c>
      <c r="O12" s="122">
        <v>16.501016</v>
      </c>
      <c r="P12" s="123">
        <v>11.204753499999999</v>
      </c>
      <c r="Q12" s="108">
        <v>9.0807679999999991</v>
      </c>
      <c r="R12" s="122">
        <v>26.581009000000002</v>
      </c>
      <c r="S12" s="123">
        <v>17.6040025</v>
      </c>
      <c r="T12" s="121">
        <v>12.227927000000001</v>
      </c>
      <c r="U12" s="122">
        <v>24.348471</v>
      </c>
      <c r="V12" s="123">
        <v>18.129564999999999</v>
      </c>
      <c r="W12" s="121">
        <v>10.682518999999999</v>
      </c>
      <c r="X12" s="122">
        <v>25.439561000000001</v>
      </c>
      <c r="Y12" s="123">
        <v>17.868886</v>
      </c>
      <c r="Z12" s="108">
        <v>9.4107769999999995</v>
      </c>
      <c r="AA12" s="122">
        <v>26.748868999999999</v>
      </c>
      <c r="AB12" s="124">
        <v>17.860476999999999</v>
      </c>
      <c r="AC12" s="108">
        <v>8.7990530000000007</v>
      </c>
      <c r="AD12" s="122">
        <v>20.873768999999999</v>
      </c>
      <c r="AE12" s="123">
        <v>14.597784999999998</v>
      </c>
      <c r="AF12" s="108">
        <v>1.5951980000000003</v>
      </c>
      <c r="AG12" s="122">
        <v>12.724166</v>
      </c>
      <c r="AH12" s="110">
        <v>6.7521880000000003</v>
      </c>
      <c r="AI12" s="108">
        <v>0.12223100000000109</v>
      </c>
      <c r="AJ12" s="109">
        <v>7.00014</v>
      </c>
      <c r="AK12" s="111">
        <v>3.1152955000000002</v>
      </c>
      <c r="AL12" s="30"/>
      <c r="AM12" s="27"/>
      <c r="AN12" s="29"/>
    </row>
    <row r="13" spans="1:40" ht="24.9" customHeight="1" x14ac:dyDescent="0.3">
      <c r="A13" s="79">
        <v>6</v>
      </c>
      <c r="B13" s="121">
        <v>-5.3027949999999997</v>
      </c>
      <c r="C13" s="109">
        <v>5.9929800000000002</v>
      </c>
      <c r="D13" s="123">
        <v>-0.2230774999999996</v>
      </c>
      <c r="E13" s="121">
        <v>-0.17558199999999946</v>
      </c>
      <c r="F13" s="122">
        <v>12.816489000000001</v>
      </c>
      <c r="G13" s="110">
        <v>5.873447500000001</v>
      </c>
      <c r="H13" s="108">
        <v>3.9938000000000002</v>
      </c>
      <c r="I13" s="122">
        <v>12.338087999999999</v>
      </c>
      <c r="J13" s="110">
        <v>7.8117220000000005</v>
      </c>
      <c r="K13" s="108">
        <v>1.5066590000000004</v>
      </c>
      <c r="L13" s="122">
        <v>13.655789</v>
      </c>
      <c r="M13" s="110">
        <v>7.172638000000001</v>
      </c>
      <c r="N13" s="108">
        <v>6.3280099999999999</v>
      </c>
      <c r="O13" s="122">
        <v>16.635303999999998</v>
      </c>
      <c r="P13" s="123">
        <v>11.183731</v>
      </c>
      <c r="Q13" s="108">
        <v>9.9017659999999985</v>
      </c>
      <c r="R13" s="122">
        <v>26.899943000000004</v>
      </c>
      <c r="S13" s="123">
        <v>18.192632500000002</v>
      </c>
      <c r="T13" s="121">
        <v>12.260123</v>
      </c>
      <c r="U13" s="122">
        <v>27.747636</v>
      </c>
      <c r="V13" s="123">
        <v>19.8492055</v>
      </c>
      <c r="W13" s="121">
        <v>10.368608</v>
      </c>
      <c r="X13" s="122">
        <v>25.640993000000002</v>
      </c>
      <c r="Y13" s="123">
        <v>17.805818500000001</v>
      </c>
      <c r="Z13" s="108">
        <v>9.4188259999999993</v>
      </c>
      <c r="AA13" s="122">
        <v>27.286021000000002</v>
      </c>
      <c r="AB13" s="124">
        <v>18.1337695</v>
      </c>
      <c r="AC13" s="108">
        <v>7.3260860000000001</v>
      </c>
      <c r="AD13" s="122">
        <v>22.258614000000001</v>
      </c>
      <c r="AE13" s="123">
        <v>14.522103999999999</v>
      </c>
      <c r="AF13" s="108">
        <v>2.7462050000000007</v>
      </c>
      <c r="AG13" s="122">
        <v>11.230212</v>
      </c>
      <c r="AH13" s="110">
        <v>6.6050304999999998</v>
      </c>
      <c r="AI13" s="121">
        <v>-3.5883579999999995</v>
      </c>
      <c r="AJ13" s="109">
        <v>9.4425030000000003</v>
      </c>
      <c r="AK13" s="111">
        <v>2.4005305000000003</v>
      </c>
      <c r="AL13" s="30"/>
      <c r="AM13" s="27"/>
      <c r="AN13" s="29"/>
    </row>
    <row r="14" spans="1:40" ht="24.9" customHeight="1" x14ac:dyDescent="0.3">
      <c r="A14" s="79">
        <v>7</v>
      </c>
      <c r="B14" s="121">
        <v>-4.2000819999999983</v>
      </c>
      <c r="C14" s="109">
        <v>3.3491849999999999</v>
      </c>
      <c r="D14" s="123">
        <v>-0.97147849999999991</v>
      </c>
      <c r="E14" s="108">
        <v>3.2774390000000002</v>
      </c>
      <c r="F14" s="122">
        <v>15.477070000000001</v>
      </c>
      <c r="G14" s="110">
        <v>9.0100045000000009</v>
      </c>
      <c r="H14" s="108">
        <v>2.0056970000000001</v>
      </c>
      <c r="I14" s="122">
        <v>12.077905000000001</v>
      </c>
      <c r="J14" s="110">
        <v>6.6428709999999995</v>
      </c>
      <c r="K14" s="108">
        <v>0.46833800000000014</v>
      </c>
      <c r="L14" s="122">
        <v>13.639003000000001</v>
      </c>
      <c r="M14" s="110">
        <v>6.6218485000000005</v>
      </c>
      <c r="N14" s="108">
        <v>5.9577559999999998</v>
      </c>
      <c r="O14" s="122">
        <v>20.361795999999998</v>
      </c>
      <c r="P14" s="123">
        <v>12.857122</v>
      </c>
      <c r="Q14" s="121">
        <v>10.867646000000001</v>
      </c>
      <c r="R14" s="122">
        <v>27.470667000000002</v>
      </c>
      <c r="S14" s="123">
        <v>18.983078500000001</v>
      </c>
      <c r="T14" s="121">
        <v>11.922065</v>
      </c>
      <c r="U14" s="122">
        <v>27.437094999999999</v>
      </c>
      <c r="V14" s="123">
        <v>19.517050000000001</v>
      </c>
      <c r="W14" s="121">
        <v>11.390830999999999</v>
      </c>
      <c r="X14" s="122">
        <v>25.859211000000002</v>
      </c>
      <c r="Y14" s="123">
        <v>18.449107000000001</v>
      </c>
      <c r="Z14" s="108">
        <v>9.8776189999999993</v>
      </c>
      <c r="AA14" s="122">
        <v>27.235663000000002</v>
      </c>
      <c r="AB14" s="124">
        <v>18.348199000000001</v>
      </c>
      <c r="AC14" s="108">
        <v>7.61585</v>
      </c>
      <c r="AD14" s="122">
        <v>21.813784999999999</v>
      </c>
      <c r="AE14" s="123">
        <v>14.4506275</v>
      </c>
      <c r="AF14" s="108">
        <v>2.9635280000000002</v>
      </c>
      <c r="AG14" s="122">
        <v>12.371659999999999</v>
      </c>
      <c r="AH14" s="110">
        <v>7.2903640000000003</v>
      </c>
      <c r="AI14" s="121">
        <v>-0.44924799999999898</v>
      </c>
      <c r="AJ14" s="109">
        <v>8.4689149999999991</v>
      </c>
      <c r="AK14" s="111">
        <v>3.5525635000000007</v>
      </c>
      <c r="AL14" s="30"/>
      <c r="AM14" s="27"/>
      <c r="AN14" s="29"/>
    </row>
    <row r="15" spans="1:40" ht="24.9" customHeight="1" x14ac:dyDescent="0.3">
      <c r="A15" s="79">
        <v>8</v>
      </c>
      <c r="B15" s="121">
        <v>-6.9769869999999994</v>
      </c>
      <c r="C15" s="109">
        <v>2.1741649999999995</v>
      </c>
      <c r="D15" s="123">
        <v>-3.0106609999999998</v>
      </c>
      <c r="E15" s="108">
        <v>3.856967</v>
      </c>
      <c r="F15" s="122">
        <v>13.051493000000001</v>
      </c>
      <c r="G15" s="110">
        <v>8.0976280000000003</v>
      </c>
      <c r="H15" s="108">
        <v>1.5871490000000001</v>
      </c>
      <c r="I15" s="122">
        <v>12.841668</v>
      </c>
      <c r="J15" s="110">
        <v>6.8068465000000007</v>
      </c>
      <c r="K15" s="108">
        <v>1.6756880000000005</v>
      </c>
      <c r="L15" s="122">
        <v>12.740952</v>
      </c>
      <c r="M15" s="110">
        <v>6.8026420000000005</v>
      </c>
      <c r="N15" s="108">
        <v>6.8189989999999998</v>
      </c>
      <c r="O15" s="122">
        <v>20.789839000000001</v>
      </c>
      <c r="P15" s="123">
        <v>13.521433000000002</v>
      </c>
      <c r="Q15" s="121">
        <v>11.044723999999999</v>
      </c>
      <c r="R15" s="122">
        <v>26.287254000000001</v>
      </c>
      <c r="S15" s="123">
        <v>18.482742999999999</v>
      </c>
      <c r="T15" s="121">
        <v>11.624252</v>
      </c>
      <c r="U15" s="122">
        <v>28.301574000000002</v>
      </c>
      <c r="V15" s="123">
        <v>19.794546999999998</v>
      </c>
      <c r="W15" s="121">
        <v>11.575958</v>
      </c>
      <c r="X15" s="122">
        <v>24.986339000000001</v>
      </c>
      <c r="Y15" s="123">
        <v>18.108542499999999</v>
      </c>
      <c r="Z15" s="108">
        <v>9.7407859999999999</v>
      </c>
      <c r="AA15" s="122">
        <v>25.313666000000001</v>
      </c>
      <c r="AB15" s="124">
        <v>17.313891999999999</v>
      </c>
      <c r="AC15" s="108">
        <v>5.3943260000000004</v>
      </c>
      <c r="AD15" s="122">
        <v>19.169989999999999</v>
      </c>
      <c r="AE15" s="123">
        <v>11.965768000000001</v>
      </c>
      <c r="AF15" s="108">
        <v>2.6496170000000006</v>
      </c>
      <c r="AG15" s="122">
        <v>13.085065</v>
      </c>
      <c r="AH15" s="110">
        <v>7.4837710000000008</v>
      </c>
      <c r="AI15" s="121">
        <v>-2.4614979999999989</v>
      </c>
      <c r="AJ15" s="109">
        <v>9.9376899999999999</v>
      </c>
      <c r="AK15" s="111">
        <v>3.2372260000000006</v>
      </c>
      <c r="AL15" s="30"/>
      <c r="AM15" s="27"/>
      <c r="AN15" s="29"/>
    </row>
    <row r="16" spans="1:40" ht="24.9" customHeight="1" x14ac:dyDescent="0.3">
      <c r="A16" s="79">
        <v>9</v>
      </c>
      <c r="B16" s="121">
        <v>-7.8865239999999996</v>
      </c>
      <c r="C16" s="109">
        <v>5.4642210000000002</v>
      </c>
      <c r="D16" s="123">
        <v>-1.8376054999999996</v>
      </c>
      <c r="E16" s="108">
        <v>1.9413050000000007</v>
      </c>
      <c r="F16" s="109">
        <v>9.3250010000000003</v>
      </c>
      <c r="G16" s="110">
        <v>5.2301590000000004</v>
      </c>
      <c r="H16" s="108">
        <v>3.5350070000000002</v>
      </c>
      <c r="I16" s="122">
        <v>13.143815999999999</v>
      </c>
      <c r="J16" s="110">
        <v>7.9756974999999999</v>
      </c>
      <c r="K16" s="108">
        <v>3.7281830000000005</v>
      </c>
      <c r="L16" s="122">
        <v>16.140117</v>
      </c>
      <c r="M16" s="140">
        <v>9.5776120000000002</v>
      </c>
      <c r="N16" s="108">
        <v>6.955832</v>
      </c>
      <c r="O16" s="122">
        <v>21.771819999999998</v>
      </c>
      <c r="P16" s="123">
        <v>14.084835999999999</v>
      </c>
      <c r="Q16" s="108">
        <v>9.9661580000000001</v>
      </c>
      <c r="R16" s="122">
        <v>26.304040000000001</v>
      </c>
      <c r="S16" s="123">
        <v>17.927748999999999</v>
      </c>
      <c r="T16" s="121">
        <v>13.16966</v>
      </c>
      <c r="U16" s="122">
        <v>29.384271000000002</v>
      </c>
      <c r="V16" s="123">
        <v>21.144191499999998</v>
      </c>
      <c r="W16" s="108">
        <v>8.8875919999999997</v>
      </c>
      <c r="X16" s="122">
        <v>25.640993000000002</v>
      </c>
      <c r="Y16" s="123">
        <v>17.032190500000002</v>
      </c>
      <c r="Z16" s="108">
        <v>9.2176010000000002</v>
      </c>
      <c r="AA16" s="122">
        <v>26.152966000000003</v>
      </c>
      <c r="AB16" s="124">
        <v>17.461049500000001</v>
      </c>
      <c r="AC16" s="108">
        <v>6.3924020000000006</v>
      </c>
      <c r="AD16" s="122">
        <v>20.655551000000003</v>
      </c>
      <c r="AE16" s="123">
        <v>13.231322500000001</v>
      </c>
      <c r="AF16" s="108">
        <v>2.4161960000000002</v>
      </c>
      <c r="AG16" s="122">
        <v>12.606664</v>
      </c>
      <c r="AH16" s="110">
        <v>7.1221840000000007</v>
      </c>
      <c r="AI16" s="121">
        <v>-2.4132040000000003</v>
      </c>
      <c r="AJ16" s="122">
        <v>10.013227000000001</v>
      </c>
      <c r="AK16" s="111">
        <v>3.3002935</v>
      </c>
      <c r="AL16" s="30"/>
      <c r="AM16" s="27"/>
      <c r="AN16" s="29"/>
    </row>
    <row r="17" spans="1:40" ht="24.9" customHeight="1" x14ac:dyDescent="0.3">
      <c r="A17" s="79">
        <v>10</v>
      </c>
      <c r="B17" s="121">
        <v>-7.7335929999999991</v>
      </c>
      <c r="C17" s="109">
        <v>6.6392410000000002</v>
      </c>
      <c r="D17" s="123">
        <v>-1.1690899999999989</v>
      </c>
      <c r="E17" s="108">
        <v>0.12223100000000109</v>
      </c>
      <c r="F17" s="122">
        <v>13.370427000000001</v>
      </c>
      <c r="G17" s="110">
        <v>6.3065110000000004</v>
      </c>
      <c r="H17" s="108">
        <v>3.0037730000000002</v>
      </c>
      <c r="I17" s="122">
        <v>12.094691000000001</v>
      </c>
      <c r="J17" s="110">
        <v>7.172638000000001</v>
      </c>
      <c r="K17" s="108">
        <v>5.893364</v>
      </c>
      <c r="L17" s="122">
        <v>16.861915000000003</v>
      </c>
      <c r="M17" s="141">
        <v>11.070209500000001</v>
      </c>
      <c r="N17" s="108">
        <v>8.9197880000000005</v>
      </c>
      <c r="O17" s="122">
        <v>22.334151000000002</v>
      </c>
      <c r="P17" s="123">
        <v>15.392435500000001</v>
      </c>
      <c r="Q17" s="121">
        <v>10.376657</v>
      </c>
      <c r="R17" s="122">
        <v>27.823173000000001</v>
      </c>
      <c r="S17" s="123">
        <v>18.903192999999998</v>
      </c>
      <c r="T17" s="121">
        <v>12.565985000000001</v>
      </c>
      <c r="U17" s="122">
        <v>29.862672</v>
      </c>
      <c r="V17" s="123">
        <v>21.068510499999999</v>
      </c>
      <c r="W17" s="108">
        <v>9.338336</v>
      </c>
      <c r="X17" s="122">
        <v>26.421542000000002</v>
      </c>
      <c r="Y17" s="123">
        <v>17.658661000000002</v>
      </c>
      <c r="Z17" s="108">
        <v>8.7266119999999994</v>
      </c>
      <c r="AA17" s="122">
        <v>24.625440000000001</v>
      </c>
      <c r="AB17" s="124">
        <v>16.439356</v>
      </c>
      <c r="AC17" s="108">
        <v>3.655742</v>
      </c>
      <c r="AD17" s="122">
        <v>18.968558000000002</v>
      </c>
      <c r="AE17" s="123">
        <v>10.956688</v>
      </c>
      <c r="AF17" s="108">
        <v>2.1827750000000004</v>
      </c>
      <c r="AG17" s="122">
        <v>12.329695000000001</v>
      </c>
      <c r="AH17" s="110">
        <v>6.8615050000000011</v>
      </c>
      <c r="AI17" s="108">
        <v>0.24296600000000002</v>
      </c>
      <c r="AJ17" s="122">
        <v>12.514341</v>
      </c>
      <c r="AK17" s="111">
        <v>5.9407195000000002</v>
      </c>
      <c r="AL17" s="30"/>
      <c r="AM17" s="27"/>
      <c r="AN17" s="29"/>
    </row>
    <row r="18" spans="1:40" ht="24.9" customHeight="1" x14ac:dyDescent="0.3">
      <c r="A18" s="79">
        <v>11</v>
      </c>
      <c r="B18" s="121">
        <v>-6.2123319999999982</v>
      </c>
      <c r="C18" s="109">
        <v>9.2914290000000008</v>
      </c>
      <c r="D18" s="110">
        <v>0.95418250000000082</v>
      </c>
      <c r="E18" s="108">
        <v>1.8125210000000003</v>
      </c>
      <c r="F18" s="122">
        <v>11.876473000000001</v>
      </c>
      <c r="G18" s="110">
        <v>6.4410550000000004</v>
      </c>
      <c r="H18" s="108">
        <v>2.0781380000000005</v>
      </c>
      <c r="I18" s="109">
        <v>9.8705460000000009</v>
      </c>
      <c r="J18" s="110">
        <v>5.5749279999999999</v>
      </c>
      <c r="K18" s="108">
        <v>3.8408690000000005</v>
      </c>
      <c r="L18" s="122">
        <v>16.450658000000001</v>
      </c>
      <c r="M18" s="140">
        <v>9.7920414999999998</v>
      </c>
      <c r="N18" s="108">
        <v>8.4368479999999995</v>
      </c>
      <c r="O18" s="122">
        <v>20.068041000000001</v>
      </c>
      <c r="P18" s="123">
        <v>14.0049505</v>
      </c>
      <c r="Q18" s="121">
        <v>10.513489999999999</v>
      </c>
      <c r="R18" s="122">
        <v>27.630134000000002</v>
      </c>
      <c r="S18" s="123">
        <v>18.877965999999997</v>
      </c>
      <c r="T18" s="121">
        <v>12.582083000000001</v>
      </c>
      <c r="U18" s="122">
        <v>29.124088</v>
      </c>
      <c r="V18" s="123">
        <v>20.706923499999998</v>
      </c>
      <c r="W18" s="121">
        <v>10.384706000000001</v>
      </c>
      <c r="X18" s="122">
        <v>28.108535</v>
      </c>
      <c r="Y18" s="123">
        <v>19.0503505</v>
      </c>
      <c r="Z18" s="108">
        <v>9.1934539999999991</v>
      </c>
      <c r="AA18" s="122">
        <v>25.523491000000003</v>
      </c>
      <c r="AB18" s="124">
        <v>17.133098499999999</v>
      </c>
      <c r="AC18" s="108">
        <v>0.68566100000000052</v>
      </c>
      <c r="AD18" s="122">
        <v>16.517802000000003</v>
      </c>
      <c r="AE18" s="110">
        <v>8.1775134999999999</v>
      </c>
      <c r="AF18" s="108">
        <v>2.4644900000000005</v>
      </c>
      <c r="AG18" s="122">
        <v>12.816489000000001</v>
      </c>
      <c r="AH18" s="110">
        <v>7.2525235000000006</v>
      </c>
      <c r="AI18" s="108">
        <v>0.70980800000000066</v>
      </c>
      <c r="AJ18" s="122">
        <v>11.767364000000001</v>
      </c>
      <c r="AK18" s="111">
        <v>5.8103800000000003</v>
      </c>
      <c r="AL18" s="30"/>
      <c r="AM18" s="27"/>
      <c r="AN18" s="29"/>
    </row>
    <row r="19" spans="1:40" ht="24.9" customHeight="1" x14ac:dyDescent="0.3">
      <c r="A19" s="79">
        <v>12</v>
      </c>
      <c r="B19" s="121">
        <v>-4.2161799999999978</v>
      </c>
      <c r="C19" s="109">
        <v>9.8705460000000009</v>
      </c>
      <c r="D19" s="110">
        <v>2.2870090000000007</v>
      </c>
      <c r="E19" s="108">
        <v>3.8167220000000004</v>
      </c>
      <c r="F19" s="122">
        <v>11.725398999999999</v>
      </c>
      <c r="G19" s="110">
        <v>7.4122944999999998</v>
      </c>
      <c r="H19" s="108">
        <v>2.3679020000000004</v>
      </c>
      <c r="I19" s="122">
        <v>12.573091999999999</v>
      </c>
      <c r="J19" s="110">
        <v>7.0801390000000008</v>
      </c>
      <c r="K19" s="108">
        <v>4.9516309999999999</v>
      </c>
      <c r="L19" s="122">
        <v>16.979416999999998</v>
      </c>
      <c r="M19" s="141">
        <v>10.637146</v>
      </c>
      <c r="N19" s="108">
        <v>5.12066</v>
      </c>
      <c r="O19" s="122">
        <v>19.295884999999998</v>
      </c>
      <c r="P19" s="123">
        <v>11.885882499999999</v>
      </c>
      <c r="Q19" s="108">
        <v>9.5798060000000014</v>
      </c>
      <c r="R19" s="122">
        <v>26.723690000000001</v>
      </c>
      <c r="S19" s="123">
        <v>17.936158000000002</v>
      </c>
      <c r="T19" s="121">
        <v>14.151637999999998</v>
      </c>
      <c r="U19" s="122">
        <v>29.568917000000003</v>
      </c>
      <c r="V19" s="123">
        <v>21.749639500000001</v>
      </c>
      <c r="W19" s="121">
        <v>11.600104999999999</v>
      </c>
      <c r="X19" s="122">
        <v>27.974247000000002</v>
      </c>
      <c r="Y19" s="123">
        <v>19.617957999999998</v>
      </c>
      <c r="Z19" s="108">
        <v>8.6300239999999988</v>
      </c>
      <c r="AA19" s="122">
        <v>24.591868000000002</v>
      </c>
      <c r="AB19" s="124">
        <v>16.372084000000001</v>
      </c>
      <c r="AC19" s="108">
        <v>1.6434920000000006</v>
      </c>
      <c r="AD19" s="122">
        <v>17.701215000000001</v>
      </c>
      <c r="AE19" s="110">
        <v>9.2706835000000005</v>
      </c>
      <c r="AF19" s="108">
        <v>2.8508420000000001</v>
      </c>
      <c r="AG19" s="122">
        <v>13.487928999999999</v>
      </c>
      <c r="AH19" s="110">
        <v>7.7906995000000006</v>
      </c>
      <c r="AI19" s="108">
        <v>0.43614200000000025</v>
      </c>
      <c r="AJ19" s="109">
        <v>9.8453669999999995</v>
      </c>
      <c r="AK19" s="111">
        <v>4.704596500000001</v>
      </c>
      <c r="AL19" s="30"/>
      <c r="AM19" s="27"/>
      <c r="AN19" s="29"/>
    </row>
    <row r="20" spans="1:40" ht="24.9" customHeight="1" x14ac:dyDescent="0.3">
      <c r="A20" s="79">
        <v>13</v>
      </c>
      <c r="B20" s="121">
        <v>-3.2100549999999988</v>
      </c>
      <c r="C20" s="122">
        <v>11.834508</v>
      </c>
      <c r="D20" s="110">
        <v>3.7964245000000005</v>
      </c>
      <c r="E20" s="108">
        <v>4.259417</v>
      </c>
      <c r="F20" s="122">
        <v>13.244532</v>
      </c>
      <c r="G20" s="110">
        <v>8.4045565</v>
      </c>
      <c r="H20" s="108">
        <v>4.4284460000000001</v>
      </c>
      <c r="I20" s="109">
        <v>9.2158920000000002</v>
      </c>
      <c r="J20" s="110">
        <v>6.474691</v>
      </c>
      <c r="K20" s="108">
        <v>6.4809409999999996</v>
      </c>
      <c r="L20" s="122">
        <v>18.078900000000001</v>
      </c>
      <c r="M20" s="141">
        <v>11.9867905</v>
      </c>
      <c r="N20" s="108">
        <v>3.8328200000000003</v>
      </c>
      <c r="O20" s="122">
        <v>20.924126999999999</v>
      </c>
      <c r="P20" s="123">
        <v>12.0288355</v>
      </c>
      <c r="Q20" s="108">
        <v>9.0566209999999998</v>
      </c>
      <c r="R20" s="122">
        <v>23.870069999999998</v>
      </c>
      <c r="S20" s="123">
        <v>16.233335499999999</v>
      </c>
      <c r="T20" s="121">
        <v>14.071147999999999</v>
      </c>
      <c r="U20" s="122">
        <v>25.775281000000003</v>
      </c>
      <c r="V20" s="123">
        <v>19.807160499999998</v>
      </c>
      <c r="W20" s="121">
        <v>10.014452</v>
      </c>
      <c r="X20" s="122">
        <v>27.504239000000002</v>
      </c>
      <c r="Y20" s="123">
        <v>18.554219500000002</v>
      </c>
      <c r="Z20" s="108">
        <v>6.2153239999999998</v>
      </c>
      <c r="AA20" s="122">
        <v>24.734549000000001</v>
      </c>
      <c r="AB20" s="124">
        <v>15.1822105</v>
      </c>
      <c r="AC20" s="108">
        <v>5.4426199999999998</v>
      </c>
      <c r="AD20" s="122">
        <v>18.859448999999998</v>
      </c>
      <c r="AE20" s="123">
        <v>11.835428500000001</v>
      </c>
      <c r="AF20" s="108">
        <v>2.9554790000000004</v>
      </c>
      <c r="AG20" s="122">
        <v>14.38598</v>
      </c>
      <c r="AH20" s="110">
        <v>8.2952394999999992</v>
      </c>
      <c r="AI20" s="121">
        <v>-0.11118999999999879</v>
      </c>
      <c r="AJ20" s="109">
        <v>6.0181589999999998</v>
      </c>
      <c r="AK20" s="111">
        <v>2.5014385000000003</v>
      </c>
      <c r="AL20" s="30"/>
      <c r="AM20" s="27"/>
      <c r="AN20" s="29"/>
    </row>
    <row r="21" spans="1:40" ht="24.9" customHeight="1" x14ac:dyDescent="0.3">
      <c r="A21" s="79">
        <v>14</v>
      </c>
      <c r="B21" s="108">
        <v>0.17857400000000023</v>
      </c>
      <c r="C21" s="122">
        <v>12.321302000000001</v>
      </c>
      <c r="D21" s="110">
        <v>5.8103800000000003</v>
      </c>
      <c r="E21" s="108">
        <v>2.3276570000000003</v>
      </c>
      <c r="F21" s="122">
        <v>11.977189000000001</v>
      </c>
      <c r="G21" s="110">
        <v>6.7605970000000006</v>
      </c>
      <c r="H21" s="108">
        <v>2.2874120000000002</v>
      </c>
      <c r="I21" s="122">
        <v>13.790077</v>
      </c>
      <c r="J21" s="110">
        <v>7.6477465000000002</v>
      </c>
      <c r="K21" s="108">
        <v>6.2475199999999997</v>
      </c>
      <c r="L21" s="122">
        <v>16.333156000000002</v>
      </c>
      <c r="M21" s="141">
        <v>10.990324000000001</v>
      </c>
      <c r="N21" s="108">
        <v>4.2433190000000005</v>
      </c>
      <c r="O21" s="122">
        <v>20.076433999999999</v>
      </c>
      <c r="P21" s="123">
        <v>11.818610499999998</v>
      </c>
      <c r="Q21" s="108">
        <v>6.8189989999999998</v>
      </c>
      <c r="R21" s="122">
        <v>24.919194999999998</v>
      </c>
      <c r="S21" s="123">
        <v>15.590046999999998</v>
      </c>
      <c r="T21" s="121">
        <v>12.541837999999998</v>
      </c>
      <c r="U21" s="122">
        <v>24.625440000000001</v>
      </c>
      <c r="V21" s="123">
        <v>18.432289000000001</v>
      </c>
      <c r="W21" s="108">
        <v>8.879543</v>
      </c>
      <c r="X21" s="122">
        <v>25.447954000000003</v>
      </c>
      <c r="Y21" s="123">
        <v>16.931282500000002</v>
      </c>
      <c r="Z21" s="108">
        <v>9.9259129999999995</v>
      </c>
      <c r="AA21" s="122">
        <v>25.38081</v>
      </c>
      <c r="AB21" s="124">
        <v>17.444231500000001</v>
      </c>
      <c r="AC21" s="108">
        <v>6.1267849999999999</v>
      </c>
      <c r="AD21" s="122">
        <v>20.000897000000002</v>
      </c>
      <c r="AE21" s="123">
        <v>12.764623</v>
      </c>
      <c r="AF21" s="108">
        <v>1.6434920000000006</v>
      </c>
      <c r="AG21" s="122">
        <v>10.332160999999999</v>
      </c>
      <c r="AH21" s="110">
        <v>5.5791325000000001</v>
      </c>
      <c r="AI21" s="121">
        <v>-2.2602729999999989</v>
      </c>
      <c r="AJ21" s="109">
        <v>4.7508159999999995</v>
      </c>
      <c r="AK21" s="111">
        <v>0.74395750000000049</v>
      </c>
      <c r="AL21" s="30"/>
      <c r="AM21" s="27"/>
      <c r="AN21" s="29"/>
    </row>
    <row r="22" spans="1:40" ht="24.9" customHeight="1" x14ac:dyDescent="0.3">
      <c r="A22" s="79">
        <v>15</v>
      </c>
      <c r="B22" s="108">
        <v>7.3937000000000808E-2</v>
      </c>
      <c r="C22" s="122">
        <v>11.523967000000001</v>
      </c>
      <c r="D22" s="110">
        <v>5.3562940000000001</v>
      </c>
      <c r="E22" s="108">
        <v>2.0781380000000005</v>
      </c>
      <c r="F22" s="122">
        <v>12.254158</v>
      </c>
      <c r="G22" s="110">
        <v>6.769006000000001</v>
      </c>
      <c r="H22" s="108">
        <v>2.5771760000000006</v>
      </c>
      <c r="I22" s="122">
        <v>12.338087999999999</v>
      </c>
      <c r="J22" s="110">
        <v>7.0717300000000005</v>
      </c>
      <c r="K22" s="108">
        <v>2.7703520000000004</v>
      </c>
      <c r="L22" s="122">
        <v>10.60913</v>
      </c>
      <c r="M22" s="140">
        <v>6.3065110000000004</v>
      </c>
      <c r="N22" s="108">
        <v>4.9033370000000005</v>
      </c>
      <c r="O22" s="122">
        <v>19.866609</v>
      </c>
      <c r="P22" s="123">
        <v>12.058266999999999</v>
      </c>
      <c r="Q22" s="108">
        <v>6.8511949999999997</v>
      </c>
      <c r="R22" s="122">
        <v>21.419314</v>
      </c>
      <c r="S22" s="123">
        <v>13.853588500000001</v>
      </c>
      <c r="T22" s="121">
        <v>13.113317</v>
      </c>
      <c r="U22" s="122">
        <v>27.588169000000001</v>
      </c>
      <c r="V22" s="123">
        <v>20.214997</v>
      </c>
      <c r="W22" s="108">
        <v>8.7910040000000009</v>
      </c>
      <c r="X22" s="122">
        <v>25.422775000000001</v>
      </c>
      <c r="Y22" s="123">
        <v>16.872419499999999</v>
      </c>
      <c r="Z22" s="108">
        <v>9.4671199999999995</v>
      </c>
      <c r="AA22" s="122">
        <v>25.750102000000002</v>
      </c>
      <c r="AB22" s="124">
        <v>17.389573000000002</v>
      </c>
      <c r="AC22" s="108">
        <v>3.4867130000000004</v>
      </c>
      <c r="AD22" s="122">
        <v>19.564461000000001</v>
      </c>
      <c r="AE22" s="123">
        <v>11.166913000000001</v>
      </c>
      <c r="AF22" s="108">
        <v>0.76615100000000069</v>
      </c>
      <c r="AG22" s="122">
        <v>11.758970999999999</v>
      </c>
      <c r="AH22" s="110">
        <v>5.8356070000000004</v>
      </c>
      <c r="AI22" s="121">
        <v>-4.2805719999999994</v>
      </c>
      <c r="AJ22" s="109">
        <v>1.8888029999999998</v>
      </c>
      <c r="AK22" s="124">
        <v>-1.7451064999999994</v>
      </c>
      <c r="AL22" s="30"/>
      <c r="AM22" s="27"/>
      <c r="AN22" s="29"/>
    </row>
    <row r="23" spans="1:40" ht="24.9" customHeight="1" x14ac:dyDescent="0.3">
      <c r="A23" s="79">
        <v>16</v>
      </c>
      <c r="B23" s="108">
        <v>4.9789999999999779E-2</v>
      </c>
      <c r="C23" s="122">
        <v>12.245765</v>
      </c>
      <c r="D23" s="110">
        <v>5.7052675000000006</v>
      </c>
      <c r="E23" s="108">
        <v>2.3920490000000001</v>
      </c>
      <c r="F23" s="122">
        <v>12.942384000000001</v>
      </c>
      <c r="G23" s="110">
        <v>7.2777505000000007</v>
      </c>
      <c r="H23" s="108">
        <v>2.5852250000000003</v>
      </c>
      <c r="I23" s="122">
        <v>10.768597</v>
      </c>
      <c r="J23" s="110">
        <v>6.2896930000000006</v>
      </c>
      <c r="K23" s="108">
        <v>2.1747260000000006</v>
      </c>
      <c r="L23" s="122">
        <v>16.307977000000001</v>
      </c>
      <c r="M23" s="140">
        <v>8.8502335000000016</v>
      </c>
      <c r="N23" s="108">
        <v>8.42075</v>
      </c>
      <c r="O23" s="122">
        <v>17.130490999999999</v>
      </c>
      <c r="P23" s="123">
        <v>12.524966499999998</v>
      </c>
      <c r="Q23" s="108">
        <v>4.7101610000000003</v>
      </c>
      <c r="R23" s="122">
        <v>20.689123000000002</v>
      </c>
      <c r="S23" s="123">
        <v>12.369399999999999</v>
      </c>
      <c r="T23" s="121">
        <v>14.151637999999998</v>
      </c>
      <c r="U23" s="122">
        <v>23.215416000000001</v>
      </c>
      <c r="V23" s="123">
        <v>18.566833000000003</v>
      </c>
      <c r="W23" s="121">
        <v>10.151285000000001</v>
      </c>
      <c r="X23" s="122">
        <v>25.422775000000001</v>
      </c>
      <c r="Y23" s="123">
        <v>17.582979999999999</v>
      </c>
      <c r="Z23" s="108">
        <v>6.1267849999999999</v>
      </c>
      <c r="AA23" s="122">
        <v>25.733316000000002</v>
      </c>
      <c r="AB23" s="124">
        <v>15.6362965</v>
      </c>
      <c r="AC23" s="108">
        <v>4.4203970000000004</v>
      </c>
      <c r="AD23" s="122">
        <v>18.532122000000001</v>
      </c>
      <c r="AE23" s="123">
        <v>11.1374815</v>
      </c>
      <c r="AF23" s="108">
        <v>3.4303700000000004</v>
      </c>
      <c r="AG23" s="122">
        <v>11.817722</v>
      </c>
      <c r="AH23" s="110">
        <v>7.2567280000000007</v>
      </c>
      <c r="AI23" s="121">
        <v>-5.7132939999999994</v>
      </c>
      <c r="AJ23" s="109">
        <v>5.1620729999999995</v>
      </c>
      <c r="AK23" s="124">
        <v>-0.85375249999999969</v>
      </c>
      <c r="AL23" s="30"/>
      <c r="AM23" s="27"/>
      <c r="AN23" s="29"/>
    </row>
    <row r="24" spans="1:40" ht="24.9" customHeight="1" x14ac:dyDescent="0.3">
      <c r="A24" s="79">
        <v>17</v>
      </c>
      <c r="B24" s="108">
        <v>2.408147</v>
      </c>
      <c r="C24" s="122">
        <v>10.390912</v>
      </c>
      <c r="D24" s="110">
        <v>6.0079915000000002</v>
      </c>
      <c r="E24" s="108">
        <v>3.599399</v>
      </c>
      <c r="F24" s="122">
        <v>13.202567</v>
      </c>
      <c r="G24" s="110">
        <v>8.0387649999999997</v>
      </c>
      <c r="H24" s="108">
        <v>2.9071850000000001</v>
      </c>
      <c r="I24" s="122">
        <v>12.455590000000001</v>
      </c>
      <c r="J24" s="110">
        <v>7.3029775000000008</v>
      </c>
      <c r="K24" s="108">
        <v>2.0861870000000002</v>
      </c>
      <c r="L24" s="122">
        <v>16.257618999999998</v>
      </c>
      <c r="M24" s="140">
        <v>8.7787570000000006</v>
      </c>
      <c r="N24" s="108">
        <v>7.0041260000000003</v>
      </c>
      <c r="O24" s="122">
        <v>20.907341000000002</v>
      </c>
      <c r="P24" s="123">
        <v>13.676999500000001</v>
      </c>
      <c r="Q24" s="108">
        <v>4.5089360000000003</v>
      </c>
      <c r="R24" s="122">
        <v>22.065574999999999</v>
      </c>
      <c r="S24" s="123">
        <v>12.953825500000001</v>
      </c>
      <c r="T24" s="121">
        <v>13.153562000000001</v>
      </c>
      <c r="U24" s="122">
        <v>29.023372000000002</v>
      </c>
      <c r="V24" s="123">
        <v>20.954989000000001</v>
      </c>
      <c r="W24" s="121">
        <v>11.366683999999999</v>
      </c>
      <c r="X24" s="122">
        <v>26.782441000000002</v>
      </c>
      <c r="Y24" s="123">
        <v>18.898988500000002</v>
      </c>
      <c r="Z24" s="108">
        <v>7.3099880000000006</v>
      </c>
      <c r="AA24" s="122">
        <v>27.386737</v>
      </c>
      <c r="AB24" s="124">
        <v>17.082644500000001</v>
      </c>
      <c r="AC24" s="108">
        <v>7.0443709999999999</v>
      </c>
      <c r="AD24" s="122">
        <v>17.147277000000003</v>
      </c>
      <c r="AE24" s="123">
        <v>11.814406</v>
      </c>
      <c r="AF24" s="108">
        <v>3.3659780000000001</v>
      </c>
      <c r="AG24" s="122">
        <v>12.438803999999999</v>
      </c>
      <c r="AH24" s="110">
        <v>7.5342249999999993</v>
      </c>
      <c r="AI24" s="121">
        <v>-6.244527999999999</v>
      </c>
      <c r="AJ24" s="109">
        <v>7.998907</v>
      </c>
      <c r="AK24" s="111">
        <v>0.28987150000000028</v>
      </c>
      <c r="AL24" s="30"/>
      <c r="AM24" s="27"/>
      <c r="AN24" s="29"/>
    </row>
    <row r="25" spans="1:40" ht="24.9" customHeight="1" x14ac:dyDescent="0.3">
      <c r="A25" s="79">
        <v>18</v>
      </c>
      <c r="B25" s="108">
        <v>0.35565200000000097</v>
      </c>
      <c r="C25" s="109">
        <v>8.5612379999999995</v>
      </c>
      <c r="D25" s="110">
        <v>4.0192630000000005</v>
      </c>
      <c r="E25" s="108">
        <v>3.4786640000000002</v>
      </c>
      <c r="F25" s="122">
        <v>12.766131000000001</v>
      </c>
      <c r="G25" s="110">
        <v>7.757063500000001</v>
      </c>
      <c r="H25" s="108">
        <v>3.1889000000000003</v>
      </c>
      <c r="I25" s="122">
        <v>11.708613</v>
      </c>
      <c r="J25" s="110">
        <v>7.0759345000000007</v>
      </c>
      <c r="K25" s="108">
        <v>1.7400800000000007</v>
      </c>
      <c r="L25" s="122">
        <v>14.075439000000001</v>
      </c>
      <c r="M25" s="140">
        <v>7.5047934999999999</v>
      </c>
      <c r="N25" s="108">
        <v>7.4629189999999994</v>
      </c>
      <c r="O25" s="122">
        <v>19.572854</v>
      </c>
      <c r="P25" s="123">
        <v>13.248140500000002</v>
      </c>
      <c r="Q25" s="108">
        <v>6.2555690000000004</v>
      </c>
      <c r="R25" s="122">
        <v>23.332918000000003</v>
      </c>
      <c r="S25" s="123">
        <v>14.501081500000002</v>
      </c>
      <c r="T25" s="121">
        <v>13.290395</v>
      </c>
      <c r="U25" s="122">
        <v>29.518559</v>
      </c>
      <c r="V25" s="123">
        <v>21.274531</v>
      </c>
      <c r="W25" s="121">
        <v>11.648399</v>
      </c>
      <c r="X25" s="122">
        <v>26.270468000000001</v>
      </c>
      <c r="Y25" s="123">
        <v>18.789671500000001</v>
      </c>
      <c r="Z25" s="121">
        <v>10.754960000000001</v>
      </c>
      <c r="AA25" s="122">
        <v>27.378343999999998</v>
      </c>
      <c r="AB25" s="124">
        <v>18.877965999999997</v>
      </c>
      <c r="AC25" s="108">
        <v>6.4165489999999998</v>
      </c>
      <c r="AD25" s="122">
        <v>17.692822</v>
      </c>
      <c r="AE25" s="123">
        <v>11.7597475</v>
      </c>
      <c r="AF25" s="108">
        <v>2.3840000000000003</v>
      </c>
      <c r="AG25" s="109">
        <v>9.5264330000000008</v>
      </c>
      <c r="AH25" s="110">
        <v>5.5623145000000003</v>
      </c>
      <c r="AI25" s="121">
        <v>-3.1537119999999996</v>
      </c>
      <c r="AJ25" s="122">
        <v>10.181087</v>
      </c>
      <c r="AK25" s="111">
        <v>2.9975695</v>
      </c>
      <c r="AL25" s="30"/>
      <c r="AM25" s="27"/>
      <c r="AN25" s="29"/>
    </row>
    <row r="26" spans="1:40" ht="24.9" customHeight="1" x14ac:dyDescent="0.3">
      <c r="A26" s="79">
        <v>19</v>
      </c>
      <c r="B26" s="121">
        <v>-0.8275509999999997</v>
      </c>
      <c r="C26" s="109">
        <v>7.7135449999999999</v>
      </c>
      <c r="D26" s="110">
        <v>2.9765470000000005</v>
      </c>
      <c r="E26" s="108">
        <v>4.605524</v>
      </c>
      <c r="F26" s="122">
        <v>14.109011000000001</v>
      </c>
      <c r="G26" s="110">
        <v>9.0184135000000012</v>
      </c>
      <c r="H26" s="108">
        <v>4.1064860000000003</v>
      </c>
      <c r="I26" s="122">
        <v>12.472376000000001</v>
      </c>
      <c r="J26" s="110">
        <v>7.9378570000000002</v>
      </c>
      <c r="K26" s="108">
        <v>1.9895990000000001</v>
      </c>
      <c r="L26" s="122">
        <v>17.994970000000002</v>
      </c>
      <c r="M26" s="140">
        <v>9.5986344999999993</v>
      </c>
      <c r="N26" s="108">
        <v>7.6802419999999998</v>
      </c>
      <c r="O26" s="122">
        <v>21.377349000000002</v>
      </c>
      <c r="P26" s="123">
        <v>14.265629499999999</v>
      </c>
      <c r="Q26" s="108">
        <v>5.7887269999999997</v>
      </c>
      <c r="R26" s="122">
        <v>23.525956999999998</v>
      </c>
      <c r="S26" s="123">
        <v>14.353923999999999</v>
      </c>
      <c r="T26" s="121">
        <v>13.314541999999999</v>
      </c>
      <c r="U26" s="122">
        <v>24.700977000000002</v>
      </c>
      <c r="V26" s="123">
        <v>18.873761500000001</v>
      </c>
      <c r="W26" s="121">
        <v>10.698616999999999</v>
      </c>
      <c r="X26" s="122">
        <v>26.094215000000002</v>
      </c>
      <c r="Y26" s="123">
        <v>18.205246000000002</v>
      </c>
      <c r="Z26" s="121">
        <v>11.286194</v>
      </c>
      <c r="AA26" s="122">
        <v>25.624206999999998</v>
      </c>
      <c r="AB26" s="124">
        <v>18.276722499999998</v>
      </c>
      <c r="AC26" s="108">
        <v>3.7040360000000003</v>
      </c>
      <c r="AD26" s="122">
        <v>18.624445000000001</v>
      </c>
      <c r="AE26" s="123">
        <v>10.809530500000001</v>
      </c>
      <c r="AF26" s="108">
        <v>0.55687700000000095</v>
      </c>
      <c r="AG26" s="122">
        <v>11.280570000000001</v>
      </c>
      <c r="AH26" s="110">
        <v>5.4866335000000008</v>
      </c>
      <c r="AI26" s="108">
        <v>1.1927479999999999</v>
      </c>
      <c r="AJ26" s="122">
        <v>10.130729000000001</v>
      </c>
      <c r="AK26" s="111">
        <v>5.2427725000000001</v>
      </c>
      <c r="AL26" s="30"/>
      <c r="AM26" s="27"/>
      <c r="AN26" s="29"/>
    </row>
    <row r="27" spans="1:40" ht="24.9" customHeight="1" x14ac:dyDescent="0.3">
      <c r="A27" s="79">
        <v>20</v>
      </c>
      <c r="B27" s="121">
        <v>-2.0751459999999984</v>
      </c>
      <c r="C27" s="109">
        <v>9.2410709999999998</v>
      </c>
      <c r="D27" s="110">
        <v>3.0900685000000006</v>
      </c>
      <c r="E27" s="108">
        <v>4.460642</v>
      </c>
      <c r="F27" s="122">
        <v>12.657022</v>
      </c>
      <c r="G27" s="110">
        <v>8.2153539999999996</v>
      </c>
      <c r="H27" s="108">
        <v>3.5350070000000002</v>
      </c>
      <c r="I27" s="122">
        <v>14.016688</v>
      </c>
      <c r="J27" s="110">
        <v>8.4129655000000003</v>
      </c>
      <c r="K27" s="108">
        <v>3.0037730000000002</v>
      </c>
      <c r="L27" s="122">
        <v>14.780451000000001</v>
      </c>
      <c r="M27" s="140">
        <v>8.5180779999999992</v>
      </c>
      <c r="N27" s="108">
        <v>6.1911769999999997</v>
      </c>
      <c r="O27" s="122">
        <v>18.414619999999999</v>
      </c>
      <c r="P27" s="123">
        <v>12.003608499999999</v>
      </c>
      <c r="Q27" s="108">
        <v>6.8914400000000002</v>
      </c>
      <c r="R27" s="122">
        <v>22.535582999999999</v>
      </c>
      <c r="S27" s="123">
        <v>14.433809499999999</v>
      </c>
      <c r="T27" s="121">
        <v>12.525739999999999</v>
      </c>
      <c r="U27" s="122">
        <v>21.100380000000001</v>
      </c>
      <c r="V27" s="123">
        <v>16.657990000000002</v>
      </c>
      <c r="W27" s="121">
        <v>10.006402999999999</v>
      </c>
      <c r="X27" s="122">
        <v>24.927588</v>
      </c>
      <c r="Y27" s="123">
        <v>17.259233500000001</v>
      </c>
      <c r="Z27" s="121">
        <v>10.521539000000001</v>
      </c>
      <c r="AA27" s="122">
        <v>26.228503000000003</v>
      </c>
      <c r="AB27" s="124">
        <v>18.180019000000001</v>
      </c>
      <c r="AC27" s="108">
        <v>4.9033370000000005</v>
      </c>
      <c r="AD27" s="122">
        <v>19.497317000000002</v>
      </c>
      <c r="AE27" s="123">
        <v>11.873269000000001</v>
      </c>
      <c r="AF27" s="108">
        <v>2.8588910000000003</v>
      </c>
      <c r="AG27" s="122">
        <v>10.886099</v>
      </c>
      <c r="AH27" s="110">
        <v>6.4915090000000006</v>
      </c>
      <c r="AI27" s="108">
        <v>5.7839000000000418E-2</v>
      </c>
      <c r="AJ27" s="109">
        <v>9.6355420000000009</v>
      </c>
      <c r="AK27" s="111">
        <v>4.4018725000000005</v>
      </c>
      <c r="AL27" s="30"/>
      <c r="AM27" s="27"/>
      <c r="AN27" s="29"/>
    </row>
    <row r="28" spans="1:40" ht="24.9" customHeight="1" x14ac:dyDescent="0.3">
      <c r="A28" s="79">
        <v>21</v>
      </c>
      <c r="B28" s="108">
        <v>0.54882800000000032</v>
      </c>
      <c r="C28" s="122">
        <v>10.567164999999999</v>
      </c>
      <c r="D28" s="110">
        <v>5.1250464999999998</v>
      </c>
      <c r="E28" s="108">
        <v>3.8328200000000003</v>
      </c>
      <c r="F28" s="122">
        <v>11.943617</v>
      </c>
      <c r="G28" s="110">
        <v>7.5300205000000009</v>
      </c>
      <c r="H28" s="108">
        <v>3.3740270000000003</v>
      </c>
      <c r="I28" s="122">
        <v>12.942384000000001</v>
      </c>
      <c r="J28" s="110">
        <v>7.7906995000000006</v>
      </c>
      <c r="K28" s="108">
        <v>1.8849620000000002</v>
      </c>
      <c r="L28" s="122">
        <v>14.864381</v>
      </c>
      <c r="M28" s="140">
        <v>7.9756975000000008</v>
      </c>
      <c r="N28" s="108">
        <v>5.3862769999999998</v>
      </c>
      <c r="O28" s="122">
        <v>18.817484</v>
      </c>
      <c r="P28" s="123">
        <v>11.784974500000001</v>
      </c>
      <c r="Q28" s="108">
        <v>7.2536449999999997</v>
      </c>
      <c r="R28" s="122">
        <v>23.635066000000002</v>
      </c>
      <c r="S28" s="123">
        <v>15.1738015</v>
      </c>
      <c r="T28" s="121">
        <v>10.416902</v>
      </c>
      <c r="U28" s="122">
        <v>22.166291000000001</v>
      </c>
      <c r="V28" s="123">
        <v>16.0903825</v>
      </c>
      <c r="W28" s="121">
        <v>10.537637</v>
      </c>
      <c r="X28" s="122">
        <v>26.194931000000004</v>
      </c>
      <c r="Y28" s="123">
        <v>18.171610000000001</v>
      </c>
      <c r="Z28" s="108">
        <v>9.9742069999999998</v>
      </c>
      <c r="AA28" s="122">
        <v>25.615814</v>
      </c>
      <c r="AB28" s="124">
        <v>17.587184499999999</v>
      </c>
      <c r="AC28" s="108">
        <v>5.5714040000000002</v>
      </c>
      <c r="AD28" s="122">
        <v>19.522496</v>
      </c>
      <c r="AE28" s="123">
        <v>12.234856000000001</v>
      </c>
      <c r="AF28" s="108">
        <v>2.3920490000000001</v>
      </c>
      <c r="AG28" s="122">
        <v>11.800936</v>
      </c>
      <c r="AH28" s="110">
        <v>6.7059385000000002</v>
      </c>
      <c r="AI28" s="121">
        <v>-0.75511000000000017</v>
      </c>
      <c r="AJ28" s="122">
        <v>11.624683000000001</v>
      </c>
      <c r="AK28" s="111">
        <v>4.9736845000000001</v>
      </c>
      <c r="AL28" s="30"/>
      <c r="AM28" s="27"/>
      <c r="AN28" s="29"/>
    </row>
    <row r="29" spans="1:40" ht="24.9" customHeight="1" x14ac:dyDescent="0.3">
      <c r="A29" s="79">
        <v>22</v>
      </c>
      <c r="B29" s="121">
        <v>-7.7577399999999983</v>
      </c>
      <c r="C29" s="109">
        <v>6.7315639999999997</v>
      </c>
      <c r="D29" s="123">
        <v>-1.1354539999999993</v>
      </c>
      <c r="E29" s="108">
        <v>2.8830380000000004</v>
      </c>
      <c r="F29" s="122">
        <v>10.835741000000001</v>
      </c>
      <c r="G29" s="110">
        <v>6.4788955000000001</v>
      </c>
      <c r="H29" s="108">
        <v>2.9957240000000001</v>
      </c>
      <c r="I29" s="109">
        <v>7.1512139999999995</v>
      </c>
      <c r="J29" s="110">
        <v>4.6919830000000005</v>
      </c>
      <c r="K29" s="108">
        <v>0.9110330000000002</v>
      </c>
      <c r="L29" s="122">
        <v>15.703681</v>
      </c>
      <c r="M29" s="140">
        <v>7.8874030000000008</v>
      </c>
      <c r="N29" s="108">
        <v>4.7262589999999998</v>
      </c>
      <c r="O29" s="122">
        <v>18.767126000000001</v>
      </c>
      <c r="P29" s="123">
        <v>11.4149785</v>
      </c>
      <c r="Q29" s="108">
        <v>6.7304599999999999</v>
      </c>
      <c r="R29" s="122">
        <v>24.533117000000001</v>
      </c>
      <c r="S29" s="123">
        <v>15.3503905</v>
      </c>
      <c r="T29" s="108">
        <v>9.7488349999999997</v>
      </c>
      <c r="U29" s="122">
        <v>23.735782</v>
      </c>
      <c r="V29" s="123">
        <v>16.5276505</v>
      </c>
      <c r="W29" s="121">
        <v>10.433</v>
      </c>
      <c r="X29" s="122">
        <v>27.319593000000001</v>
      </c>
      <c r="Y29" s="123">
        <v>18.680354500000004</v>
      </c>
      <c r="Z29" s="108">
        <v>9.4590709999999998</v>
      </c>
      <c r="AA29" s="122">
        <v>23.03077</v>
      </c>
      <c r="AB29" s="124">
        <v>16.023110499999998</v>
      </c>
      <c r="AC29" s="108">
        <v>0.32345600000000108</v>
      </c>
      <c r="AD29" s="122">
        <v>11.213426</v>
      </c>
      <c r="AE29" s="110">
        <v>5.3310670000000009</v>
      </c>
      <c r="AF29" s="108">
        <v>0.23491700000000026</v>
      </c>
      <c r="AG29" s="122">
        <v>11.859687000000001</v>
      </c>
      <c r="AH29" s="110">
        <v>5.6085640000000003</v>
      </c>
      <c r="AI29" s="108">
        <v>1.9413050000000007</v>
      </c>
      <c r="AJ29" s="122">
        <v>10.726632</v>
      </c>
      <c r="AK29" s="111">
        <v>5.9323105000000007</v>
      </c>
      <c r="AL29" s="30"/>
      <c r="AM29" s="27"/>
      <c r="AN29" s="29"/>
    </row>
    <row r="30" spans="1:40" ht="24.9" customHeight="1" x14ac:dyDescent="0.3">
      <c r="A30" s="79">
        <v>23</v>
      </c>
      <c r="B30" s="121">
        <v>-8.96509</v>
      </c>
      <c r="C30" s="109">
        <v>0.6214599999999999</v>
      </c>
      <c r="D30" s="123">
        <v>-4.8270050000000007</v>
      </c>
      <c r="E30" s="108">
        <v>1.4100710000000003</v>
      </c>
      <c r="F30" s="122">
        <v>11.549146</v>
      </c>
      <c r="G30" s="110">
        <v>6.0668544999999998</v>
      </c>
      <c r="H30" s="108">
        <v>2.1505790000000005</v>
      </c>
      <c r="I30" s="122">
        <v>10.315375</v>
      </c>
      <c r="J30" s="110">
        <v>5.8356070000000004</v>
      </c>
      <c r="K30" s="108">
        <v>0.21881899999999987</v>
      </c>
      <c r="L30" s="122">
        <v>17.038167999999999</v>
      </c>
      <c r="M30" s="140">
        <v>8.1943315000000005</v>
      </c>
      <c r="N30" s="108">
        <v>6.6177739999999998</v>
      </c>
      <c r="O30" s="122">
        <v>19.169989999999999</v>
      </c>
      <c r="P30" s="123">
        <v>12.604852000000001</v>
      </c>
      <c r="Q30" s="108">
        <v>7.2536449999999997</v>
      </c>
      <c r="R30" s="122">
        <v>24.969553000000001</v>
      </c>
      <c r="S30" s="123">
        <v>15.842317000000001</v>
      </c>
      <c r="T30" s="121">
        <v>11.342537</v>
      </c>
      <c r="U30" s="122">
        <v>25.741709</v>
      </c>
      <c r="V30" s="123">
        <v>18.365016999999998</v>
      </c>
      <c r="W30" s="121">
        <v>10.433</v>
      </c>
      <c r="X30" s="122">
        <v>27.378343999999998</v>
      </c>
      <c r="Y30" s="123">
        <v>18.709785999999998</v>
      </c>
      <c r="Z30" s="108">
        <v>9.6763939999999984</v>
      </c>
      <c r="AA30" s="122">
        <v>23.156665</v>
      </c>
      <c r="AB30" s="124">
        <v>16.199699500000001</v>
      </c>
      <c r="AC30" s="108">
        <v>0.33150500000000083</v>
      </c>
      <c r="AD30" s="122">
        <v>13.101851</v>
      </c>
      <c r="AE30" s="110">
        <v>6.2812840000000003</v>
      </c>
      <c r="AF30" s="108">
        <v>0.98347400000000018</v>
      </c>
      <c r="AG30" s="122">
        <v>12.942384000000001</v>
      </c>
      <c r="AH30" s="110">
        <v>6.5419630000000009</v>
      </c>
      <c r="AI30" s="108">
        <v>2.2391180000000004</v>
      </c>
      <c r="AJ30" s="109">
        <v>8.1248020000000007</v>
      </c>
      <c r="AK30" s="111">
        <v>4.7844820000000006</v>
      </c>
      <c r="AL30" s="30"/>
      <c r="AM30" s="27"/>
      <c r="AN30" s="29"/>
    </row>
    <row r="31" spans="1:40" ht="24.9" customHeight="1" x14ac:dyDescent="0.3">
      <c r="A31" s="79">
        <v>24</v>
      </c>
      <c r="B31" s="121">
        <v>-6.1479399999999984</v>
      </c>
      <c r="C31" s="109">
        <v>6.4881669999999998</v>
      </c>
      <c r="D31" s="123">
        <v>-0.41648449999999926</v>
      </c>
      <c r="E31" s="108">
        <v>1.5630020000000009</v>
      </c>
      <c r="F31" s="122">
        <v>10.978422</v>
      </c>
      <c r="G31" s="110">
        <v>5.8608340000000005</v>
      </c>
      <c r="H31" s="108">
        <v>1.0720130000000005</v>
      </c>
      <c r="I31" s="122">
        <v>13.991509000000001</v>
      </c>
      <c r="J31" s="110">
        <v>7.1137750000000004</v>
      </c>
      <c r="K31" s="108">
        <v>3.8811140000000002</v>
      </c>
      <c r="L31" s="122">
        <v>20.00929</v>
      </c>
      <c r="M31" s="141">
        <v>11.595772</v>
      </c>
      <c r="N31" s="108">
        <v>6.6097250000000001</v>
      </c>
      <c r="O31" s="122">
        <v>20.697516</v>
      </c>
      <c r="P31" s="123">
        <v>13.365866499999999</v>
      </c>
      <c r="Q31" s="108">
        <v>7.2616940000000003</v>
      </c>
      <c r="R31" s="122">
        <v>25.531884000000002</v>
      </c>
      <c r="S31" s="123">
        <v>16.128222999999998</v>
      </c>
      <c r="T31" s="121">
        <v>12.115240999999999</v>
      </c>
      <c r="U31" s="122">
        <v>28.368718000000001</v>
      </c>
      <c r="V31" s="123">
        <v>20.084657500000002</v>
      </c>
      <c r="W31" s="121">
        <v>10.231774999999999</v>
      </c>
      <c r="X31" s="122">
        <v>26.941908000000002</v>
      </c>
      <c r="Y31" s="123">
        <v>18.386039500000003</v>
      </c>
      <c r="Z31" s="108">
        <v>9.4751689999999993</v>
      </c>
      <c r="AA31" s="122">
        <v>22.888089000000001</v>
      </c>
      <c r="AB31" s="124">
        <v>15.960042999999999</v>
      </c>
      <c r="AC31" s="108">
        <v>0.81444500000000009</v>
      </c>
      <c r="AD31" s="122">
        <v>12.724166</v>
      </c>
      <c r="AE31" s="110">
        <v>6.3443515000000001</v>
      </c>
      <c r="AF31" s="108">
        <v>2.9876750000000003</v>
      </c>
      <c r="AG31" s="122">
        <v>10.60913</v>
      </c>
      <c r="AH31" s="110">
        <v>6.4200325000000005</v>
      </c>
      <c r="AI31" s="121">
        <v>-1.5439119999999997</v>
      </c>
      <c r="AJ31" s="109">
        <v>7.8730119999999992</v>
      </c>
      <c r="AK31" s="111">
        <v>2.6822320000000004</v>
      </c>
      <c r="AL31" s="30"/>
      <c r="AM31" s="27"/>
      <c r="AN31" s="29"/>
    </row>
    <row r="32" spans="1:40" ht="24.9" customHeight="1" x14ac:dyDescent="0.3">
      <c r="A32" s="79">
        <v>25</v>
      </c>
      <c r="B32" s="121">
        <v>-4.2966700000000007</v>
      </c>
      <c r="C32" s="109">
        <v>7.352646</v>
      </c>
      <c r="D32" s="110">
        <v>0.98361400000000021</v>
      </c>
      <c r="E32" s="108">
        <v>2.0700890000000003</v>
      </c>
      <c r="F32" s="122">
        <v>11.926831</v>
      </c>
      <c r="G32" s="110">
        <v>6.6008259999999996</v>
      </c>
      <c r="H32" s="108">
        <v>4.2111230000000006</v>
      </c>
      <c r="I32" s="122">
        <v>15.846362000000001</v>
      </c>
      <c r="J32" s="110">
        <v>9.6827244999999991</v>
      </c>
      <c r="K32" s="108">
        <v>6.8833909999999996</v>
      </c>
      <c r="L32" s="122">
        <v>22.032003000000003</v>
      </c>
      <c r="M32" s="141">
        <v>14.177334999999999</v>
      </c>
      <c r="N32" s="108">
        <v>5.321885</v>
      </c>
      <c r="O32" s="122">
        <v>21.360562999999999</v>
      </c>
      <c r="P32" s="123">
        <v>13.025302</v>
      </c>
      <c r="Q32" s="108">
        <v>8.1390349999999998</v>
      </c>
      <c r="R32" s="122">
        <v>24.608654000000001</v>
      </c>
      <c r="S32" s="123">
        <v>16.124018499999998</v>
      </c>
      <c r="T32" s="121">
        <v>12.276221</v>
      </c>
      <c r="U32" s="122">
        <v>29.15766</v>
      </c>
      <c r="V32" s="123">
        <v>20.563970499999996</v>
      </c>
      <c r="W32" s="121">
        <v>10.328363</v>
      </c>
      <c r="X32" s="122">
        <v>25.766888000000002</v>
      </c>
      <c r="Y32" s="123">
        <v>17.847863499999999</v>
      </c>
      <c r="Z32" s="108">
        <v>9.3463850000000015</v>
      </c>
      <c r="AA32" s="122">
        <v>24.625440000000001</v>
      </c>
      <c r="AB32" s="124">
        <v>16.763102500000002</v>
      </c>
      <c r="AC32" s="121">
        <v>-0.88389399999999885</v>
      </c>
      <c r="AD32" s="109">
        <v>7.9149770000000004</v>
      </c>
      <c r="AE32" s="110">
        <v>3.0480235000000002</v>
      </c>
      <c r="AF32" s="108">
        <v>2.3357060000000005</v>
      </c>
      <c r="AG32" s="122">
        <v>11.339321</v>
      </c>
      <c r="AH32" s="110">
        <v>6.4452595000000006</v>
      </c>
      <c r="AI32" s="108">
        <v>0.37175000000000047</v>
      </c>
      <c r="AJ32" s="109">
        <v>5.9761939999999996</v>
      </c>
      <c r="AK32" s="111">
        <v>2.7326860000000006</v>
      </c>
      <c r="AL32" s="30"/>
      <c r="AM32" s="27"/>
      <c r="AN32" s="29"/>
    </row>
    <row r="33" spans="1:40" ht="24.9" customHeight="1" x14ac:dyDescent="0.3">
      <c r="A33" s="79">
        <v>26</v>
      </c>
      <c r="B33" s="121">
        <v>-5.4557259999999985</v>
      </c>
      <c r="C33" s="109">
        <v>6.2531629999999998</v>
      </c>
      <c r="D33" s="123">
        <v>-0.17262349999999937</v>
      </c>
      <c r="E33" s="108">
        <v>1.2571400000000001</v>
      </c>
      <c r="F33" s="122">
        <v>10.122336000000001</v>
      </c>
      <c r="G33" s="110">
        <v>5.2722040000000003</v>
      </c>
      <c r="H33" s="108">
        <v>5.0804150000000003</v>
      </c>
      <c r="I33" s="122">
        <v>17.667642999999998</v>
      </c>
      <c r="J33" s="123">
        <v>11.049187</v>
      </c>
      <c r="K33" s="108">
        <v>8.2034270000000014</v>
      </c>
      <c r="L33" s="122">
        <v>20.966092000000003</v>
      </c>
      <c r="M33" s="141">
        <v>14.332901500000002</v>
      </c>
      <c r="N33" s="108">
        <v>6.2716669999999999</v>
      </c>
      <c r="O33" s="122">
        <v>22.258614000000001</v>
      </c>
      <c r="P33" s="123">
        <v>13.971314500000002</v>
      </c>
      <c r="Q33" s="108">
        <v>8.5656320000000008</v>
      </c>
      <c r="R33" s="122">
        <v>24.642226000000001</v>
      </c>
      <c r="S33" s="123">
        <v>16.363675000000001</v>
      </c>
      <c r="T33" s="121">
        <v>13.177709</v>
      </c>
      <c r="U33" s="122">
        <v>28.863905000000003</v>
      </c>
      <c r="V33" s="123">
        <v>20.887717000000002</v>
      </c>
      <c r="W33" s="108">
        <v>8.7266119999999994</v>
      </c>
      <c r="X33" s="122">
        <v>25.615814</v>
      </c>
      <c r="Y33" s="123">
        <v>16.935486999999998</v>
      </c>
      <c r="Z33" s="108">
        <v>8.7668569999999999</v>
      </c>
      <c r="AA33" s="122">
        <v>25.011518000000002</v>
      </c>
      <c r="AB33" s="124">
        <v>16.653785500000001</v>
      </c>
      <c r="AC33" s="121">
        <v>-2.2522239999999991</v>
      </c>
      <c r="AD33" s="109">
        <v>7.7890820000000005</v>
      </c>
      <c r="AE33" s="110">
        <v>2.2701910000000005</v>
      </c>
      <c r="AF33" s="108">
        <v>1.6515410000000004</v>
      </c>
      <c r="AG33" s="122">
        <v>13.437571000000002</v>
      </c>
      <c r="AH33" s="110">
        <v>7.1390020000000005</v>
      </c>
      <c r="AI33" s="121">
        <v>-1.8014799999999989</v>
      </c>
      <c r="AJ33" s="109">
        <v>5.9090499999999997</v>
      </c>
      <c r="AK33" s="111">
        <v>1.5638350000000005</v>
      </c>
      <c r="AL33" s="30"/>
      <c r="AM33" s="27"/>
      <c r="AN33" s="29"/>
    </row>
    <row r="34" spans="1:40" ht="24.9" customHeight="1" x14ac:dyDescent="0.3">
      <c r="A34" s="79">
        <v>27</v>
      </c>
      <c r="B34" s="121">
        <v>-3.97471</v>
      </c>
      <c r="C34" s="109">
        <v>6.7735289999999999</v>
      </c>
      <c r="D34" s="110">
        <v>0.86168349999999982</v>
      </c>
      <c r="E34" s="121">
        <v>-0.8275509999999997</v>
      </c>
      <c r="F34" s="109">
        <v>7.5540780000000005</v>
      </c>
      <c r="G34" s="110">
        <v>2.8966615000000004</v>
      </c>
      <c r="H34" s="108">
        <v>6.6741169999999999</v>
      </c>
      <c r="I34" s="122">
        <v>18.859448999999998</v>
      </c>
      <c r="J34" s="123">
        <v>12.478717</v>
      </c>
      <c r="K34" s="108">
        <v>8.3402600000000007</v>
      </c>
      <c r="L34" s="122">
        <v>21.503243999999999</v>
      </c>
      <c r="M34" s="141">
        <v>14.673465999999998</v>
      </c>
      <c r="N34" s="108">
        <v>7.5434090000000005</v>
      </c>
      <c r="O34" s="122">
        <v>24.012751000000002</v>
      </c>
      <c r="P34" s="123">
        <v>15.514365999999999</v>
      </c>
      <c r="Q34" s="121">
        <v>12.107192</v>
      </c>
      <c r="R34" s="122">
        <v>23.954000000000001</v>
      </c>
      <c r="S34" s="123">
        <v>17.868886</v>
      </c>
      <c r="T34" s="121">
        <v>13.966511000000001</v>
      </c>
      <c r="U34" s="122">
        <v>28.503006000000003</v>
      </c>
      <c r="V34" s="123">
        <v>21.118964500000001</v>
      </c>
      <c r="W34" s="108">
        <v>8.6058769999999996</v>
      </c>
      <c r="X34" s="122">
        <v>25.531884000000002</v>
      </c>
      <c r="Y34" s="123">
        <v>16.830374500000001</v>
      </c>
      <c r="Z34" s="108">
        <v>7.61585</v>
      </c>
      <c r="AA34" s="122">
        <v>23.584707999999999</v>
      </c>
      <c r="AB34" s="124">
        <v>15.337776999999999</v>
      </c>
      <c r="AC34" s="121">
        <v>-3.3549369999999996</v>
      </c>
      <c r="AD34" s="122">
        <v>11.717006000000001</v>
      </c>
      <c r="AE34" s="110">
        <v>3.6618805000000001</v>
      </c>
      <c r="AF34" s="108">
        <v>2.7301070000000003</v>
      </c>
      <c r="AG34" s="122">
        <v>11.19664</v>
      </c>
      <c r="AH34" s="110">
        <v>6.5798035000000006</v>
      </c>
      <c r="AI34" s="121">
        <v>-4.5622869999999995</v>
      </c>
      <c r="AJ34" s="109">
        <v>6.2028049999999997</v>
      </c>
      <c r="AK34" s="111">
        <v>0.26884900000000034</v>
      </c>
      <c r="AL34" s="30"/>
      <c r="AM34" s="27"/>
      <c r="AN34" s="29"/>
    </row>
    <row r="35" spans="1:40" ht="24.9" customHeight="1" x14ac:dyDescent="0.3">
      <c r="A35" s="79">
        <v>28</v>
      </c>
      <c r="B35" s="121">
        <v>-4.0149549999999987</v>
      </c>
      <c r="C35" s="109">
        <v>7.235144</v>
      </c>
      <c r="D35" s="110">
        <v>1.0719085000000006</v>
      </c>
      <c r="E35" s="121">
        <v>-0.58608100000000007</v>
      </c>
      <c r="F35" s="122">
        <v>10.02162</v>
      </c>
      <c r="G35" s="110">
        <v>4.2589195000000002</v>
      </c>
      <c r="H35" s="108">
        <v>5.4023750000000001</v>
      </c>
      <c r="I35" s="122">
        <v>19.530889000000002</v>
      </c>
      <c r="J35" s="123">
        <v>12.150766000000001</v>
      </c>
      <c r="K35" s="108">
        <v>8.3483090000000004</v>
      </c>
      <c r="L35" s="122">
        <v>20.068041000000001</v>
      </c>
      <c r="M35" s="141">
        <v>13.958701000000001</v>
      </c>
      <c r="N35" s="108">
        <v>9.1532090000000004</v>
      </c>
      <c r="O35" s="122">
        <v>22.141112</v>
      </c>
      <c r="P35" s="123">
        <v>15.417662499999999</v>
      </c>
      <c r="Q35" s="121">
        <v>10.746911000000001</v>
      </c>
      <c r="R35" s="122">
        <v>24.675798</v>
      </c>
      <c r="S35" s="123">
        <v>17.5199125</v>
      </c>
      <c r="T35" s="121">
        <v>12.429152</v>
      </c>
      <c r="U35" s="122">
        <v>30.047318000000004</v>
      </c>
      <c r="V35" s="123">
        <v>21.089533000000003</v>
      </c>
      <c r="W35" s="108">
        <v>8.6139259999999993</v>
      </c>
      <c r="X35" s="122">
        <v>25.699743999999999</v>
      </c>
      <c r="Y35" s="123">
        <v>16.918669000000001</v>
      </c>
      <c r="Z35" s="121">
        <v>10.360559</v>
      </c>
      <c r="AA35" s="122">
        <v>23.920428000000001</v>
      </c>
      <c r="AB35" s="124">
        <v>16.939691500000002</v>
      </c>
      <c r="AC35" s="108">
        <v>1.6756880000000005</v>
      </c>
      <c r="AD35" s="122">
        <v>12.673808000000001</v>
      </c>
      <c r="AE35" s="110">
        <v>6.769006000000001</v>
      </c>
      <c r="AF35" s="108">
        <v>2.4805880000000005</v>
      </c>
      <c r="AG35" s="109">
        <v>9.5348260000000007</v>
      </c>
      <c r="AH35" s="110">
        <v>5.6169730000000007</v>
      </c>
      <c r="AI35" s="121">
        <v>-5.1418149999999994</v>
      </c>
      <c r="AJ35" s="109">
        <v>6.5469179999999998</v>
      </c>
      <c r="AK35" s="111">
        <v>0.13850950000000051</v>
      </c>
      <c r="AL35" s="30"/>
      <c r="AM35" s="27"/>
      <c r="AN35" s="29"/>
    </row>
    <row r="36" spans="1:40" ht="24.9" customHeight="1" x14ac:dyDescent="0.3">
      <c r="A36" s="79">
        <v>29</v>
      </c>
      <c r="B36" s="121">
        <v>-3.9908079999999995</v>
      </c>
      <c r="C36" s="109">
        <v>9.0060669999999998</v>
      </c>
      <c r="D36" s="110">
        <v>1.9716715000000007</v>
      </c>
      <c r="E36" s="108"/>
      <c r="F36" s="109"/>
      <c r="G36" s="110"/>
      <c r="H36" s="108">
        <v>1.3859240000000002</v>
      </c>
      <c r="I36" s="122">
        <v>13.085065</v>
      </c>
      <c r="J36" s="110">
        <v>6.8236645000000005</v>
      </c>
      <c r="K36" s="108">
        <v>7.9539080000000002</v>
      </c>
      <c r="L36" s="122">
        <v>21.612353000000002</v>
      </c>
      <c r="M36" s="141">
        <v>14.526308500000003</v>
      </c>
      <c r="N36" s="108">
        <v>8.5173380000000005</v>
      </c>
      <c r="O36" s="122">
        <v>23.047556000000004</v>
      </c>
      <c r="P36" s="123">
        <v>15.539593</v>
      </c>
      <c r="Q36" s="121">
        <v>11.374732999999999</v>
      </c>
      <c r="R36" s="122">
        <v>26.455114000000002</v>
      </c>
      <c r="S36" s="123">
        <v>18.739217499999999</v>
      </c>
      <c r="T36" s="121">
        <v>13.330639999999999</v>
      </c>
      <c r="U36" s="122">
        <v>29.686419000000001</v>
      </c>
      <c r="V36" s="123">
        <v>21.3796435</v>
      </c>
      <c r="W36" s="108">
        <v>8.8312489999999997</v>
      </c>
      <c r="X36" s="122">
        <v>24.692584</v>
      </c>
      <c r="Y36" s="123">
        <v>16.5276505</v>
      </c>
      <c r="Z36" s="121">
        <v>10.674469999999999</v>
      </c>
      <c r="AA36" s="122">
        <v>24.113467000000004</v>
      </c>
      <c r="AB36" s="124">
        <v>17.200370500000002</v>
      </c>
      <c r="AC36" s="108">
        <v>3.2854880000000004</v>
      </c>
      <c r="AD36" s="122">
        <v>11.095924</v>
      </c>
      <c r="AE36" s="110">
        <v>6.8194600000000003</v>
      </c>
      <c r="AF36" s="121">
        <v>-0.55388500000000018</v>
      </c>
      <c r="AG36" s="109">
        <v>9.3837519999999994</v>
      </c>
      <c r="AH36" s="110">
        <v>3.9561955000000002</v>
      </c>
      <c r="AI36" s="121">
        <v>-4.5381399999999985</v>
      </c>
      <c r="AJ36" s="109">
        <v>8.1080159999999992</v>
      </c>
      <c r="AK36" s="111">
        <v>1.2358840000000004</v>
      </c>
      <c r="AL36" s="30"/>
      <c r="AM36" s="27"/>
      <c r="AN36" s="29"/>
    </row>
    <row r="37" spans="1:40" ht="24.9" customHeight="1" x14ac:dyDescent="0.3">
      <c r="A37" s="79">
        <v>30</v>
      </c>
      <c r="B37" s="121">
        <v>-1.7531859999999995</v>
      </c>
      <c r="C37" s="122">
        <v>10.751811</v>
      </c>
      <c r="D37" s="111">
        <v>4.0150585000000003</v>
      </c>
      <c r="E37" s="112"/>
      <c r="F37" s="109"/>
      <c r="G37" s="110"/>
      <c r="H37" s="121">
        <v>-3.3227409999999988</v>
      </c>
      <c r="I37" s="109">
        <v>8.8549930000000003</v>
      </c>
      <c r="J37" s="110">
        <v>2.2449640000000004</v>
      </c>
      <c r="K37" s="108">
        <v>7.8653689999999994</v>
      </c>
      <c r="L37" s="122">
        <v>20.428940000000001</v>
      </c>
      <c r="M37" s="141">
        <v>13.887224499999999</v>
      </c>
      <c r="N37" s="108">
        <v>9.4912670000000006</v>
      </c>
      <c r="O37" s="122">
        <v>24.037930000000003</v>
      </c>
      <c r="P37" s="123">
        <v>16.544468500000001</v>
      </c>
      <c r="Q37" s="121">
        <v>10.730812999999999</v>
      </c>
      <c r="R37" s="122">
        <v>26.270468000000001</v>
      </c>
      <c r="S37" s="123">
        <v>18.3103585</v>
      </c>
      <c r="T37" s="121">
        <v>13.395031999999999</v>
      </c>
      <c r="U37" s="122">
        <v>25.313666000000001</v>
      </c>
      <c r="V37" s="123">
        <v>19.222735</v>
      </c>
      <c r="W37" s="121">
        <v>10.585931</v>
      </c>
      <c r="X37" s="122">
        <v>23.425241000000003</v>
      </c>
      <c r="Y37" s="123">
        <v>16.809352000000001</v>
      </c>
      <c r="Z37" s="121">
        <v>11.680595</v>
      </c>
      <c r="AA37" s="122">
        <v>24.163824999999999</v>
      </c>
      <c r="AB37" s="124">
        <v>17.751159999999999</v>
      </c>
      <c r="AC37" s="108">
        <v>2.1022850000000002</v>
      </c>
      <c r="AD37" s="122">
        <v>13.471143000000001</v>
      </c>
      <c r="AE37" s="110">
        <v>7.3912720000000007</v>
      </c>
      <c r="AF37" s="108">
        <v>0.25906400000000041</v>
      </c>
      <c r="AG37" s="122">
        <v>10.802168999999999</v>
      </c>
      <c r="AH37" s="111">
        <v>5.0914105000000003</v>
      </c>
      <c r="AI37" s="121">
        <v>-0.48144399999999887</v>
      </c>
      <c r="AJ37" s="109">
        <v>5.9929800000000002</v>
      </c>
      <c r="AK37" s="111">
        <v>2.2954180000000006</v>
      </c>
      <c r="AL37" s="30"/>
      <c r="AM37" s="27"/>
      <c r="AN37" s="29"/>
    </row>
    <row r="38" spans="1:40" ht="24.9" customHeight="1" thickBot="1" x14ac:dyDescent="0.35">
      <c r="A38" s="80">
        <v>31</v>
      </c>
      <c r="B38" s="113">
        <v>0.15442700000000098</v>
      </c>
      <c r="C38" s="114">
        <v>9.5683980000000002</v>
      </c>
      <c r="D38" s="116">
        <v>4.4186905000000003</v>
      </c>
      <c r="E38" s="117"/>
      <c r="F38" s="114"/>
      <c r="G38" s="115"/>
      <c r="H38" s="126">
        <v>-2.7110169999999991</v>
      </c>
      <c r="I38" s="127">
        <v>10.474842000000001</v>
      </c>
      <c r="J38" s="116">
        <v>3.3759745000000008</v>
      </c>
      <c r="K38" s="117"/>
      <c r="L38" s="114"/>
      <c r="M38" s="115"/>
      <c r="N38" s="113">
        <v>8.6300239999999988</v>
      </c>
      <c r="O38" s="127">
        <v>22.745408000000001</v>
      </c>
      <c r="P38" s="130">
        <v>15.447094</v>
      </c>
      <c r="Q38" s="117"/>
      <c r="R38" s="114"/>
      <c r="S38" s="115"/>
      <c r="T38" s="126">
        <v>13.234052</v>
      </c>
      <c r="U38" s="127">
        <v>26.899943000000004</v>
      </c>
      <c r="V38" s="128">
        <v>19.9332955</v>
      </c>
      <c r="W38" s="126">
        <v>10.867646000000001</v>
      </c>
      <c r="X38" s="127">
        <v>23.106307000000001</v>
      </c>
      <c r="Y38" s="130">
        <v>16.7967385</v>
      </c>
      <c r="Z38" s="117"/>
      <c r="AA38" s="114"/>
      <c r="AB38" s="116"/>
      <c r="AC38" s="113">
        <v>1.7320310000000005</v>
      </c>
      <c r="AD38" s="127">
        <v>11.792543</v>
      </c>
      <c r="AE38" s="115">
        <v>6.3569650000000006</v>
      </c>
      <c r="AF38" s="113"/>
      <c r="AG38" s="114"/>
      <c r="AH38" s="142"/>
      <c r="AI38" s="126">
        <v>-1.4875689999999988</v>
      </c>
      <c r="AJ38" s="114">
        <v>5.3718979999999998</v>
      </c>
      <c r="AK38" s="116">
        <v>1.4587225000000008</v>
      </c>
      <c r="AL38" s="58"/>
      <c r="AM38" s="35"/>
      <c r="AN38" s="40"/>
    </row>
    <row r="39" spans="1:40" ht="24.9" customHeight="1" thickBot="1" x14ac:dyDescent="0.35">
      <c r="A39" s="81" t="s">
        <v>17</v>
      </c>
      <c r="B39" s="86">
        <f t="shared" ref="B39" si="0">MIN(B8:B38)</f>
        <v>-8.96509</v>
      </c>
      <c r="C39" s="86">
        <f t="shared" ref="C39" si="1">MAX(C8:C38)</f>
        <v>12.321302000000001</v>
      </c>
      <c r="D39" s="85">
        <f t="shared" ref="D39" si="2">AVERAGE(D8:D38)</f>
        <v>1.6597247258064525</v>
      </c>
      <c r="E39" s="86">
        <f t="shared" ref="E39:W39" si="3">MIN(E8:E38)</f>
        <v>-3.4112799999999979</v>
      </c>
      <c r="F39" s="86">
        <f t="shared" ref="F39:AA39" si="4">MAX(F8:F38)</f>
        <v>15.477070000000001</v>
      </c>
      <c r="G39" s="86">
        <f t="shared" ref="G39:Y39" si="5">AVERAGE(G8:G38)</f>
        <v>6.0022853928571438</v>
      </c>
      <c r="H39" s="86">
        <f t="shared" si="3"/>
        <v>-3.3227409999999988</v>
      </c>
      <c r="I39" s="86">
        <f t="shared" si="4"/>
        <v>19.530889000000002</v>
      </c>
      <c r="J39" s="85">
        <f>AVERAGE(J8:J38)</f>
        <v>7.2625600483870976</v>
      </c>
      <c r="K39" s="86">
        <f t="shared" si="3"/>
        <v>-1.0851189999999988</v>
      </c>
      <c r="L39" s="86">
        <f t="shared" si="4"/>
        <v>22.032003000000003</v>
      </c>
      <c r="M39" s="85">
        <f t="shared" si="5"/>
        <v>9.7470533500000034</v>
      </c>
      <c r="N39" s="85">
        <f t="shared" si="3"/>
        <v>3.8328200000000003</v>
      </c>
      <c r="O39" s="86">
        <f t="shared" si="4"/>
        <v>24.037930000000003</v>
      </c>
      <c r="P39" s="86">
        <f>AVERAGE(P8:P38)</f>
        <v>13.243936000000001</v>
      </c>
      <c r="Q39" s="85">
        <f t="shared" si="3"/>
        <v>4.5089360000000003</v>
      </c>
      <c r="R39" s="86">
        <f t="shared" si="4"/>
        <v>27.823173000000001</v>
      </c>
      <c r="S39" s="86">
        <f t="shared" si="5"/>
        <v>16.471590499999998</v>
      </c>
      <c r="T39" s="85">
        <f>MIN(T8:T38)</f>
        <v>9.7488349999999997</v>
      </c>
      <c r="U39" s="86">
        <f t="shared" si="4"/>
        <v>30.047318000000004</v>
      </c>
      <c r="V39" s="86">
        <f t="shared" si="5"/>
        <v>19.479073870967746</v>
      </c>
      <c r="W39" s="85">
        <f t="shared" si="3"/>
        <v>8.6058769999999996</v>
      </c>
      <c r="X39" s="86">
        <f t="shared" si="4"/>
        <v>28.108535</v>
      </c>
      <c r="Y39" s="86">
        <f t="shared" si="5"/>
        <v>18.008719532258063</v>
      </c>
      <c r="Z39" s="85">
        <f>MIN(Z8:Z38)</f>
        <v>6.1267849999999999</v>
      </c>
      <c r="AA39" s="86">
        <f t="shared" si="4"/>
        <v>27.386737</v>
      </c>
      <c r="AB39" s="86">
        <f>AVERAGE(AB8:AB38)</f>
        <v>17.133378800000003</v>
      </c>
      <c r="AC39" s="86">
        <f t="shared" ref="AC39" si="6">MIN(AC8:AC38)</f>
        <v>-3.3549369999999996</v>
      </c>
      <c r="AD39" s="86">
        <f t="shared" ref="AD39:AJ39" si="7">MAX(AD8:AD38)</f>
        <v>24.046323000000001</v>
      </c>
      <c r="AE39" s="86">
        <f t="shared" ref="AE39:AH39" si="8">AVERAGE(AE8:AE38)</f>
        <v>10.262538612903226</v>
      </c>
      <c r="AF39" s="86">
        <f t="shared" ref="AF39" si="9">MIN(AF8:AF38)</f>
        <v>-0.55388500000000018</v>
      </c>
      <c r="AG39" s="86">
        <f t="shared" si="7"/>
        <v>14.38598</v>
      </c>
      <c r="AH39" s="85">
        <f t="shared" si="8"/>
        <v>6.5947995500000003</v>
      </c>
      <c r="AI39" s="86">
        <f t="shared" ref="AI39" si="10">MIN(AI8:AI38)</f>
        <v>-6.244527999999999</v>
      </c>
      <c r="AJ39" s="86">
        <f t="shared" si="7"/>
        <v>12.514341</v>
      </c>
      <c r="AK39" s="85">
        <f>AVERAGE(AK8:AK38)</f>
        <v>3.1985717258064517</v>
      </c>
      <c r="AL39" s="86">
        <f>MIN(B39,E39,H39,K39,N39,Q39,T39,W39,Z39,AC39,AF39,AI39)</f>
        <v>-8.96509</v>
      </c>
      <c r="AM39" s="86">
        <f>MAX(C39,F39,I39,L39,O39,R39,U39,X39,AA39,AD39,AG39,AJ39)</f>
        <v>30.047318000000004</v>
      </c>
      <c r="AN39" s="86">
        <f>AVERAGE(D39,G39,J39,M39,P39,S39,V39,Y39,AB39,AE39,AH39,AK39)</f>
        <v>10.755352675748851</v>
      </c>
    </row>
  </sheetData>
  <mergeCells count="38">
    <mergeCell ref="AF6:AH6"/>
    <mergeCell ref="AI6:AK6"/>
    <mergeCell ref="AL6:AN6"/>
    <mergeCell ref="N6:P6"/>
    <mergeCell ref="Q6:S6"/>
    <mergeCell ref="T6:V6"/>
    <mergeCell ref="W6:Y6"/>
    <mergeCell ref="Z6:AB6"/>
    <mergeCell ref="AC6:AE6"/>
    <mergeCell ref="A5:D5"/>
    <mergeCell ref="E5:M5"/>
    <mergeCell ref="Q5:Z5"/>
    <mergeCell ref="AA5:AD5"/>
    <mergeCell ref="AE5:AN5"/>
    <mergeCell ref="A6:A7"/>
    <mergeCell ref="B6:D6"/>
    <mergeCell ref="E6:G6"/>
    <mergeCell ref="H6:J6"/>
    <mergeCell ref="K6:M6"/>
    <mergeCell ref="AE4:AN4"/>
    <mergeCell ref="A3:D3"/>
    <mergeCell ref="E3:M3"/>
    <mergeCell ref="N3:P3"/>
    <mergeCell ref="Q3:Z3"/>
    <mergeCell ref="AA3:AD3"/>
    <mergeCell ref="AE3:AN3"/>
    <mergeCell ref="A4:D4"/>
    <mergeCell ref="E4:M4"/>
    <mergeCell ref="N4:P4"/>
    <mergeCell ref="Q4:Z4"/>
    <mergeCell ref="AA4:AD4"/>
    <mergeCell ref="A1:AN1"/>
    <mergeCell ref="A2:D2"/>
    <mergeCell ref="E2:M2"/>
    <mergeCell ref="N2:P2"/>
    <mergeCell ref="Q2:Z2"/>
    <mergeCell ref="AA2:AD2"/>
    <mergeCell ref="AE2:AN2"/>
  </mergeCells>
  <printOptions horizontalCentered="1" verticalCentered="1"/>
  <pageMargins left="0" right="0" top="0" bottom="0" header="0" footer="0"/>
  <pageSetup paperSize="9" scale="60" orientation="landscape" verticalDpi="1200" r:id="rId1"/>
  <colBreaks count="1" manualBreakCount="1">
    <brk id="40" max="3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abSelected="1" view="pageBreakPreview" zoomScale="70" zoomScaleNormal="90" zoomScaleSheetLayoutView="70" workbookViewId="0">
      <selection activeCell="AI8" sqref="AI8"/>
    </sheetView>
  </sheetViews>
  <sheetFormatPr defaultRowHeight="14.4" x14ac:dyDescent="0.3"/>
  <cols>
    <col min="1" max="1" width="10.5546875" bestFit="1" customWidth="1"/>
    <col min="2" max="40" width="5.6640625" customWidth="1"/>
  </cols>
  <sheetData>
    <row r="1" spans="1:40" ht="24" x14ac:dyDescent="0.4">
      <c r="A1" s="146" t="s">
        <v>27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</row>
    <row r="2" spans="1:40" s="2" customFormat="1" ht="18" x14ac:dyDescent="0.35">
      <c r="A2" s="144" t="s">
        <v>18</v>
      </c>
      <c r="B2" s="144"/>
      <c r="C2" s="144"/>
      <c r="D2" s="144"/>
      <c r="E2" s="144" t="s">
        <v>29</v>
      </c>
      <c r="F2" s="144"/>
      <c r="G2" s="144"/>
      <c r="H2" s="144"/>
      <c r="I2" s="144"/>
      <c r="J2" s="144"/>
      <c r="K2" s="144"/>
      <c r="L2" s="144"/>
      <c r="M2" s="144"/>
      <c r="N2" s="144" t="s">
        <v>21</v>
      </c>
      <c r="O2" s="144"/>
      <c r="P2" s="144"/>
      <c r="Q2" s="144" t="s">
        <v>30</v>
      </c>
      <c r="R2" s="144"/>
      <c r="S2" s="144"/>
      <c r="T2" s="144"/>
      <c r="U2" s="144"/>
      <c r="V2" s="144"/>
      <c r="W2" s="144"/>
      <c r="X2" s="144"/>
      <c r="Y2" s="144"/>
      <c r="Z2" s="144"/>
      <c r="AA2" s="144" t="s">
        <v>23</v>
      </c>
      <c r="AB2" s="144"/>
      <c r="AC2" s="144"/>
      <c r="AD2" s="144"/>
      <c r="AE2" s="147">
        <v>2022</v>
      </c>
      <c r="AF2" s="147"/>
      <c r="AG2" s="147"/>
      <c r="AH2" s="147"/>
      <c r="AI2" s="147"/>
      <c r="AJ2" s="147"/>
      <c r="AK2" s="147"/>
      <c r="AL2" s="147"/>
      <c r="AM2" s="147"/>
      <c r="AN2" s="147"/>
    </row>
    <row r="3" spans="1:40" s="2" customFormat="1" ht="18" x14ac:dyDescent="0.35">
      <c r="A3" s="144" t="s">
        <v>19</v>
      </c>
      <c r="B3" s="144"/>
      <c r="C3" s="144"/>
      <c r="D3" s="144"/>
      <c r="E3" s="144" t="s">
        <v>31</v>
      </c>
      <c r="F3" s="144"/>
      <c r="G3" s="144"/>
      <c r="H3" s="144"/>
      <c r="I3" s="144"/>
      <c r="J3" s="144"/>
      <c r="K3" s="144"/>
      <c r="L3" s="144"/>
      <c r="M3" s="144"/>
      <c r="N3" s="144" t="s">
        <v>21</v>
      </c>
      <c r="O3" s="144"/>
      <c r="P3" s="144"/>
      <c r="Q3" s="144" t="s">
        <v>32</v>
      </c>
      <c r="R3" s="144"/>
      <c r="S3" s="144"/>
      <c r="T3" s="144"/>
      <c r="U3" s="144"/>
      <c r="V3" s="144"/>
      <c r="W3" s="144"/>
      <c r="X3" s="144"/>
      <c r="Y3" s="144"/>
      <c r="Z3" s="144"/>
      <c r="AA3" s="144" t="s">
        <v>24</v>
      </c>
      <c r="AB3" s="144"/>
      <c r="AC3" s="144"/>
      <c r="AD3" s="144"/>
      <c r="AE3" s="144" t="s">
        <v>33</v>
      </c>
      <c r="AF3" s="144"/>
      <c r="AG3" s="144"/>
      <c r="AH3" s="144"/>
      <c r="AI3" s="144"/>
      <c r="AJ3" s="144"/>
      <c r="AK3" s="144"/>
      <c r="AL3" s="144"/>
      <c r="AM3" s="144"/>
      <c r="AN3" s="144"/>
    </row>
    <row r="4" spans="1:40" s="2" customFormat="1" ht="19.8" x14ac:dyDescent="0.35">
      <c r="A4" s="144" t="s">
        <v>20</v>
      </c>
      <c r="B4" s="144"/>
      <c r="C4" s="144"/>
      <c r="D4" s="144"/>
      <c r="E4" s="144" t="s">
        <v>31</v>
      </c>
      <c r="F4" s="144"/>
      <c r="G4" s="144"/>
      <c r="H4" s="144"/>
      <c r="I4" s="144"/>
      <c r="J4" s="144"/>
      <c r="K4" s="144"/>
      <c r="L4" s="144"/>
      <c r="M4" s="144"/>
      <c r="N4" s="144" t="s">
        <v>21</v>
      </c>
      <c r="O4" s="144"/>
      <c r="P4" s="144"/>
      <c r="Q4" s="144" t="s">
        <v>34</v>
      </c>
      <c r="R4" s="144"/>
      <c r="S4" s="144"/>
      <c r="T4" s="144"/>
      <c r="U4" s="144"/>
      <c r="V4" s="144"/>
      <c r="W4" s="144"/>
      <c r="X4" s="144"/>
      <c r="Y4" s="144"/>
      <c r="Z4" s="144"/>
      <c r="AA4" s="144" t="s">
        <v>25</v>
      </c>
      <c r="AB4" s="144"/>
      <c r="AC4" s="144"/>
      <c r="AD4" s="144"/>
      <c r="AE4" s="144" t="s">
        <v>38</v>
      </c>
      <c r="AF4" s="144"/>
      <c r="AG4" s="144"/>
      <c r="AH4" s="144"/>
      <c r="AI4" s="144"/>
      <c r="AJ4" s="144"/>
      <c r="AK4" s="144"/>
      <c r="AL4" s="144"/>
      <c r="AM4" s="144"/>
      <c r="AN4" s="144"/>
    </row>
    <row r="5" spans="1:40" s="2" customFormat="1" ht="18.600000000000001" thickBot="1" x14ac:dyDescent="0.4">
      <c r="A5" s="145" t="s">
        <v>28</v>
      </c>
      <c r="B5" s="145"/>
      <c r="C5" s="145"/>
      <c r="D5" s="145"/>
      <c r="E5" s="145" t="s">
        <v>35</v>
      </c>
      <c r="F5" s="145"/>
      <c r="G5" s="145"/>
      <c r="H5" s="145"/>
      <c r="I5" s="145"/>
      <c r="J5" s="145"/>
      <c r="K5" s="145"/>
      <c r="L5" s="145"/>
      <c r="M5" s="145"/>
      <c r="N5" s="90" t="s">
        <v>22</v>
      </c>
      <c r="O5" s="91"/>
      <c r="P5" s="91"/>
      <c r="Q5" s="144" t="s">
        <v>36</v>
      </c>
      <c r="R5" s="144"/>
      <c r="S5" s="144"/>
      <c r="T5" s="144"/>
      <c r="U5" s="144"/>
      <c r="V5" s="144"/>
      <c r="W5" s="144"/>
      <c r="X5" s="144"/>
      <c r="Y5" s="144"/>
      <c r="Z5" s="144"/>
      <c r="AA5" s="145" t="s">
        <v>26</v>
      </c>
      <c r="AB5" s="145"/>
      <c r="AC5" s="145"/>
      <c r="AD5" s="145"/>
      <c r="AE5" s="145" t="s">
        <v>37</v>
      </c>
      <c r="AF5" s="145"/>
      <c r="AG5" s="145"/>
      <c r="AH5" s="145"/>
      <c r="AI5" s="145"/>
      <c r="AJ5" s="145"/>
      <c r="AK5" s="145"/>
      <c r="AL5" s="145"/>
      <c r="AM5" s="145"/>
      <c r="AN5" s="145"/>
    </row>
    <row r="6" spans="1:40" s="3" customFormat="1" ht="24.9" customHeight="1" x14ac:dyDescent="0.3">
      <c r="A6" s="148" t="s">
        <v>13</v>
      </c>
      <c r="B6" s="150" t="s">
        <v>3</v>
      </c>
      <c r="C6" s="153"/>
      <c r="D6" s="154"/>
      <c r="E6" s="150" t="s">
        <v>4</v>
      </c>
      <c r="F6" s="153"/>
      <c r="G6" s="154"/>
      <c r="H6" s="150" t="s">
        <v>5</v>
      </c>
      <c r="I6" s="153"/>
      <c r="J6" s="154"/>
      <c r="K6" s="150" t="s">
        <v>6</v>
      </c>
      <c r="L6" s="153"/>
      <c r="M6" s="154"/>
      <c r="N6" s="150" t="s">
        <v>7</v>
      </c>
      <c r="O6" s="153"/>
      <c r="P6" s="154"/>
      <c r="Q6" s="150" t="s">
        <v>8</v>
      </c>
      <c r="R6" s="153"/>
      <c r="S6" s="154"/>
      <c r="T6" s="150" t="s">
        <v>9</v>
      </c>
      <c r="U6" s="153"/>
      <c r="V6" s="154"/>
      <c r="W6" s="150" t="s">
        <v>10</v>
      </c>
      <c r="X6" s="153"/>
      <c r="Y6" s="154"/>
      <c r="Z6" s="150" t="s">
        <v>11</v>
      </c>
      <c r="AA6" s="153"/>
      <c r="AB6" s="154"/>
      <c r="AC6" s="150" t="s">
        <v>0</v>
      </c>
      <c r="AD6" s="153"/>
      <c r="AE6" s="154"/>
      <c r="AF6" s="150" t="s">
        <v>1</v>
      </c>
      <c r="AG6" s="153"/>
      <c r="AH6" s="154"/>
      <c r="AI6" s="150" t="s">
        <v>2</v>
      </c>
      <c r="AJ6" s="153"/>
      <c r="AK6" s="154"/>
      <c r="AL6" s="150" t="s">
        <v>12</v>
      </c>
      <c r="AM6" s="151"/>
      <c r="AN6" s="152"/>
    </row>
    <row r="7" spans="1:40" s="3" customFormat="1" ht="24.9" customHeight="1" thickBot="1" x14ac:dyDescent="0.35">
      <c r="A7" s="149"/>
      <c r="B7" s="75" t="s">
        <v>14</v>
      </c>
      <c r="C7" s="76" t="s">
        <v>15</v>
      </c>
      <c r="D7" s="77" t="s">
        <v>16</v>
      </c>
      <c r="E7" s="75" t="s">
        <v>14</v>
      </c>
      <c r="F7" s="76" t="s">
        <v>15</v>
      </c>
      <c r="G7" s="77" t="s">
        <v>16</v>
      </c>
      <c r="H7" s="75" t="s">
        <v>14</v>
      </c>
      <c r="I7" s="76" t="s">
        <v>15</v>
      </c>
      <c r="J7" s="77" t="s">
        <v>16</v>
      </c>
      <c r="K7" s="75" t="s">
        <v>14</v>
      </c>
      <c r="L7" s="76" t="s">
        <v>15</v>
      </c>
      <c r="M7" s="77" t="s">
        <v>16</v>
      </c>
      <c r="N7" s="75" t="s">
        <v>14</v>
      </c>
      <c r="O7" s="76" t="s">
        <v>15</v>
      </c>
      <c r="P7" s="77" t="s">
        <v>16</v>
      </c>
      <c r="Q7" s="75" t="s">
        <v>14</v>
      </c>
      <c r="R7" s="76" t="s">
        <v>15</v>
      </c>
      <c r="S7" s="77" t="s">
        <v>16</v>
      </c>
      <c r="T7" s="75" t="s">
        <v>14</v>
      </c>
      <c r="U7" s="76" t="s">
        <v>15</v>
      </c>
      <c r="V7" s="77" t="s">
        <v>16</v>
      </c>
      <c r="W7" s="75" t="s">
        <v>14</v>
      </c>
      <c r="X7" s="76" t="s">
        <v>15</v>
      </c>
      <c r="Y7" s="77" t="s">
        <v>16</v>
      </c>
      <c r="Z7" s="75" t="s">
        <v>14</v>
      </c>
      <c r="AA7" s="76" t="s">
        <v>15</v>
      </c>
      <c r="AB7" s="77" t="s">
        <v>16</v>
      </c>
      <c r="AC7" s="75" t="s">
        <v>14</v>
      </c>
      <c r="AD7" s="76" t="s">
        <v>15</v>
      </c>
      <c r="AE7" s="77" t="s">
        <v>16</v>
      </c>
      <c r="AF7" s="75" t="s">
        <v>14</v>
      </c>
      <c r="AG7" s="76" t="s">
        <v>15</v>
      </c>
      <c r="AH7" s="77" t="s">
        <v>16</v>
      </c>
      <c r="AI7" s="75" t="s">
        <v>14</v>
      </c>
      <c r="AJ7" s="76" t="s">
        <v>15</v>
      </c>
      <c r="AK7" s="77" t="s">
        <v>16</v>
      </c>
      <c r="AL7" s="75" t="s">
        <v>14</v>
      </c>
      <c r="AM7" s="76" t="s">
        <v>15</v>
      </c>
      <c r="AN7" s="77" t="s">
        <v>16</v>
      </c>
    </row>
    <row r="8" spans="1:40" ht="24.9" customHeight="1" x14ac:dyDescent="0.3">
      <c r="A8" s="78">
        <v>1</v>
      </c>
      <c r="B8" s="138">
        <v>-0.47339499999999912</v>
      </c>
      <c r="C8" s="143">
        <v>4.9606409999999999</v>
      </c>
      <c r="D8" s="104">
        <v>1.7824690000000007</v>
      </c>
      <c r="E8" s="55">
        <v>-8.5</v>
      </c>
      <c r="F8" s="19">
        <v>3.4</v>
      </c>
      <c r="G8" s="51">
        <v>-2.671875</v>
      </c>
      <c r="H8" s="55">
        <v>-0.9</v>
      </c>
      <c r="I8" s="19">
        <v>9.1</v>
      </c>
      <c r="J8" s="20">
        <v>3.9468750000000004</v>
      </c>
      <c r="K8" s="18">
        <v>3.7</v>
      </c>
      <c r="L8" s="50">
        <v>22</v>
      </c>
      <c r="M8" s="51">
        <v>12.809374999999998</v>
      </c>
      <c r="N8" s="18">
        <v>8.3000000000000007</v>
      </c>
      <c r="O8" s="50">
        <v>26.9</v>
      </c>
      <c r="P8" s="51">
        <v>17.573958333333334</v>
      </c>
      <c r="Q8" s="18">
        <v>6.3</v>
      </c>
      <c r="R8" s="50">
        <v>22.9</v>
      </c>
      <c r="S8" s="51">
        <v>14.050000000000004</v>
      </c>
      <c r="T8" s="55">
        <v>19.5</v>
      </c>
      <c r="U8" s="50">
        <v>31.3</v>
      </c>
      <c r="V8" s="51">
        <v>25.756249999999998</v>
      </c>
      <c r="W8" s="18">
        <v>9.9</v>
      </c>
      <c r="X8" s="50">
        <v>26</v>
      </c>
      <c r="Y8" s="51">
        <v>17.801041666666666</v>
      </c>
      <c r="Z8" s="18">
        <v>7.7</v>
      </c>
      <c r="AA8" s="50">
        <v>26.9</v>
      </c>
      <c r="AB8" s="59">
        <v>16.069791666666667</v>
      </c>
      <c r="AC8" s="18">
        <v>4.9000000000000004</v>
      </c>
      <c r="AD8" s="50">
        <v>24.4</v>
      </c>
      <c r="AE8" s="51">
        <v>13.485416666666671</v>
      </c>
      <c r="AF8" s="18">
        <v>2.6</v>
      </c>
      <c r="AG8" s="50">
        <v>15</v>
      </c>
      <c r="AH8" s="20">
        <v>9.0812500000000007</v>
      </c>
      <c r="AI8" s="18"/>
      <c r="AJ8" s="50"/>
      <c r="AK8" s="21"/>
      <c r="AL8" s="22"/>
      <c r="AM8" s="19"/>
      <c r="AN8" s="21"/>
    </row>
    <row r="9" spans="1:40" ht="24.9" customHeight="1" x14ac:dyDescent="0.3">
      <c r="A9" s="79">
        <v>2</v>
      </c>
      <c r="B9" s="121">
        <v>-2.7351639999999993</v>
      </c>
      <c r="C9" s="109">
        <v>4.9354619999999993</v>
      </c>
      <c r="D9" s="110">
        <v>0.58839100000000055</v>
      </c>
      <c r="E9" s="48">
        <v>-5.3</v>
      </c>
      <c r="F9" s="27">
        <v>3.5</v>
      </c>
      <c r="G9" s="52">
        <v>-1.4583333333333044E-2</v>
      </c>
      <c r="H9" s="48">
        <v>-0.7</v>
      </c>
      <c r="I9" s="44">
        <v>10.1</v>
      </c>
      <c r="J9" s="28">
        <v>3.7333333333333329</v>
      </c>
      <c r="K9" s="26">
        <v>4.5999999999999996</v>
      </c>
      <c r="L9" s="44">
        <v>19.3</v>
      </c>
      <c r="M9" s="52">
        <v>11.703124999999998</v>
      </c>
      <c r="N9" s="48">
        <v>10.5</v>
      </c>
      <c r="O9" s="44">
        <v>25.1</v>
      </c>
      <c r="P9" s="52">
        <v>16.142708333333335</v>
      </c>
      <c r="Q9" s="26">
        <v>4.7</v>
      </c>
      <c r="R9" s="44">
        <v>23.7</v>
      </c>
      <c r="S9" s="52">
        <v>15.132291666666672</v>
      </c>
      <c r="T9" s="48">
        <v>12.9</v>
      </c>
      <c r="U9" s="44">
        <v>30.7</v>
      </c>
      <c r="V9" s="52">
        <v>21.922916666666669</v>
      </c>
      <c r="W9" s="48">
        <v>11.8</v>
      </c>
      <c r="X9" s="44">
        <v>24</v>
      </c>
      <c r="Y9" s="52">
        <v>16.660416666666666</v>
      </c>
      <c r="Z9" s="26">
        <v>6.5</v>
      </c>
      <c r="AA9" s="44">
        <v>27.2</v>
      </c>
      <c r="AB9" s="45">
        <v>16.022916666666664</v>
      </c>
      <c r="AC9" s="26">
        <v>4.8</v>
      </c>
      <c r="AD9" s="44">
        <v>22.2</v>
      </c>
      <c r="AE9" s="52">
        <v>12.971874999999995</v>
      </c>
      <c r="AF9" s="26">
        <v>2.9</v>
      </c>
      <c r="AG9" s="44">
        <v>14.5</v>
      </c>
      <c r="AH9" s="28">
        <v>8.5812499999999989</v>
      </c>
      <c r="AI9" s="26"/>
      <c r="AJ9" s="44"/>
      <c r="AK9" s="29"/>
      <c r="AL9" s="30"/>
      <c r="AM9" s="27"/>
      <c r="AN9" s="29"/>
    </row>
    <row r="10" spans="1:40" ht="24.9" customHeight="1" x14ac:dyDescent="0.3">
      <c r="A10" s="79">
        <v>3</v>
      </c>
      <c r="B10" s="121">
        <v>-1.8578229999999989</v>
      </c>
      <c r="C10" s="109">
        <v>4.2556289999999999</v>
      </c>
      <c r="D10" s="110">
        <v>0.70611700000000077</v>
      </c>
      <c r="E10" s="48">
        <v>-4.8</v>
      </c>
      <c r="F10" s="27">
        <v>5.8</v>
      </c>
      <c r="G10" s="28">
        <v>1.5812500000000007</v>
      </c>
      <c r="H10" s="48">
        <v>-1.9</v>
      </c>
      <c r="I10" s="44">
        <v>11.5</v>
      </c>
      <c r="J10" s="28">
        <v>4.4375</v>
      </c>
      <c r="K10" s="26">
        <v>2.7</v>
      </c>
      <c r="L10" s="44">
        <v>19</v>
      </c>
      <c r="M10" s="52">
        <v>10.595833333333337</v>
      </c>
      <c r="N10" s="26">
        <v>7.7</v>
      </c>
      <c r="O10" s="44">
        <v>18.600000000000001</v>
      </c>
      <c r="P10" s="52">
        <v>11.918749999999998</v>
      </c>
      <c r="Q10" s="26">
        <v>7.6</v>
      </c>
      <c r="R10" s="44">
        <v>23.7</v>
      </c>
      <c r="S10" s="52">
        <v>17.963541666666671</v>
      </c>
      <c r="T10" s="48">
        <v>11.9</v>
      </c>
      <c r="U10" s="44">
        <v>30.6</v>
      </c>
      <c r="V10" s="52">
        <v>21.076041666666661</v>
      </c>
      <c r="W10" s="26">
        <v>9.6999999999999993</v>
      </c>
      <c r="X10" s="44">
        <v>26.7</v>
      </c>
      <c r="Y10" s="52">
        <v>17.773958333333333</v>
      </c>
      <c r="Z10" s="26">
        <v>6.1</v>
      </c>
      <c r="AA10" s="44">
        <v>28</v>
      </c>
      <c r="AB10" s="45">
        <v>16.135416666666668</v>
      </c>
      <c r="AC10" s="26">
        <v>6.7</v>
      </c>
      <c r="AD10" s="44">
        <v>21</v>
      </c>
      <c r="AE10" s="52">
        <v>12.430208333333333</v>
      </c>
      <c r="AF10" s="26">
        <v>3.7</v>
      </c>
      <c r="AG10" s="44">
        <v>14.7</v>
      </c>
      <c r="AH10" s="28">
        <v>9.4520833333333378</v>
      </c>
      <c r="AI10" s="26"/>
      <c r="AJ10" s="44"/>
      <c r="AK10" s="29"/>
      <c r="AL10" s="30"/>
      <c r="AM10" s="27"/>
      <c r="AN10" s="29"/>
    </row>
    <row r="11" spans="1:40" ht="24.9" customHeight="1" x14ac:dyDescent="0.3">
      <c r="A11" s="79">
        <v>4</v>
      </c>
      <c r="B11" s="121">
        <v>-3.1859079999999995</v>
      </c>
      <c r="C11" s="109">
        <v>2.2916669999999995</v>
      </c>
      <c r="D11" s="123">
        <v>-0.97147849999999991</v>
      </c>
      <c r="E11" s="48">
        <v>-7.6</v>
      </c>
      <c r="F11" s="27">
        <v>5.5</v>
      </c>
      <c r="G11" s="52">
        <v>-1.484375</v>
      </c>
      <c r="H11" s="48">
        <v>-1.1000000000000001</v>
      </c>
      <c r="I11" s="44">
        <v>11.3</v>
      </c>
      <c r="J11" s="28">
        <v>5.1958333333333337</v>
      </c>
      <c r="K11" s="26">
        <v>3.4</v>
      </c>
      <c r="L11" s="44">
        <v>21</v>
      </c>
      <c r="M11" s="52">
        <v>12.1625</v>
      </c>
      <c r="N11" s="26">
        <v>7.4</v>
      </c>
      <c r="O11" s="44">
        <v>14.6</v>
      </c>
      <c r="P11" s="52">
        <v>10.161458333333334</v>
      </c>
      <c r="Q11" s="26">
        <v>8.3000000000000007</v>
      </c>
      <c r="R11" s="44">
        <v>23.8</v>
      </c>
      <c r="S11" s="52">
        <v>17.458333333333339</v>
      </c>
      <c r="T11" s="48">
        <v>16.5</v>
      </c>
      <c r="U11" s="44">
        <v>31.6</v>
      </c>
      <c r="V11" s="52">
        <v>22.605208333333334</v>
      </c>
      <c r="W11" s="48">
        <v>10.6</v>
      </c>
      <c r="X11" s="44">
        <v>27</v>
      </c>
      <c r="Y11" s="52">
        <v>18.389583333333334</v>
      </c>
      <c r="Z11" s="26">
        <v>5.2</v>
      </c>
      <c r="AA11" s="44">
        <v>26.5</v>
      </c>
      <c r="AB11" s="45">
        <v>15.201694915254233</v>
      </c>
      <c r="AC11" s="26">
        <v>5.2</v>
      </c>
      <c r="AD11" s="44">
        <v>20.9</v>
      </c>
      <c r="AE11" s="52">
        <v>12.242708333333333</v>
      </c>
      <c r="AF11" s="26">
        <v>5</v>
      </c>
      <c r="AG11" s="44">
        <v>16.7</v>
      </c>
      <c r="AH11" s="52">
        <v>10.797916666666671</v>
      </c>
      <c r="AI11" s="48"/>
      <c r="AJ11" s="44"/>
      <c r="AK11" s="29"/>
      <c r="AL11" s="30"/>
      <c r="AM11" s="27"/>
      <c r="AN11" s="29"/>
    </row>
    <row r="12" spans="1:40" ht="24.9" customHeight="1" x14ac:dyDescent="0.3">
      <c r="A12" s="79">
        <v>5</v>
      </c>
      <c r="B12" s="121">
        <v>-6.7516149999999993</v>
      </c>
      <c r="C12" s="109">
        <v>3.0890019999999998</v>
      </c>
      <c r="D12" s="123">
        <v>-2.4346445000000001</v>
      </c>
      <c r="E12" s="48">
        <v>-7</v>
      </c>
      <c r="F12" s="27">
        <v>6</v>
      </c>
      <c r="G12" s="28">
        <v>9.0625000000000164E-2</v>
      </c>
      <c r="H12" s="26">
        <v>1.6</v>
      </c>
      <c r="I12" s="44">
        <v>10.8</v>
      </c>
      <c r="J12" s="28">
        <v>6.4833333333333334</v>
      </c>
      <c r="K12" s="26">
        <v>5.6</v>
      </c>
      <c r="L12" s="44">
        <v>20.9</v>
      </c>
      <c r="M12" s="52">
        <v>14.300000000000002</v>
      </c>
      <c r="N12" s="26">
        <v>6.1</v>
      </c>
      <c r="O12" s="44">
        <v>17.8</v>
      </c>
      <c r="P12" s="52">
        <v>11.438541666666667</v>
      </c>
      <c r="Q12" s="26">
        <v>9.4</v>
      </c>
      <c r="R12" s="44">
        <v>26.5</v>
      </c>
      <c r="S12" s="52">
        <v>17.197916666666668</v>
      </c>
      <c r="T12" s="48">
        <v>16.8</v>
      </c>
      <c r="U12" s="44">
        <v>29.6</v>
      </c>
      <c r="V12" s="52">
        <v>21.904166666666679</v>
      </c>
      <c r="W12" s="48">
        <v>11.5</v>
      </c>
      <c r="X12" s="44">
        <v>25.4</v>
      </c>
      <c r="Y12" s="52">
        <v>17.920833333333331</v>
      </c>
      <c r="Z12" s="26">
        <v>8.8000000000000007</v>
      </c>
      <c r="AA12" s="44">
        <v>26.5</v>
      </c>
      <c r="AB12" s="45">
        <v>15.838947368421058</v>
      </c>
      <c r="AC12" s="26">
        <v>5.0999999999999996</v>
      </c>
      <c r="AD12" s="44">
        <v>22.3</v>
      </c>
      <c r="AE12" s="52">
        <v>12.612500000000002</v>
      </c>
      <c r="AF12" s="26">
        <v>4.5</v>
      </c>
      <c r="AG12" s="44">
        <v>13.5</v>
      </c>
      <c r="AH12" s="28">
        <v>8.3020833333333339</v>
      </c>
      <c r="AI12" s="48"/>
      <c r="AJ12" s="27"/>
      <c r="AK12" s="29"/>
      <c r="AL12" s="30"/>
      <c r="AM12" s="27"/>
      <c r="AN12" s="29"/>
    </row>
    <row r="13" spans="1:40" ht="24.9" customHeight="1" x14ac:dyDescent="0.3">
      <c r="A13" s="79">
        <v>6</v>
      </c>
      <c r="B13" s="121">
        <v>-7.3230939999999993</v>
      </c>
      <c r="C13" s="109">
        <v>2.0650559999999998</v>
      </c>
      <c r="D13" s="123">
        <v>-3.2461130000000002</v>
      </c>
      <c r="E13" s="48">
        <v>-4.2</v>
      </c>
      <c r="F13" s="27">
        <v>0.2</v>
      </c>
      <c r="G13" s="52">
        <v>-1.1562499999999998</v>
      </c>
      <c r="H13" s="26">
        <v>0.2</v>
      </c>
      <c r="I13" s="27">
        <v>5.5</v>
      </c>
      <c r="J13" s="28">
        <v>2.7708333333333321</v>
      </c>
      <c r="K13" s="26">
        <v>6.6</v>
      </c>
      <c r="L13" s="44">
        <v>23.4</v>
      </c>
      <c r="M13" s="52">
        <v>14.7875</v>
      </c>
      <c r="N13" s="26">
        <v>6.1</v>
      </c>
      <c r="O13" s="44">
        <v>21.9</v>
      </c>
      <c r="P13" s="52">
        <v>13.738541666666661</v>
      </c>
      <c r="Q13" s="48">
        <v>10.9</v>
      </c>
      <c r="R13" s="44">
        <v>27</v>
      </c>
      <c r="S13" s="52">
        <v>17.981250000000003</v>
      </c>
      <c r="T13" s="48">
        <v>15.7</v>
      </c>
      <c r="U13" s="44">
        <v>26.8</v>
      </c>
      <c r="V13" s="52">
        <v>19.103124999999991</v>
      </c>
      <c r="W13" s="48">
        <v>10.199999999999999</v>
      </c>
      <c r="X13" s="44">
        <v>28.5</v>
      </c>
      <c r="Y13" s="52">
        <v>17.978124999999995</v>
      </c>
      <c r="Z13" s="48">
        <v>12</v>
      </c>
      <c r="AA13" s="44">
        <v>25.8</v>
      </c>
      <c r="AB13" s="45">
        <v>16.987499999999994</v>
      </c>
      <c r="AC13" s="26">
        <v>0.8</v>
      </c>
      <c r="AD13" s="44">
        <v>21.6</v>
      </c>
      <c r="AE13" s="28">
        <v>9.7020833333333325</v>
      </c>
      <c r="AF13" s="26">
        <v>3.9</v>
      </c>
      <c r="AG13" s="27">
        <v>8</v>
      </c>
      <c r="AH13" s="28">
        <v>6.1895833333333314</v>
      </c>
      <c r="AI13" s="48"/>
      <c r="AJ13" s="27"/>
      <c r="AK13" s="29"/>
      <c r="AL13" s="30"/>
      <c r="AM13" s="27"/>
      <c r="AN13" s="29"/>
    </row>
    <row r="14" spans="1:40" ht="24.9" customHeight="1" x14ac:dyDescent="0.3">
      <c r="A14" s="79">
        <v>7</v>
      </c>
      <c r="B14" s="121">
        <v>-4.3932579999999994</v>
      </c>
      <c r="C14" s="109">
        <v>2.3839899999999994</v>
      </c>
      <c r="D14" s="123">
        <v>-1.555904</v>
      </c>
      <c r="E14" s="48">
        <v>-8.1999999999999993</v>
      </c>
      <c r="F14" s="27">
        <v>2</v>
      </c>
      <c r="G14" s="52">
        <v>-2.9822916666666655</v>
      </c>
      <c r="H14" s="26">
        <v>1.7</v>
      </c>
      <c r="I14" s="27">
        <v>7.1</v>
      </c>
      <c r="J14" s="28">
        <v>4.0468749999999991</v>
      </c>
      <c r="K14" s="26">
        <v>7.1</v>
      </c>
      <c r="L14" s="44">
        <v>23.3</v>
      </c>
      <c r="M14" s="52">
        <v>15.265624999999998</v>
      </c>
      <c r="N14" s="26">
        <v>7.7</v>
      </c>
      <c r="O14" s="44">
        <v>24.4</v>
      </c>
      <c r="P14" s="52">
        <v>15.542708333333332</v>
      </c>
      <c r="Q14" s="26">
        <v>9.9</v>
      </c>
      <c r="R14" s="44">
        <v>25</v>
      </c>
      <c r="S14" s="52">
        <v>17.872916666666672</v>
      </c>
      <c r="T14" s="48">
        <v>14.3</v>
      </c>
      <c r="U14" s="44">
        <v>26.8</v>
      </c>
      <c r="V14" s="52">
        <v>20.531249999999996</v>
      </c>
      <c r="W14" s="48">
        <v>10.3</v>
      </c>
      <c r="X14" s="44">
        <v>28.6</v>
      </c>
      <c r="Y14" s="52">
        <v>18.758333333333329</v>
      </c>
      <c r="Z14" s="48">
        <v>10.8</v>
      </c>
      <c r="AA14" s="44">
        <v>24.2</v>
      </c>
      <c r="AB14" s="45">
        <v>16.98020833333333</v>
      </c>
      <c r="AC14" s="26">
        <v>1.4</v>
      </c>
      <c r="AD14" s="44">
        <v>19.2</v>
      </c>
      <c r="AE14" s="28">
        <v>8.7822916666666675</v>
      </c>
      <c r="AF14" s="26">
        <v>3.8</v>
      </c>
      <c r="AG14" s="44">
        <v>10.7</v>
      </c>
      <c r="AH14" s="28">
        <v>6.3843749999999986</v>
      </c>
      <c r="AI14" s="26"/>
      <c r="AJ14" s="27"/>
      <c r="AK14" s="29"/>
      <c r="AL14" s="30"/>
      <c r="AM14" s="27"/>
      <c r="AN14" s="29"/>
    </row>
    <row r="15" spans="1:40" ht="24.9" customHeight="1" x14ac:dyDescent="0.3">
      <c r="A15" s="79">
        <v>8</v>
      </c>
      <c r="B15" s="121">
        <v>-5.7937839999999987</v>
      </c>
      <c r="C15" s="109">
        <v>1.1166469999999995</v>
      </c>
      <c r="D15" s="123">
        <v>-2.9223664999999999</v>
      </c>
      <c r="E15" s="48">
        <v>-7.9</v>
      </c>
      <c r="F15" s="27">
        <v>2.2000000000000002</v>
      </c>
      <c r="G15" s="52">
        <v>-3.3104166666666686</v>
      </c>
      <c r="H15" s="26">
        <v>0.8</v>
      </c>
      <c r="I15" s="27">
        <v>3.8</v>
      </c>
      <c r="J15" s="28">
        <v>2.1510416666666674</v>
      </c>
      <c r="K15" s="26">
        <v>7.5</v>
      </c>
      <c r="L15" s="44">
        <v>23.6</v>
      </c>
      <c r="M15" s="52">
        <v>16.267708333333331</v>
      </c>
      <c r="N15" s="26">
        <v>8.1</v>
      </c>
      <c r="O15" s="44">
        <v>26.2</v>
      </c>
      <c r="P15" s="52">
        <v>16.616666666666664</v>
      </c>
      <c r="Q15" s="48">
        <v>10.3</v>
      </c>
      <c r="R15" s="44">
        <v>27.7</v>
      </c>
      <c r="S15" s="52">
        <v>18.720833333333335</v>
      </c>
      <c r="T15" s="48">
        <v>14.9</v>
      </c>
      <c r="U15" s="44">
        <v>30.4</v>
      </c>
      <c r="V15" s="52">
        <v>21.377083333333342</v>
      </c>
      <c r="W15" s="48">
        <v>10.6</v>
      </c>
      <c r="X15" s="44">
        <v>28.5</v>
      </c>
      <c r="Y15" s="52">
        <v>19.72291666666667</v>
      </c>
      <c r="Z15" s="48">
        <v>11.3</v>
      </c>
      <c r="AA15" s="44">
        <v>26.8</v>
      </c>
      <c r="AB15" s="45">
        <v>17.631249999999998</v>
      </c>
      <c r="AC15" s="26">
        <v>0.7</v>
      </c>
      <c r="AD15" s="44">
        <v>20</v>
      </c>
      <c r="AE15" s="28">
        <v>9.1979166666666696</v>
      </c>
      <c r="AF15" s="26">
        <v>2.8</v>
      </c>
      <c r="AG15" s="44">
        <v>10.3</v>
      </c>
      <c r="AH15" s="28">
        <v>5.8520833333333337</v>
      </c>
      <c r="AI15" s="26"/>
      <c r="AJ15" s="27"/>
      <c r="AK15" s="29"/>
      <c r="AL15" s="30"/>
      <c r="AM15" s="27"/>
      <c r="AN15" s="29"/>
    </row>
    <row r="16" spans="1:40" ht="24.9" customHeight="1" x14ac:dyDescent="0.3">
      <c r="A16" s="79">
        <v>9</v>
      </c>
      <c r="B16" s="133">
        <v>-10.067802999999998</v>
      </c>
      <c r="C16" s="109">
        <v>3.1645389999999995</v>
      </c>
      <c r="D16" s="123">
        <v>-4.1290579999999997</v>
      </c>
      <c r="E16" s="48">
        <v>-8.5</v>
      </c>
      <c r="F16" s="27">
        <v>2.8</v>
      </c>
      <c r="G16" s="52">
        <v>-3.3260416666666668</v>
      </c>
      <c r="H16" s="26">
        <v>0.9</v>
      </c>
      <c r="I16" s="27">
        <v>5.6</v>
      </c>
      <c r="J16" s="28">
        <v>3.1989583333333336</v>
      </c>
      <c r="K16" s="26">
        <v>7.3</v>
      </c>
      <c r="L16" s="44">
        <v>23</v>
      </c>
      <c r="M16" s="70">
        <v>15.134375000000006</v>
      </c>
      <c r="N16" s="26">
        <v>9.1999999999999993</v>
      </c>
      <c r="O16" s="44">
        <v>24.7</v>
      </c>
      <c r="P16" s="52">
        <v>16.194791666666667</v>
      </c>
      <c r="Q16" s="26">
        <v>9.9</v>
      </c>
      <c r="R16" s="44">
        <v>26.1</v>
      </c>
      <c r="S16" s="52">
        <v>18.749999999999993</v>
      </c>
      <c r="T16" s="48">
        <v>12.9</v>
      </c>
      <c r="U16" s="44">
        <v>29.5</v>
      </c>
      <c r="V16" s="52">
        <v>20.798958333333335</v>
      </c>
      <c r="W16" s="26">
        <v>8.8000000000000007</v>
      </c>
      <c r="X16" s="44">
        <v>28.4</v>
      </c>
      <c r="Y16" s="52">
        <v>18.161458333333332</v>
      </c>
      <c r="Z16" s="26">
        <v>8.1</v>
      </c>
      <c r="AA16" s="44">
        <v>26.9</v>
      </c>
      <c r="AB16" s="45">
        <v>16.763541666666672</v>
      </c>
      <c r="AC16" s="26">
        <v>1.4</v>
      </c>
      <c r="AD16" s="44">
        <v>20.5</v>
      </c>
      <c r="AE16" s="28">
        <v>9.6437499999999989</v>
      </c>
      <c r="AF16" s="26">
        <v>0.4</v>
      </c>
      <c r="AG16" s="27">
        <v>9</v>
      </c>
      <c r="AH16" s="28">
        <v>4.4062500000000009</v>
      </c>
      <c r="AI16" s="48"/>
      <c r="AJ16" s="27"/>
      <c r="AK16" s="29"/>
      <c r="AL16" s="30"/>
      <c r="AM16" s="27"/>
      <c r="AN16" s="29"/>
    </row>
    <row r="17" spans="1:40" ht="24.9" customHeight="1" x14ac:dyDescent="0.3">
      <c r="A17" s="79">
        <v>10</v>
      </c>
      <c r="B17" s="121">
        <v>-9.5043729999999993</v>
      </c>
      <c r="C17" s="109">
        <v>4.0374109999999996</v>
      </c>
      <c r="D17" s="123">
        <v>-3.3974749999999991</v>
      </c>
      <c r="E17" s="48">
        <v>-7.8</v>
      </c>
      <c r="F17" s="27">
        <v>4.5999999999999996</v>
      </c>
      <c r="G17" s="52">
        <v>-2.1989583333333322</v>
      </c>
      <c r="H17" s="48">
        <v>-0.1</v>
      </c>
      <c r="I17" s="44">
        <v>11.8</v>
      </c>
      <c r="J17" s="28">
        <v>5.304166666666668</v>
      </c>
      <c r="K17" s="26">
        <v>8</v>
      </c>
      <c r="L17" s="44">
        <v>23.8</v>
      </c>
      <c r="M17" s="70">
        <v>15.75416666666667</v>
      </c>
      <c r="N17" s="26">
        <v>9.1</v>
      </c>
      <c r="O17" s="44">
        <v>22.9</v>
      </c>
      <c r="P17" s="52">
        <v>16.103125000000009</v>
      </c>
      <c r="Q17" s="26">
        <v>8.6999999999999993</v>
      </c>
      <c r="R17" s="44">
        <v>26.4</v>
      </c>
      <c r="S17" s="52">
        <v>17.965625000000006</v>
      </c>
      <c r="T17" s="48">
        <v>12.1</v>
      </c>
      <c r="U17" s="44">
        <v>27.1</v>
      </c>
      <c r="V17" s="52">
        <v>19.328124999999993</v>
      </c>
      <c r="W17" s="26">
        <v>9.1999999999999993</v>
      </c>
      <c r="X17" s="44">
        <v>29.3</v>
      </c>
      <c r="Y17" s="52">
        <v>18.643750000000001</v>
      </c>
      <c r="Z17" s="26">
        <v>8</v>
      </c>
      <c r="AA17" s="44">
        <v>26.1</v>
      </c>
      <c r="AB17" s="45">
        <v>16.430208333333333</v>
      </c>
      <c r="AC17" s="26">
        <v>1.9</v>
      </c>
      <c r="AD17" s="44">
        <v>20.8</v>
      </c>
      <c r="AE17" s="28">
        <v>9.82395833333333</v>
      </c>
      <c r="AF17" s="48">
        <v>-1.2</v>
      </c>
      <c r="AG17" s="44">
        <v>10.9</v>
      </c>
      <c r="AH17" s="28">
        <v>4.3958333333333313</v>
      </c>
      <c r="AI17" s="48"/>
      <c r="AJ17" s="27"/>
      <c r="AK17" s="29"/>
      <c r="AL17" s="30"/>
      <c r="AM17" s="27"/>
      <c r="AN17" s="29"/>
    </row>
    <row r="18" spans="1:40" ht="24.9" customHeight="1" x14ac:dyDescent="0.3">
      <c r="A18" s="79">
        <v>11</v>
      </c>
      <c r="B18" s="56">
        <v>-10.4</v>
      </c>
      <c r="C18" s="27">
        <v>0</v>
      </c>
      <c r="D18" s="52">
        <v>-5.4627906976744187</v>
      </c>
      <c r="E18" s="48">
        <v>-6.3</v>
      </c>
      <c r="F18" s="27">
        <v>7</v>
      </c>
      <c r="G18" s="52">
        <v>-0.34270833333333317</v>
      </c>
      <c r="H18" s="26">
        <v>2.6</v>
      </c>
      <c r="I18" s="44">
        <v>14.7</v>
      </c>
      <c r="J18" s="28">
        <v>8.3187499999999996</v>
      </c>
      <c r="K18" s="26">
        <v>8.5</v>
      </c>
      <c r="L18" s="44">
        <v>24.6</v>
      </c>
      <c r="M18" s="70">
        <v>17.225000000000001</v>
      </c>
      <c r="N18" s="26">
        <v>8.6999999999999993</v>
      </c>
      <c r="O18" s="44">
        <v>24.7</v>
      </c>
      <c r="P18" s="52">
        <v>16.484374999999996</v>
      </c>
      <c r="Q18" s="26">
        <v>9.6</v>
      </c>
      <c r="R18" s="44">
        <v>25.7</v>
      </c>
      <c r="S18" s="52">
        <v>18.118750000000009</v>
      </c>
      <c r="T18" s="48">
        <v>15</v>
      </c>
      <c r="U18" s="44">
        <v>26</v>
      </c>
      <c r="V18" s="52">
        <v>20.210416666666667</v>
      </c>
      <c r="W18" s="48">
        <v>11.9</v>
      </c>
      <c r="X18" s="44">
        <v>27.3</v>
      </c>
      <c r="Y18" s="52">
        <v>20.01145833333333</v>
      </c>
      <c r="Z18" s="26">
        <v>7.8</v>
      </c>
      <c r="AA18" s="44">
        <v>26.3</v>
      </c>
      <c r="AB18" s="45">
        <v>16.082291666666659</v>
      </c>
      <c r="AC18" s="26">
        <v>3</v>
      </c>
      <c r="AD18" s="44">
        <v>20.100000000000001</v>
      </c>
      <c r="AE18" s="52">
        <v>10.038541666666664</v>
      </c>
      <c r="AF18" s="26">
        <v>0.8</v>
      </c>
      <c r="AG18" s="44">
        <v>11.5</v>
      </c>
      <c r="AH18" s="28">
        <v>5.1677083333333318</v>
      </c>
      <c r="AI18" s="48"/>
      <c r="AJ18" s="27"/>
      <c r="AK18" s="29"/>
      <c r="AL18" s="30"/>
      <c r="AM18" s="27"/>
      <c r="AN18" s="29"/>
    </row>
    <row r="19" spans="1:40" ht="24.9" customHeight="1" x14ac:dyDescent="0.3">
      <c r="A19" s="79">
        <v>12</v>
      </c>
      <c r="B19" s="48">
        <v>-9.6</v>
      </c>
      <c r="C19" s="27">
        <v>0.7</v>
      </c>
      <c r="D19" s="52">
        <v>-4.5124999999999984</v>
      </c>
      <c r="E19" s="48">
        <v>-4.3</v>
      </c>
      <c r="F19" s="27">
        <v>8.8000000000000007</v>
      </c>
      <c r="G19" s="28">
        <v>1.5375000000000003</v>
      </c>
      <c r="H19" s="26">
        <v>5.0999999999999996</v>
      </c>
      <c r="I19" s="44">
        <v>16.2</v>
      </c>
      <c r="J19" s="52">
        <v>10.027083333333332</v>
      </c>
      <c r="K19" s="26">
        <v>7.3</v>
      </c>
      <c r="L19" s="44">
        <v>22</v>
      </c>
      <c r="M19" s="70">
        <v>14.688541666666667</v>
      </c>
      <c r="N19" s="26">
        <v>8.3000000000000007</v>
      </c>
      <c r="O19" s="44">
        <v>26.2</v>
      </c>
      <c r="P19" s="52">
        <v>17.430208333333329</v>
      </c>
      <c r="Q19" s="48">
        <v>11</v>
      </c>
      <c r="R19" s="44">
        <v>25.8</v>
      </c>
      <c r="S19" s="52">
        <v>17.879166666666666</v>
      </c>
      <c r="T19" s="48">
        <v>13.7</v>
      </c>
      <c r="U19" s="44">
        <v>28.1</v>
      </c>
      <c r="V19" s="52">
        <v>20.603125000000006</v>
      </c>
      <c r="W19" s="48">
        <v>15.9</v>
      </c>
      <c r="X19" s="44">
        <v>25</v>
      </c>
      <c r="Y19" s="52">
        <v>19.675000000000001</v>
      </c>
      <c r="Z19" s="48">
        <v>10</v>
      </c>
      <c r="AA19" s="44">
        <v>22</v>
      </c>
      <c r="AB19" s="45">
        <v>15.381250000000001</v>
      </c>
      <c r="AC19" s="26">
        <v>1.2</v>
      </c>
      <c r="AD19" s="44">
        <v>20.3</v>
      </c>
      <c r="AE19" s="28">
        <v>9.6041666666666661</v>
      </c>
      <c r="AF19" s="26">
        <v>0</v>
      </c>
      <c r="AG19" s="44">
        <v>11.8</v>
      </c>
      <c r="AH19" s="28">
        <v>4.6739583333333341</v>
      </c>
      <c r="AI19" s="48"/>
      <c r="AJ19" s="27"/>
      <c r="AK19" s="45"/>
      <c r="AL19" s="30"/>
      <c r="AM19" s="27"/>
      <c r="AN19" s="29"/>
    </row>
    <row r="20" spans="1:40" ht="24.9" customHeight="1" x14ac:dyDescent="0.3">
      <c r="A20" s="79">
        <v>13</v>
      </c>
      <c r="B20" s="48">
        <v>-9.8000000000000007</v>
      </c>
      <c r="C20" s="27">
        <v>1.9</v>
      </c>
      <c r="D20" s="52">
        <v>-4.5166666666666648</v>
      </c>
      <c r="E20" s="48">
        <v>-2.7</v>
      </c>
      <c r="F20" s="27">
        <v>8.1999999999999993</v>
      </c>
      <c r="G20" s="28">
        <v>3.0645833333333332</v>
      </c>
      <c r="H20" s="26">
        <v>5.5</v>
      </c>
      <c r="I20" s="44">
        <v>17.100000000000001</v>
      </c>
      <c r="J20" s="52">
        <v>11.614583333333329</v>
      </c>
      <c r="K20" s="26">
        <v>4.9000000000000004</v>
      </c>
      <c r="L20" s="44">
        <v>20</v>
      </c>
      <c r="M20" s="70">
        <v>13.113541666666663</v>
      </c>
      <c r="N20" s="26">
        <v>8.4</v>
      </c>
      <c r="O20" s="44">
        <v>24.2</v>
      </c>
      <c r="P20" s="52">
        <v>15.918749999999998</v>
      </c>
      <c r="Q20" s="48">
        <v>11.5</v>
      </c>
      <c r="R20" s="44">
        <v>25</v>
      </c>
      <c r="S20" s="52">
        <v>16.671875</v>
      </c>
      <c r="T20" s="48">
        <v>11</v>
      </c>
      <c r="U20" s="44">
        <v>26.9</v>
      </c>
      <c r="V20" s="52">
        <v>18.827083333333331</v>
      </c>
      <c r="W20" s="48">
        <v>15.8</v>
      </c>
      <c r="X20" s="44">
        <v>26.8</v>
      </c>
      <c r="Y20" s="52">
        <v>20.365624999999998</v>
      </c>
      <c r="Z20" s="26">
        <v>8.8000000000000007</v>
      </c>
      <c r="AA20" s="44">
        <v>23</v>
      </c>
      <c r="AB20" s="45">
        <v>15.069791666666667</v>
      </c>
      <c r="AC20" s="26">
        <v>0.6</v>
      </c>
      <c r="AD20" s="44">
        <v>20.2</v>
      </c>
      <c r="AE20" s="28">
        <v>9.0062500000000014</v>
      </c>
      <c r="AF20" s="26">
        <v>0.4</v>
      </c>
      <c r="AG20" s="27">
        <v>6.2</v>
      </c>
      <c r="AH20" s="28">
        <v>2.4572916666666669</v>
      </c>
      <c r="AI20" s="48"/>
      <c r="AJ20" s="27"/>
      <c r="AK20" s="45"/>
      <c r="AL20" s="30"/>
      <c r="AM20" s="27"/>
      <c r="AN20" s="29"/>
    </row>
    <row r="21" spans="1:40" ht="24.9" customHeight="1" x14ac:dyDescent="0.3">
      <c r="A21" s="79">
        <v>14</v>
      </c>
      <c r="B21" s="48">
        <v>-8.9</v>
      </c>
      <c r="C21" s="27">
        <v>2.7</v>
      </c>
      <c r="D21" s="52">
        <v>-3.2687499999999989</v>
      </c>
      <c r="E21" s="48">
        <v>-1.7</v>
      </c>
      <c r="F21" s="27">
        <v>7</v>
      </c>
      <c r="G21" s="28">
        <v>2.6906250000000012</v>
      </c>
      <c r="H21" s="26">
        <v>6.2</v>
      </c>
      <c r="I21" s="44">
        <v>18.7</v>
      </c>
      <c r="J21" s="52">
        <v>12.926041666666668</v>
      </c>
      <c r="K21" s="26">
        <v>4.7</v>
      </c>
      <c r="L21" s="44">
        <v>21.9</v>
      </c>
      <c r="M21" s="70">
        <v>13.558333333333335</v>
      </c>
      <c r="N21" s="26">
        <v>8.3000000000000007</v>
      </c>
      <c r="O21" s="44">
        <v>25.4</v>
      </c>
      <c r="P21" s="52">
        <v>16.750000000000004</v>
      </c>
      <c r="Q21" s="48">
        <v>10.199999999999999</v>
      </c>
      <c r="R21" s="44">
        <v>28.5</v>
      </c>
      <c r="S21" s="52">
        <v>18.793750000000003</v>
      </c>
      <c r="T21" s="26">
        <v>9.1</v>
      </c>
      <c r="U21" s="44">
        <v>26.7</v>
      </c>
      <c r="V21" s="52">
        <v>17.853124999999995</v>
      </c>
      <c r="W21" s="48">
        <v>15.4</v>
      </c>
      <c r="X21" s="44">
        <v>27.1</v>
      </c>
      <c r="Y21" s="52">
        <v>20.086458333333329</v>
      </c>
      <c r="Z21" s="26">
        <v>9.9</v>
      </c>
      <c r="AA21" s="44">
        <v>25.5</v>
      </c>
      <c r="AB21" s="45">
        <v>16.209375000000001</v>
      </c>
      <c r="AC21" s="26">
        <v>0.4</v>
      </c>
      <c r="AD21" s="44">
        <v>20.8</v>
      </c>
      <c r="AE21" s="28">
        <v>9.0458333333333325</v>
      </c>
      <c r="AF21" s="48">
        <v>-1.4</v>
      </c>
      <c r="AG21" s="27">
        <v>6.6</v>
      </c>
      <c r="AH21" s="28">
        <v>1.8062500000000004</v>
      </c>
      <c r="AI21" s="48"/>
      <c r="AJ21" s="27"/>
      <c r="AK21" s="45"/>
      <c r="AL21" s="30"/>
      <c r="AM21" s="27"/>
      <c r="AN21" s="29"/>
    </row>
    <row r="22" spans="1:40" ht="24.9" customHeight="1" x14ac:dyDescent="0.3">
      <c r="A22" s="79">
        <v>15</v>
      </c>
      <c r="B22" s="48">
        <v>-5.6</v>
      </c>
      <c r="C22" s="27">
        <v>3.4</v>
      </c>
      <c r="D22" s="52">
        <v>-1.2427083333333335</v>
      </c>
      <c r="E22" s="48">
        <v>-3.3</v>
      </c>
      <c r="F22" s="27">
        <v>7.6</v>
      </c>
      <c r="G22" s="28">
        <v>1.1677083333333327</v>
      </c>
      <c r="H22" s="26">
        <v>5.2</v>
      </c>
      <c r="I22" s="44">
        <v>20.7</v>
      </c>
      <c r="J22" s="52">
        <v>13.499999999999998</v>
      </c>
      <c r="K22" s="26">
        <v>3</v>
      </c>
      <c r="L22" s="44">
        <v>23.8</v>
      </c>
      <c r="M22" s="70">
        <v>13.348958333333329</v>
      </c>
      <c r="N22" s="26">
        <v>8.6</v>
      </c>
      <c r="O22" s="44">
        <v>25</v>
      </c>
      <c r="P22" s="52">
        <v>16.422916666666669</v>
      </c>
      <c r="Q22" s="48">
        <v>10.3</v>
      </c>
      <c r="R22" s="44">
        <v>28.9</v>
      </c>
      <c r="S22" s="52">
        <v>20.596874999999994</v>
      </c>
      <c r="T22" s="48">
        <v>11.8</v>
      </c>
      <c r="U22" s="44">
        <v>26.9</v>
      </c>
      <c r="V22" s="52">
        <v>18.320833333333329</v>
      </c>
      <c r="W22" s="48">
        <v>15.7</v>
      </c>
      <c r="X22" s="44">
        <v>20</v>
      </c>
      <c r="Y22" s="52">
        <v>17.411458333333332</v>
      </c>
      <c r="Z22" s="26">
        <v>9.4</v>
      </c>
      <c r="AA22" s="44">
        <v>26.3</v>
      </c>
      <c r="AB22" s="45">
        <v>16.336458333333336</v>
      </c>
      <c r="AC22" s="26">
        <v>2.2000000000000002</v>
      </c>
      <c r="AD22" s="44">
        <v>22.6</v>
      </c>
      <c r="AE22" s="52">
        <v>10.247916666666667</v>
      </c>
      <c r="AF22" s="48">
        <v>-2.2000000000000002</v>
      </c>
      <c r="AG22" s="27">
        <v>8.6999999999999993</v>
      </c>
      <c r="AH22" s="28">
        <v>2.5781250000000004</v>
      </c>
      <c r="AI22" s="48"/>
      <c r="AJ22" s="44"/>
      <c r="AK22" s="45"/>
      <c r="AL22" s="30"/>
      <c r="AM22" s="27"/>
      <c r="AN22" s="29"/>
    </row>
    <row r="23" spans="1:40" ht="24.9" customHeight="1" x14ac:dyDescent="0.3">
      <c r="A23" s="79">
        <v>16</v>
      </c>
      <c r="B23" s="48">
        <v>-2.6</v>
      </c>
      <c r="C23" s="27">
        <v>3.2</v>
      </c>
      <c r="D23" s="28">
        <v>0.24895833333333342</v>
      </c>
      <c r="E23" s="48">
        <v>-4.9000000000000004</v>
      </c>
      <c r="F23" s="27">
        <v>7.7</v>
      </c>
      <c r="G23" s="28">
        <v>0.62499999999999989</v>
      </c>
      <c r="H23" s="26">
        <v>7.5</v>
      </c>
      <c r="I23" s="44">
        <v>20.8</v>
      </c>
      <c r="J23" s="52">
        <v>13.495833333333328</v>
      </c>
      <c r="K23" s="26">
        <v>2.6</v>
      </c>
      <c r="L23" s="44">
        <v>22.8</v>
      </c>
      <c r="M23" s="70">
        <v>13.293749999999996</v>
      </c>
      <c r="N23" s="26">
        <v>7.7</v>
      </c>
      <c r="O23" s="44">
        <v>24.9</v>
      </c>
      <c r="P23" s="52">
        <v>16.28936170212766</v>
      </c>
      <c r="Q23" s="48">
        <v>13.6</v>
      </c>
      <c r="R23" s="44">
        <v>26.9</v>
      </c>
      <c r="S23" s="52">
        <v>22.066666666666663</v>
      </c>
      <c r="T23" s="48">
        <v>10.1</v>
      </c>
      <c r="U23" s="44">
        <v>27.1</v>
      </c>
      <c r="V23" s="52">
        <v>18.743750000000002</v>
      </c>
      <c r="W23" s="48">
        <v>14.9</v>
      </c>
      <c r="X23" s="44">
        <v>24.8</v>
      </c>
      <c r="Y23" s="52">
        <v>18.415624999999999</v>
      </c>
      <c r="Z23" s="26">
        <v>6.3</v>
      </c>
      <c r="AA23" s="44">
        <v>26.6</v>
      </c>
      <c r="AB23" s="45">
        <v>15.327083333333334</v>
      </c>
      <c r="AC23" s="26">
        <v>2.4</v>
      </c>
      <c r="AD23" s="44">
        <v>22.8</v>
      </c>
      <c r="AE23" s="52">
        <v>10.851041666666665</v>
      </c>
      <c r="AF23" s="48">
        <v>-1.3</v>
      </c>
      <c r="AG23" s="27">
        <v>9.9</v>
      </c>
      <c r="AH23" s="28">
        <v>3.0531250000000001</v>
      </c>
      <c r="AI23" s="48"/>
      <c r="AJ23" s="27"/>
      <c r="AK23" s="45"/>
      <c r="AL23" s="30"/>
      <c r="AM23" s="27"/>
      <c r="AN23" s="29"/>
    </row>
    <row r="24" spans="1:40" ht="24.9" customHeight="1" x14ac:dyDescent="0.3">
      <c r="A24" s="79">
        <v>17</v>
      </c>
      <c r="B24" s="48">
        <v>-0.7</v>
      </c>
      <c r="C24" s="27">
        <v>1.9</v>
      </c>
      <c r="D24" s="28">
        <v>0.33854166666666669</v>
      </c>
      <c r="E24" s="48">
        <v>-5</v>
      </c>
      <c r="F24" s="27">
        <v>6</v>
      </c>
      <c r="G24" s="28">
        <v>3.5416666666666902E-2</v>
      </c>
      <c r="H24" s="26">
        <v>7.4</v>
      </c>
      <c r="I24" s="44">
        <v>22.3</v>
      </c>
      <c r="J24" s="52">
        <v>14.59687499999999</v>
      </c>
      <c r="K24" s="26">
        <v>7.6</v>
      </c>
      <c r="L24" s="44">
        <v>23.2</v>
      </c>
      <c r="M24" s="70">
        <v>15.631249999999993</v>
      </c>
      <c r="N24" s="26">
        <v>9.1</v>
      </c>
      <c r="O24" s="44">
        <v>25.7</v>
      </c>
      <c r="P24" s="52">
        <v>15.982291666666663</v>
      </c>
      <c r="Q24" s="48">
        <v>10.6</v>
      </c>
      <c r="R24" s="44">
        <v>25.7</v>
      </c>
      <c r="S24" s="52">
        <v>19.347916666666663</v>
      </c>
      <c r="T24" s="48">
        <v>11.8</v>
      </c>
      <c r="U24" s="44">
        <v>28.3</v>
      </c>
      <c r="V24" s="52">
        <v>19.675000000000001</v>
      </c>
      <c r="W24" s="48">
        <v>14</v>
      </c>
      <c r="X24" s="44">
        <v>24.2</v>
      </c>
      <c r="Y24" s="52">
        <v>18.483333333333334</v>
      </c>
      <c r="Z24" s="26">
        <v>4.7</v>
      </c>
      <c r="AA24" s="44">
        <v>25.4</v>
      </c>
      <c r="AB24" s="45">
        <v>15.170833333333334</v>
      </c>
      <c r="AC24" s="26">
        <v>6.1</v>
      </c>
      <c r="AD24" s="44">
        <v>22.2</v>
      </c>
      <c r="AE24" s="52">
        <v>14.058333333333332</v>
      </c>
      <c r="AF24" s="48">
        <v>-2.2999999999999998</v>
      </c>
      <c r="AG24" s="44">
        <v>10</v>
      </c>
      <c r="AH24" s="28">
        <v>2.9208333333333343</v>
      </c>
      <c r="AI24" s="48"/>
      <c r="AJ24" s="27"/>
      <c r="AK24" s="45"/>
      <c r="AL24" s="30"/>
      <c r="AM24" s="27"/>
      <c r="AN24" s="29"/>
    </row>
    <row r="25" spans="1:40" ht="24.9" customHeight="1" x14ac:dyDescent="0.3">
      <c r="A25" s="79">
        <v>18</v>
      </c>
      <c r="B25" s="48">
        <v>-3.3</v>
      </c>
      <c r="C25" s="27">
        <v>3.3</v>
      </c>
      <c r="D25" s="28">
        <v>0.31145833333333334</v>
      </c>
      <c r="E25" s="48">
        <v>-3.3</v>
      </c>
      <c r="F25" s="27">
        <v>5</v>
      </c>
      <c r="G25" s="28">
        <v>0.50000000000000033</v>
      </c>
      <c r="H25" s="26">
        <v>7.8</v>
      </c>
      <c r="I25" s="44">
        <v>23</v>
      </c>
      <c r="J25" s="52">
        <v>15.001041666666666</v>
      </c>
      <c r="K25" s="26">
        <v>8.1</v>
      </c>
      <c r="L25" s="44">
        <v>17.100000000000001</v>
      </c>
      <c r="M25" s="70">
        <v>12.145833333333336</v>
      </c>
      <c r="N25" s="26">
        <v>8.8000000000000007</v>
      </c>
      <c r="O25" s="44">
        <v>24.1</v>
      </c>
      <c r="P25" s="52">
        <v>17.22291666666667</v>
      </c>
      <c r="Q25" s="48">
        <v>14.4</v>
      </c>
      <c r="R25" s="44">
        <v>24.4</v>
      </c>
      <c r="S25" s="52">
        <v>19.615625000000001</v>
      </c>
      <c r="T25" s="48">
        <v>13.6</v>
      </c>
      <c r="U25" s="44">
        <v>29.6</v>
      </c>
      <c r="V25" s="52">
        <v>21.083333333333329</v>
      </c>
      <c r="W25" s="48">
        <v>14.9</v>
      </c>
      <c r="X25" s="44">
        <v>23.1</v>
      </c>
      <c r="Y25" s="52">
        <v>18.270833333333336</v>
      </c>
      <c r="Z25" s="26">
        <v>6.9</v>
      </c>
      <c r="AA25" s="44">
        <v>24.7</v>
      </c>
      <c r="AB25" s="45">
        <v>14.102083333333333</v>
      </c>
      <c r="AC25" s="26">
        <v>4.5999999999999996</v>
      </c>
      <c r="AD25" s="44">
        <v>20.5</v>
      </c>
      <c r="AE25" s="52">
        <v>12.484375</v>
      </c>
      <c r="AF25" s="48">
        <v>-0.5</v>
      </c>
      <c r="AG25" s="44">
        <v>12.1</v>
      </c>
      <c r="AH25" s="28">
        <v>5.8906249999999973</v>
      </c>
      <c r="AI25" s="48"/>
      <c r="AJ25" s="27"/>
      <c r="AK25" s="45"/>
      <c r="AL25" s="30"/>
      <c r="AM25" s="27"/>
      <c r="AN25" s="29"/>
    </row>
    <row r="26" spans="1:40" ht="24.9" customHeight="1" x14ac:dyDescent="0.3">
      <c r="A26" s="79">
        <v>19</v>
      </c>
      <c r="B26" s="48">
        <v>-4.5999999999999996</v>
      </c>
      <c r="C26" s="27">
        <v>2</v>
      </c>
      <c r="D26" s="52">
        <v>-0.70520833333333321</v>
      </c>
      <c r="E26" s="48">
        <v>-3.4</v>
      </c>
      <c r="F26" s="27">
        <v>8.1</v>
      </c>
      <c r="G26" s="28">
        <v>2.4812499999999997</v>
      </c>
      <c r="H26" s="26">
        <v>5.2</v>
      </c>
      <c r="I26" s="44">
        <v>17.3</v>
      </c>
      <c r="J26" s="52">
        <v>11.070833333333333</v>
      </c>
      <c r="K26" s="26">
        <v>7.6</v>
      </c>
      <c r="L26" s="44">
        <v>13.1</v>
      </c>
      <c r="M26" s="70">
        <v>10.145833333333336</v>
      </c>
      <c r="N26" s="48">
        <v>10.6</v>
      </c>
      <c r="O26" s="44">
        <v>22.1</v>
      </c>
      <c r="P26" s="52">
        <v>16.421874999999996</v>
      </c>
      <c r="Q26" s="26">
        <v>9.8000000000000007</v>
      </c>
      <c r="R26" s="44">
        <v>23.2</v>
      </c>
      <c r="S26" s="52">
        <v>17.679166666666667</v>
      </c>
      <c r="T26" s="48">
        <v>13.3</v>
      </c>
      <c r="U26" s="44">
        <v>30.9</v>
      </c>
      <c r="V26" s="52">
        <v>21.393750000000001</v>
      </c>
      <c r="W26" s="48">
        <v>14.9</v>
      </c>
      <c r="X26" s="44">
        <v>24.1</v>
      </c>
      <c r="Y26" s="52">
        <v>18.737500000000008</v>
      </c>
      <c r="Z26" s="26">
        <v>7.4</v>
      </c>
      <c r="AA26" s="44">
        <v>25.6</v>
      </c>
      <c r="AB26" s="45">
        <v>15.66666666666667</v>
      </c>
      <c r="AC26" s="26">
        <v>3.2</v>
      </c>
      <c r="AD26" s="44">
        <v>18.399999999999999</v>
      </c>
      <c r="AE26" s="52">
        <v>10.734375</v>
      </c>
      <c r="AF26" s="26">
        <v>0</v>
      </c>
      <c r="AG26" s="27">
        <v>7.2</v>
      </c>
      <c r="AH26" s="28">
        <v>3.3218750000000008</v>
      </c>
      <c r="AI26" s="48"/>
      <c r="AJ26" s="27"/>
      <c r="AK26" s="29"/>
      <c r="AL26" s="30"/>
      <c r="AM26" s="27"/>
      <c r="AN26" s="29"/>
    </row>
    <row r="27" spans="1:40" ht="24.9" customHeight="1" x14ac:dyDescent="0.3">
      <c r="A27" s="79">
        <v>20</v>
      </c>
      <c r="B27" s="48">
        <v>-7.8</v>
      </c>
      <c r="C27" s="27">
        <v>3.2</v>
      </c>
      <c r="D27" s="52">
        <v>-2.9541666666666662</v>
      </c>
      <c r="E27" s="48">
        <v>-1.5</v>
      </c>
      <c r="F27" s="27">
        <v>9.5</v>
      </c>
      <c r="G27" s="28">
        <v>3.0437499999999993</v>
      </c>
      <c r="H27" s="26">
        <v>4.9000000000000004</v>
      </c>
      <c r="I27" s="44">
        <v>18.2</v>
      </c>
      <c r="J27" s="52">
        <v>11.225</v>
      </c>
      <c r="K27" s="26">
        <v>5.9</v>
      </c>
      <c r="L27" s="44">
        <v>17.5</v>
      </c>
      <c r="M27" s="70">
        <v>11.372916666666663</v>
      </c>
      <c r="N27" s="26">
        <v>7.5</v>
      </c>
      <c r="O27" s="44">
        <v>22.5</v>
      </c>
      <c r="P27" s="52">
        <v>14.521874999999996</v>
      </c>
      <c r="Q27" s="26">
        <v>8.6</v>
      </c>
      <c r="R27" s="44">
        <v>22.7</v>
      </c>
      <c r="S27" s="52">
        <v>16.430208333333336</v>
      </c>
      <c r="T27" s="48">
        <v>10.199999999999999</v>
      </c>
      <c r="U27" s="44">
        <v>31.2</v>
      </c>
      <c r="V27" s="52">
        <v>20.561458333333338</v>
      </c>
      <c r="W27" s="48">
        <v>14.5</v>
      </c>
      <c r="X27" s="44">
        <v>23.2</v>
      </c>
      <c r="Y27" s="52">
        <v>17.694791666666664</v>
      </c>
      <c r="Z27" s="26">
        <v>8.8000000000000007</v>
      </c>
      <c r="AA27" s="44">
        <v>25.7</v>
      </c>
      <c r="AB27" s="45">
        <v>15.74583333333333</v>
      </c>
      <c r="AC27" s="48">
        <v>-0.7</v>
      </c>
      <c r="AD27" s="44">
        <v>17.399999999999999</v>
      </c>
      <c r="AE27" s="28">
        <v>7.1062500000000028</v>
      </c>
      <c r="AF27" s="48">
        <v>-1</v>
      </c>
      <c r="AG27" s="27">
        <v>9.4</v>
      </c>
      <c r="AH27" s="28">
        <v>2.6882352941176468</v>
      </c>
      <c r="AI27" s="48"/>
      <c r="AJ27" s="27"/>
      <c r="AK27" s="29"/>
      <c r="AL27" s="30"/>
      <c r="AM27" s="27"/>
      <c r="AN27" s="29"/>
    </row>
    <row r="28" spans="1:40" ht="24.9" customHeight="1" x14ac:dyDescent="0.3">
      <c r="A28" s="79">
        <v>21</v>
      </c>
      <c r="B28" s="48">
        <v>-9.3000000000000007</v>
      </c>
      <c r="C28" s="27">
        <v>1.6</v>
      </c>
      <c r="D28" s="52">
        <v>-2.8895833333333307</v>
      </c>
      <c r="E28" s="48">
        <v>-2.9</v>
      </c>
      <c r="F28" s="44">
        <v>10.7</v>
      </c>
      <c r="G28" s="28">
        <v>4.151041666666667</v>
      </c>
      <c r="H28" s="26">
        <v>3.4</v>
      </c>
      <c r="I28" s="44">
        <v>18.399999999999999</v>
      </c>
      <c r="J28" s="52">
        <v>11.054166666666665</v>
      </c>
      <c r="K28" s="26">
        <v>4.5</v>
      </c>
      <c r="L28" s="44">
        <v>17.399999999999999</v>
      </c>
      <c r="M28" s="70">
        <v>11.305208333333333</v>
      </c>
      <c r="N28" s="26">
        <v>8.8000000000000007</v>
      </c>
      <c r="O28" s="44">
        <v>23.6</v>
      </c>
      <c r="P28" s="52">
        <v>16.643749999999997</v>
      </c>
      <c r="Q28" s="26">
        <v>8.3000000000000007</v>
      </c>
      <c r="R28" s="44">
        <v>17.600000000000001</v>
      </c>
      <c r="S28" s="52">
        <v>12.69166666666667</v>
      </c>
      <c r="T28" s="48">
        <v>12.8</v>
      </c>
      <c r="U28" s="44">
        <v>30.9</v>
      </c>
      <c r="V28" s="52">
        <v>21.995833333333341</v>
      </c>
      <c r="W28" s="48">
        <v>13.2</v>
      </c>
      <c r="X28" s="44">
        <v>23.4</v>
      </c>
      <c r="Y28" s="52">
        <v>17.419791666666669</v>
      </c>
      <c r="Z28" s="26">
        <v>9.1</v>
      </c>
      <c r="AA28" s="44">
        <v>25</v>
      </c>
      <c r="AB28" s="45">
        <v>15.555208333333331</v>
      </c>
      <c r="AC28" s="26">
        <v>0.1</v>
      </c>
      <c r="AD28" s="44">
        <v>17.5</v>
      </c>
      <c r="AE28" s="28">
        <v>7.1447916666666638</v>
      </c>
      <c r="AF28" s="26"/>
      <c r="AG28" s="27"/>
      <c r="AH28" s="28"/>
      <c r="AI28" s="48"/>
      <c r="AJ28" s="27"/>
      <c r="AK28" s="45"/>
      <c r="AL28" s="30"/>
      <c r="AM28" s="27"/>
      <c r="AN28" s="29"/>
    </row>
    <row r="29" spans="1:40" ht="24.9" customHeight="1" x14ac:dyDescent="0.3">
      <c r="A29" s="79">
        <v>22</v>
      </c>
      <c r="B29" s="56">
        <v>-10.199999999999999</v>
      </c>
      <c r="C29" s="27">
        <v>0.2</v>
      </c>
      <c r="D29" s="52">
        <v>-3.4479166666666661</v>
      </c>
      <c r="E29" s="48">
        <v>-1.7</v>
      </c>
      <c r="F29" s="27">
        <v>2.6</v>
      </c>
      <c r="G29" s="28">
        <v>0.14479166666666651</v>
      </c>
      <c r="H29" s="26">
        <v>3.9</v>
      </c>
      <c r="I29" s="44">
        <v>19.2</v>
      </c>
      <c r="J29" s="52">
        <v>11.367708333333333</v>
      </c>
      <c r="K29" s="26">
        <v>3.8</v>
      </c>
      <c r="L29" s="44">
        <v>14.9</v>
      </c>
      <c r="M29" s="70">
        <v>9.4604166666666618</v>
      </c>
      <c r="N29" s="26">
        <v>5.5</v>
      </c>
      <c r="O29" s="44">
        <v>20.100000000000001</v>
      </c>
      <c r="P29" s="52">
        <v>13.389583333333327</v>
      </c>
      <c r="Q29" s="26">
        <v>6.9</v>
      </c>
      <c r="R29" s="44">
        <v>10.6</v>
      </c>
      <c r="S29" s="28">
        <v>8.7687499999999989</v>
      </c>
      <c r="T29" s="48">
        <v>17.100000000000001</v>
      </c>
      <c r="U29" s="44">
        <v>26</v>
      </c>
      <c r="V29" s="52">
        <v>20.719791666666662</v>
      </c>
      <c r="W29" s="48">
        <v>14.3</v>
      </c>
      <c r="X29" s="44">
        <v>23.1</v>
      </c>
      <c r="Y29" s="52">
        <v>16.989583333333332</v>
      </c>
      <c r="Z29" s="26">
        <v>7.2</v>
      </c>
      <c r="AA29" s="44">
        <v>25.5</v>
      </c>
      <c r="AB29" s="45">
        <v>15.084374999999996</v>
      </c>
      <c r="AC29" s="26">
        <v>1.2</v>
      </c>
      <c r="AD29" s="44">
        <v>20.2</v>
      </c>
      <c r="AE29" s="28">
        <v>8.7020833333333343</v>
      </c>
      <c r="AF29" s="26"/>
      <c r="AG29" s="27"/>
      <c r="AH29" s="28"/>
      <c r="AI29" s="48"/>
      <c r="AJ29" s="27"/>
      <c r="AK29" s="45"/>
      <c r="AL29" s="30"/>
      <c r="AM29" s="27"/>
      <c r="AN29" s="29"/>
    </row>
    <row r="30" spans="1:40" ht="24.9" customHeight="1" x14ac:dyDescent="0.3">
      <c r="A30" s="79">
        <v>23</v>
      </c>
      <c r="B30" s="56">
        <v>-13.2</v>
      </c>
      <c r="C30" s="44">
        <v>-1.6</v>
      </c>
      <c r="D30" s="52">
        <v>-7.9270833333333313</v>
      </c>
      <c r="E30" s="48">
        <v>-6.2</v>
      </c>
      <c r="F30" s="27">
        <v>5.9</v>
      </c>
      <c r="G30" s="28">
        <v>6.7708333333332996E-2</v>
      </c>
      <c r="H30" s="26">
        <v>5.0999999999999996</v>
      </c>
      <c r="I30" s="44">
        <v>18.399999999999999</v>
      </c>
      <c r="J30" s="52">
        <v>12.10520833333333</v>
      </c>
      <c r="K30" s="26">
        <v>3.2</v>
      </c>
      <c r="L30" s="44">
        <v>19.5</v>
      </c>
      <c r="M30" s="70">
        <v>11.758333333333335</v>
      </c>
      <c r="N30" s="26">
        <v>4.0999999999999996</v>
      </c>
      <c r="O30" s="44">
        <v>20.8</v>
      </c>
      <c r="P30" s="52">
        <v>12.77291666666666</v>
      </c>
      <c r="Q30" s="26">
        <v>4.8</v>
      </c>
      <c r="R30" s="44">
        <v>21.3</v>
      </c>
      <c r="S30" s="52">
        <v>13.065624999999997</v>
      </c>
      <c r="T30" s="48">
        <v>16.899999999999999</v>
      </c>
      <c r="U30" s="44">
        <v>26.4</v>
      </c>
      <c r="V30" s="52">
        <v>20.367708333333329</v>
      </c>
      <c r="W30" s="48">
        <v>13.9</v>
      </c>
      <c r="X30" s="44">
        <v>16.3</v>
      </c>
      <c r="Y30" s="52">
        <v>14.731249999999987</v>
      </c>
      <c r="Z30" s="26">
        <v>7.6</v>
      </c>
      <c r="AA30" s="44">
        <v>25.8</v>
      </c>
      <c r="AB30" s="45">
        <v>15.229166666666666</v>
      </c>
      <c r="AC30" s="26">
        <v>2.2000000000000002</v>
      </c>
      <c r="AD30" s="44">
        <v>21.2</v>
      </c>
      <c r="AE30" s="28">
        <v>9.8499999999999961</v>
      </c>
      <c r="AF30" s="26"/>
      <c r="AG30" s="27"/>
      <c r="AH30" s="28"/>
      <c r="AI30" s="48"/>
      <c r="AJ30" s="27"/>
      <c r="AK30" s="45"/>
      <c r="AL30" s="30"/>
      <c r="AM30" s="27"/>
      <c r="AN30" s="29"/>
    </row>
    <row r="31" spans="1:40" ht="24.9" customHeight="1" x14ac:dyDescent="0.3">
      <c r="A31" s="79">
        <v>24</v>
      </c>
      <c r="B31" s="56">
        <v>-14.4</v>
      </c>
      <c r="C31" s="44">
        <v>-0.5</v>
      </c>
      <c r="D31" s="52">
        <v>-7.8270833333333334</v>
      </c>
      <c r="E31" s="48">
        <v>-4.8</v>
      </c>
      <c r="F31" s="27">
        <v>7.3</v>
      </c>
      <c r="G31" s="28">
        <v>1.4031250000000002</v>
      </c>
      <c r="H31" s="26">
        <v>2</v>
      </c>
      <c r="I31" s="44">
        <v>16.7</v>
      </c>
      <c r="J31" s="28">
        <v>9.1124999999999989</v>
      </c>
      <c r="K31" s="26">
        <v>7.1</v>
      </c>
      <c r="L31" s="44">
        <v>19.8</v>
      </c>
      <c r="M31" s="70">
        <v>13.243749999999999</v>
      </c>
      <c r="N31" s="26">
        <v>4.4000000000000004</v>
      </c>
      <c r="O31" s="44">
        <v>23.6</v>
      </c>
      <c r="P31" s="52">
        <v>13.709375000000007</v>
      </c>
      <c r="Q31" s="26">
        <v>8.5</v>
      </c>
      <c r="R31" s="44">
        <v>27.6</v>
      </c>
      <c r="S31" s="52">
        <v>17.971874999999994</v>
      </c>
      <c r="T31" s="48">
        <v>15.5</v>
      </c>
      <c r="U31" s="44">
        <v>25.8</v>
      </c>
      <c r="V31" s="52">
        <v>19.625000000000004</v>
      </c>
      <c r="W31" s="48">
        <v>13.3</v>
      </c>
      <c r="X31" s="44">
        <v>14.9</v>
      </c>
      <c r="Y31" s="52">
        <v>14.014583333333336</v>
      </c>
      <c r="Z31" s="26">
        <v>8.9</v>
      </c>
      <c r="AA31" s="44">
        <v>23.9</v>
      </c>
      <c r="AB31" s="45">
        <v>14.821875000000004</v>
      </c>
      <c r="AC31" s="26">
        <v>4.7</v>
      </c>
      <c r="AD31" s="44">
        <v>18.5</v>
      </c>
      <c r="AE31" s="52">
        <v>11.557446808510637</v>
      </c>
      <c r="AF31" s="26"/>
      <c r="AG31" s="27"/>
      <c r="AH31" s="28"/>
      <c r="AI31" s="48"/>
      <c r="AJ31" s="27"/>
      <c r="AK31" s="29"/>
      <c r="AL31" s="30"/>
      <c r="AM31" s="27"/>
      <c r="AN31" s="29"/>
    </row>
    <row r="32" spans="1:40" ht="24.9" customHeight="1" x14ac:dyDescent="0.3">
      <c r="A32" s="79">
        <v>25</v>
      </c>
      <c r="B32" s="56">
        <v>-13.7</v>
      </c>
      <c r="C32" s="44">
        <v>-0.1</v>
      </c>
      <c r="D32" s="52">
        <v>-6.9395833333333323</v>
      </c>
      <c r="E32" s="48">
        <v>-3.1</v>
      </c>
      <c r="F32" s="27">
        <v>7.4</v>
      </c>
      <c r="G32" s="28">
        <v>2.1531250000000002</v>
      </c>
      <c r="H32" s="26">
        <v>2</v>
      </c>
      <c r="I32" s="44">
        <v>18.5</v>
      </c>
      <c r="J32" s="52">
        <v>10.257291666666665</v>
      </c>
      <c r="K32" s="26">
        <v>3.8</v>
      </c>
      <c r="L32" s="44">
        <v>21.7</v>
      </c>
      <c r="M32" s="70">
        <v>12.166666666666663</v>
      </c>
      <c r="N32" s="26">
        <v>6.2</v>
      </c>
      <c r="O32" s="44">
        <v>26.8</v>
      </c>
      <c r="P32" s="52">
        <v>17.004166666666666</v>
      </c>
      <c r="Q32" s="48">
        <v>12</v>
      </c>
      <c r="R32" s="44">
        <v>28</v>
      </c>
      <c r="S32" s="52">
        <v>21.268750000000001</v>
      </c>
      <c r="T32" s="48">
        <v>14.6</v>
      </c>
      <c r="U32" s="44">
        <v>25.8</v>
      </c>
      <c r="V32" s="52">
        <v>20.012499999999999</v>
      </c>
      <c r="W32" s="48">
        <v>11.4</v>
      </c>
      <c r="X32" s="44">
        <v>14</v>
      </c>
      <c r="Y32" s="52">
        <v>12.82187499999999</v>
      </c>
      <c r="Z32" s="26">
        <v>5</v>
      </c>
      <c r="AA32" s="44">
        <v>25.9</v>
      </c>
      <c r="AB32" s="45">
        <v>15.48333333333334</v>
      </c>
      <c r="AC32" s="26">
        <v>2.1</v>
      </c>
      <c r="AD32" s="44">
        <v>19</v>
      </c>
      <c r="AE32" s="28">
        <v>9.2343749999999982</v>
      </c>
      <c r="AF32" s="26"/>
      <c r="AG32" s="27"/>
      <c r="AH32" s="28"/>
      <c r="AI32" s="48"/>
      <c r="AJ32" s="27"/>
      <c r="AK32" s="29"/>
      <c r="AL32" s="30"/>
      <c r="AM32" s="27"/>
      <c r="AN32" s="29"/>
    </row>
    <row r="33" spans="1:40" ht="24.9" customHeight="1" x14ac:dyDescent="0.3">
      <c r="A33" s="79">
        <v>26</v>
      </c>
      <c r="B33" s="56">
        <v>-12.5</v>
      </c>
      <c r="C33" s="27">
        <v>1.4</v>
      </c>
      <c r="D33" s="52">
        <v>-5.708333333333333</v>
      </c>
      <c r="E33" s="48">
        <v>-5.2</v>
      </c>
      <c r="F33" s="27">
        <v>8.1</v>
      </c>
      <c r="G33" s="28">
        <v>1.3</v>
      </c>
      <c r="H33" s="26">
        <v>4.2</v>
      </c>
      <c r="I33" s="44">
        <v>19.3</v>
      </c>
      <c r="J33" s="52">
        <v>11.67395833333333</v>
      </c>
      <c r="K33" s="26">
        <v>5.6</v>
      </c>
      <c r="L33" s="44">
        <v>23.6</v>
      </c>
      <c r="M33" s="70">
        <v>14.192708333333329</v>
      </c>
      <c r="N33" s="26">
        <v>8.1999999999999993</v>
      </c>
      <c r="O33" s="44">
        <v>27</v>
      </c>
      <c r="P33" s="52">
        <v>18.493749999999995</v>
      </c>
      <c r="Q33" s="48">
        <v>11</v>
      </c>
      <c r="R33" s="44">
        <v>28.8</v>
      </c>
      <c r="S33" s="52">
        <v>20.247916666666661</v>
      </c>
      <c r="T33" s="48">
        <v>15.4</v>
      </c>
      <c r="U33" s="44">
        <v>28.6</v>
      </c>
      <c r="V33" s="52">
        <v>20.923958333333331</v>
      </c>
      <c r="W33" s="48">
        <v>12.2</v>
      </c>
      <c r="X33" s="44">
        <v>17.399999999999999</v>
      </c>
      <c r="Y33" s="52">
        <v>14.292708333333337</v>
      </c>
      <c r="Z33" s="26">
        <v>2.8</v>
      </c>
      <c r="AA33" s="44">
        <v>25.2</v>
      </c>
      <c r="AB33" s="45">
        <v>12.522916666666662</v>
      </c>
      <c r="AC33" s="26">
        <v>4.5</v>
      </c>
      <c r="AD33" s="44">
        <v>18.7</v>
      </c>
      <c r="AE33" s="52">
        <v>11.069791666666674</v>
      </c>
      <c r="AF33" s="26"/>
      <c r="AG33" s="27"/>
      <c r="AH33" s="28"/>
      <c r="AI33" s="48"/>
      <c r="AJ33" s="27"/>
      <c r="AK33" s="29"/>
      <c r="AL33" s="30"/>
      <c r="AM33" s="27"/>
      <c r="AN33" s="29"/>
    </row>
    <row r="34" spans="1:40" ht="24.9" customHeight="1" x14ac:dyDescent="0.3">
      <c r="A34" s="79">
        <v>27</v>
      </c>
      <c r="B34" s="56">
        <v>-11.2</v>
      </c>
      <c r="C34" s="27">
        <v>1.7</v>
      </c>
      <c r="D34" s="52">
        <v>-5.0749999999999984</v>
      </c>
      <c r="E34" s="48">
        <v>-3.4</v>
      </c>
      <c r="F34" s="27">
        <v>8.3000000000000007</v>
      </c>
      <c r="G34" s="28">
        <v>1.7427083333333337</v>
      </c>
      <c r="H34" s="26">
        <v>5.2</v>
      </c>
      <c r="I34" s="44">
        <v>19.7</v>
      </c>
      <c r="J34" s="52">
        <v>12.626041666666667</v>
      </c>
      <c r="K34" s="26">
        <v>7.9</v>
      </c>
      <c r="L34" s="44">
        <v>24.3</v>
      </c>
      <c r="M34" s="70">
        <v>16.994791666666664</v>
      </c>
      <c r="N34" s="26">
        <v>9.9</v>
      </c>
      <c r="O34" s="44">
        <v>25.7</v>
      </c>
      <c r="P34" s="52">
        <v>18.192708333333336</v>
      </c>
      <c r="Q34" s="48">
        <v>11</v>
      </c>
      <c r="R34" s="44">
        <v>29.1</v>
      </c>
      <c r="S34" s="52">
        <v>19.634375000000002</v>
      </c>
      <c r="T34" s="48">
        <v>15</v>
      </c>
      <c r="U34" s="44">
        <v>28.6</v>
      </c>
      <c r="V34" s="52">
        <v>21.289583333333329</v>
      </c>
      <c r="W34" s="48">
        <v>10</v>
      </c>
      <c r="X34" s="44">
        <v>22.3</v>
      </c>
      <c r="Y34" s="52">
        <v>15.61875</v>
      </c>
      <c r="Z34" s="26">
        <v>4.2</v>
      </c>
      <c r="AA34" s="44">
        <v>25.2</v>
      </c>
      <c r="AB34" s="45">
        <v>13.053124999999996</v>
      </c>
      <c r="AC34" s="26">
        <v>2.1</v>
      </c>
      <c r="AD34" s="44">
        <v>18.2</v>
      </c>
      <c r="AE34" s="28">
        <v>8.5708333333333329</v>
      </c>
      <c r="AF34" s="26"/>
      <c r="AG34" s="27"/>
      <c r="AH34" s="28"/>
      <c r="AI34" s="26"/>
      <c r="AJ34" s="27"/>
      <c r="AK34" s="29"/>
      <c r="AL34" s="30"/>
      <c r="AM34" s="27"/>
      <c r="AN34" s="29"/>
    </row>
    <row r="35" spans="1:40" ht="24.9" customHeight="1" x14ac:dyDescent="0.3">
      <c r="A35" s="79">
        <v>28</v>
      </c>
      <c r="B35" s="48">
        <v>-6.4</v>
      </c>
      <c r="C35" s="27">
        <v>4.3</v>
      </c>
      <c r="D35" s="52">
        <v>-1.1114583333333339</v>
      </c>
      <c r="E35" s="48">
        <v>-1.2</v>
      </c>
      <c r="F35" s="27">
        <v>9</v>
      </c>
      <c r="G35" s="28">
        <v>4.2593749999999995</v>
      </c>
      <c r="H35" s="26">
        <v>6.3</v>
      </c>
      <c r="I35" s="44">
        <v>20.8</v>
      </c>
      <c r="J35" s="52">
        <v>13.396875</v>
      </c>
      <c r="K35" s="26">
        <v>9.8000000000000007</v>
      </c>
      <c r="L35" s="44">
        <v>24.8</v>
      </c>
      <c r="M35" s="70">
        <v>16.854166666666668</v>
      </c>
      <c r="N35" s="26">
        <v>7.3</v>
      </c>
      <c r="O35" s="44">
        <v>23.6</v>
      </c>
      <c r="P35" s="52">
        <v>16.397916666666678</v>
      </c>
      <c r="Q35" s="48">
        <v>12</v>
      </c>
      <c r="R35" s="44">
        <v>30.2</v>
      </c>
      <c r="S35" s="52">
        <v>22.185416666666672</v>
      </c>
      <c r="T35" s="48">
        <v>15.3</v>
      </c>
      <c r="U35" s="44">
        <v>29.6</v>
      </c>
      <c r="V35" s="52">
        <v>21.666666666666668</v>
      </c>
      <c r="W35" s="26">
        <v>6.7</v>
      </c>
      <c r="X35" s="44">
        <v>23.6</v>
      </c>
      <c r="Y35" s="52">
        <v>14.578125000000002</v>
      </c>
      <c r="Z35" s="26">
        <v>5.9</v>
      </c>
      <c r="AA35" s="44">
        <v>24.7</v>
      </c>
      <c r="AB35" s="45">
        <v>13.642708333333331</v>
      </c>
      <c r="AC35" s="26">
        <v>1.2</v>
      </c>
      <c r="AD35" s="44">
        <v>19</v>
      </c>
      <c r="AE35" s="28">
        <v>9.1135416666666647</v>
      </c>
      <c r="AF35" s="26"/>
      <c r="AG35" s="27"/>
      <c r="AH35" s="28"/>
      <c r="AI35" s="26"/>
      <c r="AJ35" s="27"/>
      <c r="AK35" s="29"/>
      <c r="AL35" s="30"/>
      <c r="AM35" s="27"/>
      <c r="AN35" s="29"/>
    </row>
    <row r="36" spans="1:40" ht="24.9" customHeight="1" x14ac:dyDescent="0.3">
      <c r="A36" s="79">
        <v>29</v>
      </c>
      <c r="B36" s="48">
        <v>-5.6</v>
      </c>
      <c r="C36" s="27">
        <v>4.7</v>
      </c>
      <c r="D36" s="52">
        <v>-0.89166666666666716</v>
      </c>
      <c r="E36" s="26"/>
      <c r="F36" s="27"/>
      <c r="G36" s="28"/>
      <c r="H36" s="26">
        <v>4.0999999999999996</v>
      </c>
      <c r="I36" s="44">
        <v>19.100000000000001</v>
      </c>
      <c r="J36" s="52">
        <v>11.329166666666664</v>
      </c>
      <c r="K36" s="26">
        <v>8.1</v>
      </c>
      <c r="L36" s="44">
        <v>23.6</v>
      </c>
      <c r="M36" s="70">
        <v>15.755208333333334</v>
      </c>
      <c r="N36" s="26">
        <v>5.2</v>
      </c>
      <c r="O36" s="44">
        <v>23</v>
      </c>
      <c r="P36" s="52">
        <v>15.123958333333333</v>
      </c>
      <c r="Q36" s="48">
        <v>11.2</v>
      </c>
      <c r="R36" s="44">
        <v>30.8</v>
      </c>
      <c r="S36" s="52">
        <v>21.030208333333334</v>
      </c>
      <c r="T36" s="48">
        <v>14.3</v>
      </c>
      <c r="U36" s="44">
        <v>29.1</v>
      </c>
      <c r="V36" s="52">
        <v>21.792708333333334</v>
      </c>
      <c r="W36" s="26">
        <v>6.4</v>
      </c>
      <c r="X36" s="44">
        <v>23.8</v>
      </c>
      <c r="Y36" s="52">
        <v>14.757291666666667</v>
      </c>
      <c r="Z36" s="26">
        <v>6.3</v>
      </c>
      <c r="AA36" s="44">
        <v>23.9</v>
      </c>
      <c r="AB36" s="45">
        <v>13.406249999999993</v>
      </c>
      <c r="AC36" s="26">
        <v>2.9</v>
      </c>
      <c r="AD36" s="44">
        <v>19</v>
      </c>
      <c r="AE36" s="28">
        <v>9.8916666666666675</v>
      </c>
      <c r="AF36" s="26"/>
      <c r="AG36" s="27"/>
      <c r="AH36" s="28"/>
      <c r="AI36" s="26"/>
      <c r="AJ36" s="27"/>
      <c r="AK36" s="29"/>
      <c r="AL36" s="30"/>
      <c r="AM36" s="27"/>
      <c r="AN36" s="29"/>
    </row>
    <row r="37" spans="1:40" ht="24.9" customHeight="1" x14ac:dyDescent="0.3">
      <c r="A37" s="79">
        <v>30</v>
      </c>
      <c r="B37" s="48">
        <v>-5.4</v>
      </c>
      <c r="C37" s="27">
        <v>4.4000000000000004</v>
      </c>
      <c r="D37" s="45">
        <v>-1.1552083333333338</v>
      </c>
      <c r="E37" s="30"/>
      <c r="F37" s="27"/>
      <c r="G37" s="28"/>
      <c r="H37" s="26">
        <v>0.7</v>
      </c>
      <c r="I37" s="44">
        <v>18</v>
      </c>
      <c r="J37" s="28">
        <v>9.2718750000000014</v>
      </c>
      <c r="K37" s="26">
        <v>6.6</v>
      </c>
      <c r="L37" s="44">
        <v>25.8</v>
      </c>
      <c r="M37" s="70">
        <v>16.176041666666666</v>
      </c>
      <c r="N37" s="26">
        <v>4.5</v>
      </c>
      <c r="O37" s="44">
        <v>23.3</v>
      </c>
      <c r="P37" s="52">
        <v>13.860416666666666</v>
      </c>
      <c r="Q37" s="48">
        <v>11.3</v>
      </c>
      <c r="R37" s="44">
        <v>30.9</v>
      </c>
      <c r="S37" s="52">
        <v>23.321875000000002</v>
      </c>
      <c r="T37" s="48">
        <v>12.2</v>
      </c>
      <c r="U37" s="44">
        <v>27.3</v>
      </c>
      <c r="V37" s="52">
        <v>18.920833333333338</v>
      </c>
      <c r="W37" s="26">
        <v>8</v>
      </c>
      <c r="X37" s="44">
        <v>24.8</v>
      </c>
      <c r="Y37" s="52">
        <v>15.587499999999986</v>
      </c>
      <c r="Z37" s="26">
        <v>6.9</v>
      </c>
      <c r="AA37" s="44">
        <v>24</v>
      </c>
      <c r="AB37" s="45">
        <v>14.06145833333334</v>
      </c>
      <c r="AC37" s="26">
        <v>2.6</v>
      </c>
      <c r="AD37" s="44">
        <v>17.7</v>
      </c>
      <c r="AE37" s="28">
        <v>9.4187500000000011</v>
      </c>
      <c r="AF37" s="26"/>
      <c r="AG37" s="27"/>
      <c r="AH37" s="29"/>
      <c r="AI37" s="26"/>
      <c r="AJ37" s="27"/>
      <c r="AK37" s="29"/>
      <c r="AL37" s="30"/>
      <c r="AM37" s="27"/>
      <c r="AN37" s="29"/>
    </row>
    <row r="38" spans="1:40" ht="24.9" customHeight="1" thickBot="1" x14ac:dyDescent="0.35">
      <c r="A38" s="80">
        <v>31</v>
      </c>
      <c r="B38" s="49">
        <v>-4.5999999999999996</v>
      </c>
      <c r="C38" s="35">
        <v>4.3</v>
      </c>
      <c r="D38" s="57">
        <v>-0.4760416666666662</v>
      </c>
      <c r="E38" s="58"/>
      <c r="F38" s="35"/>
      <c r="G38" s="36"/>
      <c r="H38" s="34">
        <v>0.4</v>
      </c>
      <c r="I38" s="46">
        <v>19</v>
      </c>
      <c r="J38" s="57">
        <v>10.023958333333333</v>
      </c>
      <c r="K38" s="58"/>
      <c r="L38" s="35"/>
      <c r="M38" s="36"/>
      <c r="N38" s="34">
        <v>5.7</v>
      </c>
      <c r="O38" s="46">
        <v>23.8</v>
      </c>
      <c r="P38" s="57">
        <v>15.223958333333323</v>
      </c>
      <c r="Q38" s="58"/>
      <c r="R38" s="46"/>
      <c r="S38" s="47"/>
      <c r="T38" s="49">
        <v>11.6</v>
      </c>
      <c r="U38" s="46">
        <v>25.7</v>
      </c>
      <c r="V38" s="47">
        <v>19.157291666666669</v>
      </c>
      <c r="W38" s="34">
        <v>7.9</v>
      </c>
      <c r="X38" s="46">
        <v>26.5</v>
      </c>
      <c r="Y38" s="57">
        <v>16.210416666666664</v>
      </c>
      <c r="Z38" s="58"/>
      <c r="AA38" s="35"/>
      <c r="AB38" s="40"/>
      <c r="AC38" s="34">
        <v>5</v>
      </c>
      <c r="AD38" s="46">
        <v>15.4</v>
      </c>
      <c r="AE38" s="36">
        <v>8.9927083333333364</v>
      </c>
      <c r="AF38" s="34"/>
      <c r="AG38" s="35"/>
      <c r="AH38" s="60"/>
      <c r="AI38" s="34"/>
      <c r="AJ38" s="35"/>
      <c r="AK38" s="40"/>
      <c r="AL38" s="58"/>
      <c r="AM38" s="35"/>
      <c r="AN38" s="40"/>
    </row>
    <row r="39" spans="1:40" ht="24.9" customHeight="1" thickBot="1" x14ac:dyDescent="0.35">
      <c r="A39" s="81" t="s">
        <v>17</v>
      </c>
      <c r="B39" s="84">
        <f t="shared" ref="B39" si="0">MIN(B8:B38)</f>
        <v>-14.4</v>
      </c>
      <c r="C39" s="85">
        <f t="shared" ref="C39" si="1">MAX(C8:C38)</f>
        <v>4.9606409999999999</v>
      </c>
      <c r="D39" s="86">
        <f t="shared" ref="D39" si="2">AVERAGE(D8:D38)</f>
        <v>-2.606221070892722</v>
      </c>
      <c r="E39" s="86">
        <f t="shared" ref="E39:W39" si="3">MIN(E8:E38)</f>
        <v>-8.5</v>
      </c>
      <c r="F39" s="86">
        <f t="shared" ref="F39:AA39" si="4">MAX(F8:F38)</f>
        <v>10.7</v>
      </c>
      <c r="G39" s="85">
        <f t="shared" ref="G39:Y39" si="5">AVERAGE(G8:G38)</f>
        <v>0.51971726190476197</v>
      </c>
      <c r="H39" s="86">
        <f t="shared" si="3"/>
        <v>-1.9</v>
      </c>
      <c r="I39" s="86">
        <f t="shared" si="4"/>
        <v>23</v>
      </c>
      <c r="J39" s="85">
        <f>AVERAGE(J8:J38)</f>
        <v>9.2020497311827949</v>
      </c>
      <c r="K39" s="85">
        <f t="shared" si="3"/>
        <v>2.6</v>
      </c>
      <c r="L39" s="86">
        <f t="shared" si="4"/>
        <v>25.8</v>
      </c>
      <c r="M39" s="86">
        <f t="shared" si="5"/>
        <v>13.707048611111109</v>
      </c>
      <c r="N39" s="85">
        <f t="shared" si="3"/>
        <v>4.0999999999999996</v>
      </c>
      <c r="O39" s="86">
        <f t="shared" si="4"/>
        <v>27</v>
      </c>
      <c r="P39" s="86">
        <f>AVERAGE(P8:P38)</f>
        <v>15.473816775337452</v>
      </c>
      <c r="Q39" s="85">
        <f t="shared" si="3"/>
        <v>4.7</v>
      </c>
      <c r="R39" s="86">
        <f t="shared" si="4"/>
        <v>30.9</v>
      </c>
      <c r="S39" s="86">
        <f t="shared" si="5"/>
        <v>18.015972222222224</v>
      </c>
      <c r="T39" s="85">
        <f>MIN(T8:T38)</f>
        <v>9.1</v>
      </c>
      <c r="U39" s="86">
        <f t="shared" si="4"/>
        <v>31.6</v>
      </c>
      <c r="V39" s="86">
        <f t="shared" si="5"/>
        <v>20.585383064516122</v>
      </c>
      <c r="W39" s="85">
        <f t="shared" si="3"/>
        <v>6.4</v>
      </c>
      <c r="X39" s="86">
        <f t="shared" si="4"/>
        <v>29.3</v>
      </c>
      <c r="Y39" s="86">
        <f t="shared" si="5"/>
        <v>17.354334677419356</v>
      </c>
      <c r="Z39" s="85">
        <f>MIN(Z8:Z38)</f>
        <v>2.8</v>
      </c>
      <c r="AA39" s="86">
        <f t="shared" si="4"/>
        <v>28</v>
      </c>
      <c r="AB39" s="86">
        <f>AVERAGE(AB8:AB38)</f>
        <v>15.400451965011401</v>
      </c>
      <c r="AC39" s="86">
        <f t="shared" ref="AC39" si="6">MIN(AC8:AC38)</f>
        <v>-0.7</v>
      </c>
      <c r="AD39" s="86">
        <f t="shared" ref="AD39:AJ39" si="7">MAX(AD8:AD38)</f>
        <v>24.4</v>
      </c>
      <c r="AE39" s="86">
        <f t="shared" ref="AE39:AH39" si="8">AVERAGE(AE8:AE38)</f>
        <v>10.245670327156255</v>
      </c>
      <c r="AF39" s="86">
        <f t="shared" ref="AF39" si="9">MIN(AF8:AF38)</f>
        <v>-2.2999999999999998</v>
      </c>
      <c r="AG39" s="86">
        <f t="shared" si="7"/>
        <v>16.7</v>
      </c>
      <c r="AH39" s="85">
        <f t="shared" si="8"/>
        <v>5.4000367647058827</v>
      </c>
      <c r="AI39" s="86">
        <f t="shared" ref="AI39" si="10">MIN(AI8:AI38)</f>
        <v>0</v>
      </c>
      <c r="AJ39" s="86">
        <f t="shared" si="7"/>
        <v>0</v>
      </c>
      <c r="AK39" s="85" t="e">
        <f>AVERAGE(AK8:AK38)</f>
        <v>#DIV/0!</v>
      </c>
      <c r="AL39" s="84">
        <f>MIN(B39,E39,H39,K39,N39,Q39,T39,W39,Z39,AC39,AF39,AI39)</f>
        <v>-14.4</v>
      </c>
      <c r="AM39" s="86">
        <f>MAX(C39,F39,I39,L39,O39,R39,U39,X39,AA39,AD39,AG39,AJ39)</f>
        <v>31.6</v>
      </c>
      <c r="AN39" s="85" t="e">
        <f>AVERAGE(D39,G39,J39,M39,P39,S39,V39,Y39,AB39,AE39,AH39,AK39)</f>
        <v>#DIV/0!</v>
      </c>
    </row>
  </sheetData>
  <mergeCells count="38">
    <mergeCell ref="AF6:AH6"/>
    <mergeCell ref="AI6:AK6"/>
    <mergeCell ref="AL6:AN6"/>
    <mergeCell ref="N6:P6"/>
    <mergeCell ref="Q6:S6"/>
    <mergeCell ref="T6:V6"/>
    <mergeCell ref="W6:Y6"/>
    <mergeCell ref="Z6:AB6"/>
    <mergeCell ref="AC6:AE6"/>
    <mergeCell ref="A5:D5"/>
    <mergeCell ref="E5:M5"/>
    <mergeCell ref="Q5:Z5"/>
    <mergeCell ref="AA5:AD5"/>
    <mergeCell ref="AE5:AN5"/>
    <mergeCell ref="A6:A7"/>
    <mergeCell ref="B6:D6"/>
    <mergeCell ref="E6:G6"/>
    <mergeCell ref="H6:J6"/>
    <mergeCell ref="K6:M6"/>
    <mergeCell ref="AE4:AN4"/>
    <mergeCell ref="A3:D3"/>
    <mergeCell ref="E3:M3"/>
    <mergeCell ref="N3:P3"/>
    <mergeCell ref="Q3:Z3"/>
    <mergeCell ref="AA3:AD3"/>
    <mergeCell ref="AE3:AN3"/>
    <mergeCell ref="A4:D4"/>
    <mergeCell ref="E4:M4"/>
    <mergeCell ref="N4:P4"/>
    <mergeCell ref="Q4:Z4"/>
    <mergeCell ref="AA4:AD4"/>
    <mergeCell ref="A1:AN1"/>
    <mergeCell ref="A2:D2"/>
    <mergeCell ref="E2:M2"/>
    <mergeCell ref="N2:P2"/>
    <mergeCell ref="Q2:Z2"/>
    <mergeCell ref="AA2:AD2"/>
    <mergeCell ref="AE2:AN2"/>
  </mergeCells>
  <printOptions horizontalCentered="1" verticalCentered="1"/>
  <pageMargins left="0" right="0" top="0" bottom="0" header="0" footer="0"/>
  <pageSetup paperSize="9" scale="60" orientation="landscape" verticalDpi="1200" r:id="rId1"/>
  <colBreaks count="1" manualBreakCount="1">
    <brk id="40" max="38" man="1"/>
  </colBreaks>
  <ignoredErrors>
    <ignoredError sqref="M39:AN39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view="pageBreakPreview" topLeftCell="A16" zoomScale="70" zoomScaleNormal="90" zoomScaleSheetLayoutView="70" workbookViewId="0">
      <selection activeCell="B39" sqref="B39:AK39"/>
    </sheetView>
  </sheetViews>
  <sheetFormatPr defaultRowHeight="14.4" x14ac:dyDescent="0.3"/>
  <cols>
    <col min="1" max="1" width="10.5546875" customWidth="1"/>
    <col min="2" max="40" width="5.6640625" customWidth="1"/>
  </cols>
  <sheetData>
    <row r="1" spans="1:40" ht="24" x14ac:dyDescent="0.4">
      <c r="A1" s="146" t="s">
        <v>27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</row>
    <row r="2" spans="1:40" s="2" customFormat="1" ht="18" x14ac:dyDescent="0.35">
      <c r="A2" s="144" t="s">
        <v>18</v>
      </c>
      <c r="B2" s="144"/>
      <c r="C2" s="144"/>
      <c r="D2" s="144"/>
      <c r="E2" s="144" t="s">
        <v>29</v>
      </c>
      <c r="F2" s="144"/>
      <c r="G2" s="144"/>
      <c r="H2" s="144"/>
      <c r="I2" s="144"/>
      <c r="J2" s="144"/>
      <c r="K2" s="144"/>
      <c r="L2" s="144"/>
      <c r="M2" s="144"/>
      <c r="N2" s="144" t="s">
        <v>21</v>
      </c>
      <c r="O2" s="144"/>
      <c r="P2" s="144"/>
      <c r="Q2" s="144" t="s">
        <v>30</v>
      </c>
      <c r="R2" s="144"/>
      <c r="S2" s="144"/>
      <c r="T2" s="144"/>
      <c r="U2" s="144"/>
      <c r="V2" s="144"/>
      <c r="W2" s="144"/>
      <c r="X2" s="144"/>
      <c r="Y2" s="144"/>
      <c r="Z2" s="144"/>
      <c r="AA2" s="144" t="s">
        <v>23</v>
      </c>
      <c r="AB2" s="144"/>
      <c r="AC2" s="144"/>
      <c r="AD2" s="144"/>
      <c r="AE2" s="147">
        <v>2009</v>
      </c>
      <c r="AF2" s="147"/>
      <c r="AG2" s="147"/>
      <c r="AH2" s="147"/>
      <c r="AI2" s="147"/>
      <c r="AJ2" s="147"/>
      <c r="AK2" s="147"/>
      <c r="AL2" s="147"/>
      <c r="AM2" s="147"/>
      <c r="AN2" s="147"/>
    </row>
    <row r="3" spans="1:40" s="2" customFormat="1" ht="18" x14ac:dyDescent="0.35">
      <c r="A3" s="144" t="s">
        <v>19</v>
      </c>
      <c r="B3" s="144"/>
      <c r="C3" s="144"/>
      <c r="D3" s="144"/>
      <c r="E3" s="144" t="s">
        <v>31</v>
      </c>
      <c r="F3" s="144"/>
      <c r="G3" s="144"/>
      <c r="H3" s="144"/>
      <c r="I3" s="144"/>
      <c r="J3" s="144"/>
      <c r="K3" s="144"/>
      <c r="L3" s="144"/>
      <c r="M3" s="144"/>
      <c r="N3" s="144" t="s">
        <v>21</v>
      </c>
      <c r="O3" s="144"/>
      <c r="P3" s="144"/>
      <c r="Q3" s="144" t="s">
        <v>32</v>
      </c>
      <c r="R3" s="144"/>
      <c r="S3" s="144"/>
      <c r="T3" s="144"/>
      <c r="U3" s="144"/>
      <c r="V3" s="144"/>
      <c r="W3" s="144"/>
      <c r="X3" s="144"/>
      <c r="Y3" s="144"/>
      <c r="Z3" s="144"/>
      <c r="AA3" s="144" t="s">
        <v>24</v>
      </c>
      <c r="AB3" s="144"/>
      <c r="AC3" s="144"/>
      <c r="AD3" s="144"/>
      <c r="AE3" s="144" t="s">
        <v>33</v>
      </c>
      <c r="AF3" s="144"/>
      <c r="AG3" s="144"/>
      <c r="AH3" s="144"/>
      <c r="AI3" s="144"/>
      <c r="AJ3" s="144"/>
      <c r="AK3" s="144"/>
      <c r="AL3" s="144"/>
      <c r="AM3" s="144"/>
      <c r="AN3" s="144"/>
    </row>
    <row r="4" spans="1:40" s="2" customFormat="1" ht="19.8" x14ac:dyDescent="0.35">
      <c r="A4" s="144" t="s">
        <v>20</v>
      </c>
      <c r="B4" s="144"/>
      <c r="C4" s="144"/>
      <c r="D4" s="144"/>
      <c r="E4" s="144" t="s">
        <v>31</v>
      </c>
      <c r="F4" s="144"/>
      <c r="G4" s="144"/>
      <c r="H4" s="144"/>
      <c r="I4" s="144"/>
      <c r="J4" s="144"/>
      <c r="K4" s="144"/>
      <c r="L4" s="144"/>
      <c r="M4" s="144"/>
      <c r="N4" s="144" t="s">
        <v>21</v>
      </c>
      <c r="O4" s="144"/>
      <c r="P4" s="144"/>
      <c r="Q4" s="144" t="s">
        <v>34</v>
      </c>
      <c r="R4" s="144"/>
      <c r="S4" s="144"/>
      <c r="T4" s="144"/>
      <c r="U4" s="144"/>
      <c r="V4" s="144"/>
      <c r="W4" s="144"/>
      <c r="X4" s="144"/>
      <c r="Y4" s="144"/>
      <c r="Z4" s="144"/>
      <c r="AA4" s="144" t="s">
        <v>25</v>
      </c>
      <c r="AB4" s="144"/>
      <c r="AC4" s="144"/>
      <c r="AD4" s="144"/>
      <c r="AE4" s="144" t="s">
        <v>38</v>
      </c>
      <c r="AF4" s="144"/>
      <c r="AG4" s="144"/>
      <c r="AH4" s="144"/>
      <c r="AI4" s="144"/>
      <c r="AJ4" s="144"/>
      <c r="AK4" s="144"/>
      <c r="AL4" s="144"/>
      <c r="AM4" s="144"/>
      <c r="AN4" s="144"/>
    </row>
    <row r="5" spans="1:40" s="2" customFormat="1" ht="18.600000000000001" thickBot="1" x14ac:dyDescent="0.4">
      <c r="A5" s="145" t="s">
        <v>28</v>
      </c>
      <c r="B5" s="145"/>
      <c r="C5" s="145"/>
      <c r="D5" s="145"/>
      <c r="E5" s="145" t="s">
        <v>35</v>
      </c>
      <c r="F5" s="145"/>
      <c r="G5" s="145"/>
      <c r="H5" s="145"/>
      <c r="I5" s="145"/>
      <c r="J5" s="145"/>
      <c r="K5" s="145"/>
      <c r="L5" s="145"/>
      <c r="M5" s="145"/>
      <c r="N5" s="13" t="s">
        <v>22</v>
      </c>
      <c r="O5" s="1"/>
      <c r="P5" s="1"/>
      <c r="Q5" s="144" t="s">
        <v>36</v>
      </c>
      <c r="R5" s="144"/>
      <c r="S5" s="144"/>
      <c r="T5" s="144"/>
      <c r="U5" s="144"/>
      <c r="V5" s="144"/>
      <c r="W5" s="144"/>
      <c r="X5" s="144"/>
      <c r="Y5" s="144"/>
      <c r="Z5" s="144"/>
      <c r="AA5" s="145" t="s">
        <v>26</v>
      </c>
      <c r="AB5" s="145"/>
      <c r="AC5" s="145"/>
      <c r="AD5" s="145"/>
      <c r="AE5" s="145" t="s">
        <v>37</v>
      </c>
      <c r="AF5" s="145"/>
      <c r="AG5" s="145"/>
      <c r="AH5" s="145"/>
      <c r="AI5" s="145"/>
      <c r="AJ5" s="145"/>
      <c r="AK5" s="145"/>
      <c r="AL5" s="145"/>
      <c r="AM5" s="145"/>
      <c r="AN5" s="145"/>
    </row>
    <row r="6" spans="1:40" s="3" customFormat="1" ht="24.9" customHeight="1" x14ac:dyDescent="0.3">
      <c r="A6" s="148" t="s">
        <v>13</v>
      </c>
      <c r="B6" s="150" t="s">
        <v>3</v>
      </c>
      <c r="C6" s="153"/>
      <c r="D6" s="154"/>
      <c r="E6" s="150" t="s">
        <v>4</v>
      </c>
      <c r="F6" s="153"/>
      <c r="G6" s="154"/>
      <c r="H6" s="150" t="s">
        <v>5</v>
      </c>
      <c r="I6" s="153"/>
      <c r="J6" s="154"/>
      <c r="K6" s="150" t="s">
        <v>6</v>
      </c>
      <c r="L6" s="153"/>
      <c r="M6" s="154"/>
      <c r="N6" s="150" t="s">
        <v>7</v>
      </c>
      <c r="O6" s="153"/>
      <c r="P6" s="154"/>
      <c r="Q6" s="150" t="s">
        <v>8</v>
      </c>
      <c r="R6" s="153"/>
      <c r="S6" s="154"/>
      <c r="T6" s="150" t="s">
        <v>9</v>
      </c>
      <c r="U6" s="153"/>
      <c r="V6" s="154"/>
      <c r="W6" s="150" t="s">
        <v>10</v>
      </c>
      <c r="X6" s="153"/>
      <c r="Y6" s="154"/>
      <c r="Z6" s="150" t="s">
        <v>11</v>
      </c>
      <c r="AA6" s="153"/>
      <c r="AB6" s="154"/>
      <c r="AC6" s="150" t="s">
        <v>0</v>
      </c>
      <c r="AD6" s="153"/>
      <c r="AE6" s="154"/>
      <c r="AF6" s="150" t="s">
        <v>1</v>
      </c>
      <c r="AG6" s="153"/>
      <c r="AH6" s="154"/>
      <c r="AI6" s="150" t="s">
        <v>2</v>
      </c>
      <c r="AJ6" s="153"/>
      <c r="AK6" s="154"/>
      <c r="AL6" s="150" t="s">
        <v>12</v>
      </c>
      <c r="AM6" s="151"/>
      <c r="AN6" s="152"/>
    </row>
    <row r="7" spans="1:40" s="3" customFormat="1" ht="24.9" customHeight="1" thickBot="1" x14ac:dyDescent="0.35">
      <c r="A7" s="149"/>
      <c r="B7" s="75" t="s">
        <v>14</v>
      </c>
      <c r="C7" s="76" t="s">
        <v>15</v>
      </c>
      <c r="D7" s="77" t="s">
        <v>16</v>
      </c>
      <c r="E7" s="75" t="s">
        <v>14</v>
      </c>
      <c r="F7" s="76" t="s">
        <v>15</v>
      </c>
      <c r="G7" s="77" t="s">
        <v>16</v>
      </c>
      <c r="H7" s="75" t="s">
        <v>14</v>
      </c>
      <c r="I7" s="76" t="s">
        <v>15</v>
      </c>
      <c r="J7" s="77" t="s">
        <v>16</v>
      </c>
      <c r="K7" s="75" t="s">
        <v>14</v>
      </c>
      <c r="L7" s="76" t="s">
        <v>15</v>
      </c>
      <c r="M7" s="77" t="s">
        <v>16</v>
      </c>
      <c r="N7" s="75" t="s">
        <v>14</v>
      </c>
      <c r="O7" s="76" t="s">
        <v>15</v>
      </c>
      <c r="P7" s="77" t="s">
        <v>16</v>
      </c>
      <c r="Q7" s="75" t="s">
        <v>14</v>
      </c>
      <c r="R7" s="76" t="s">
        <v>15</v>
      </c>
      <c r="S7" s="77" t="s">
        <v>16</v>
      </c>
      <c r="T7" s="75" t="s">
        <v>14</v>
      </c>
      <c r="U7" s="76" t="s">
        <v>15</v>
      </c>
      <c r="V7" s="77" t="s">
        <v>16</v>
      </c>
      <c r="W7" s="75" t="s">
        <v>14</v>
      </c>
      <c r="X7" s="76" t="s">
        <v>15</v>
      </c>
      <c r="Y7" s="77" t="s">
        <v>16</v>
      </c>
      <c r="Z7" s="75" t="s">
        <v>14</v>
      </c>
      <c r="AA7" s="76" t="s">
        <v>15</v>
      </c>
      <c r="AB7" s="77" t="s">
        <v>16</v>
      </c>
      <c r="AC7" s="75" t="s">
        <v>14</v>
      </c>
      <c r="AD7" s="76" t="s">
        <v>15</v>
      </c>
      <c r="AE7" s="77" t="s">
        <v>16</v>
      </c>
      <c r="AF7" s="75" t="s">
        <v>14</v>
      </c>
      <c r="AG7" s="76" t="s">
        <v>15</v>
      </c>
      <c r="AH7" s="77" t="s">
        <v>16</v>
      </c>
      <c r="AI7" s="75" t="s">
        <v>14</v>
      </c>
      <c r="AJ7" s="76" t="s">
        <v>15</v>
      </c>
      <c r="AK7" s="77" t="s">
        <v>16</v>
      </c>
      <c r="AL7" s="75" t="s">
        <v>14</v>
      </c>
      <c r="AM7" s="76" t="s">
        <v>15</v>
      </c>
      <c r="AN7" s="77" t="s">
        <v>16</v>
      </c>
    </row>
    <row r="8" spans="1:40" ht="24.9" customHeight="1" x14ac:dyDescent="0.3">
      <c r="A8" s="78">
        <v>1</v>
      </c>
      <c r="B8" s="102">
        <v>0.52</v>
      </c>
      <c r="C8" s="103">
        <v>11.63</v>
      </c>
      <c r="D8" s="104">
        <v>5.04</v>
      </c>
      <c r="E8" s="102">
        <v>1.73</v>
      </c>
      <c r="F8" s="103">
        <v>12.24</v>
      </c>
      <c r="G8" s="104">
        <v>5.59</v>
      </c>
      <c r="H8" s="102">
        <v>4.24</v>
      </c>
      <c r="I8" s="103">
        <v>13.09</v>
      </c>
      <c r="J8" s="106">
        <v>8.6</v>
      </c>
      <c r="K8" s="107">
        <v>5.31</v>
      </c>
      <c r="L8" s="105">
        <v>9.69</v>
      </c>
      <c r="M8" s="104">
        <v>7.49</v>
      </c>
      <c r="N8" s="102">
        <v>6.37</v>
      </c>
      <c r="O8" s="103">
        <v>22.89</v>
      </c>
      <c r="P8" s="119">
        <v>14.72</v>
      </c>
      <c r="Q8" s="55">
        <v>10</v>
      </c>
      <c r="R8" s="50">
        <v>22.8</v>
      </c>
      <c r="S8" s="51">
        <v>16.5</v>
      </c>
      <c r="T8" s="92">
        <v>7.9</v>
      </c>
      <c r="U8" s="93">
        <v>24.5</v>
      </c>
      <c r="V8" s="94">
        <v>16.899999999999999</v>
      </c>
      <c r="W8" s="55">
        <v>11.4</v>
      </c>
      <c r="X8" s="50">
        <v>28.9</v>
      </c>
      <c r="Y8" s="51">
        <v>20.3</v>
      </c>
      <c r="Z8" s="55">
        <v>11.6</v>
      </c>
      <c r="AA8" s="50">
        <v>21.5</v>
      </c>
      <c r="AB8" s="59">
        <v>16.2</v>
      </c>
      <c r="AC8" s="18">
        <v>8.9</v>
      </c>
      <c r="AD8" s="50">
        <v>26.1</v>
      </c>
      <c r="AE8" s="51">
        <v>16</v>
      </c>
      <c r="AF8" s="18">
        <v>5</v>
      </c>
      <c r="AG8" s="50">
        <v>18.100000000000001</v>
      </c>
      <c r="AH8" s="51">
        <v>11.5</v>
      </c>
      <c r="AI8" s="18">
        <v>0.1</v>
      </c>
      <c r="AJ8" s="19">
        <v>4.7</v>
      </c>
      <c r="AK8" s="21">
        <v>2.4</v>
      </c>
      <c r="AL8" s="24"/>
      <c r="AM8" s="23"/>
      <c r="AN8" s="25"/>
    </row>
    <row r="9" spans="1:40" ht="24.9" customHeight="1" x14ac:dyDescent="0.3">
      <c r="A9" s="79">
        <v>2</v>
      </c>
      <c r="B9" s="108">
        <v>1.29</v>
      </c>
      <c r="C9" s="109">
        <v>8.1300000000000008</v>
      </c>
      <c r="D9" s="110">
        <v>4.24</v>
      </c>
      <c r="E9" s="108">
        <v>1.18</v>
      </c>
      <c r="F9" s="109">
        <v>6.79</v>
      </c>
      <c r="G9" s="110">
        <v>3.54</v>
      </c>
      <c r="H9" s="108">
        <v>4.9000000000000004</v>
      </c>
      <c r="I9" s="122">
        <v>12.45</v>
      </c>
      <c r="J9" s="111">
        <v>7.93</v>
      </c>
      <c r="K9" s="112">
        <v>4.78</v>
      </c>
      <c r="L9" s="122">
        <v>13.49</v>
      </c>
      <c r="M9" s="110">
        <v>8.18</v>
      </c>
      <c r="N9" s="108">
        <v>8.85</v>
      </c>
      <c r="O9" s="122">
        <v>22.87</v>
      </c>
      <c r="P9" s="123">
        <v>14.92</v>
      </c>
      <c r="Q9" s="26">
        <v>9.1999999999999993</v>
      </c>
      <c r="R9" s="44">
        <v>22.6</v>
      </c>
      <c r="S9" s="52">
        <v>15.9</v>
      </c>
      <c r="T9" s="95">
        <v>9.3000000000000007</v>
      </c>
      <c r="U9" s="96">
        <v>24.4</v>
      </c>
      <c r="V9" s="97">
        <v>17.600000000000001</v>
      </c>
      <c r="W9" s="48">
        <v>15.3</v>
      </c>
      <c r="X9" s="44">
        <v>30</v>
      </c>
      <c r="Y9" s="52">
        <v>23.1</v>
      </c>
      <c r="Z9" s="26">
        <v>9.9</v>
      </c>
      <c r="AA9" s="44">
        <v>22.3</v>
      </c>
      <c r="AB9" s="45">
        <v>15.6</v>
      </c>
      <c r="AC9" s="26">
        <v>9.1999999999999993</v>
      </c>
      <c r="AD9" s="44">
        <v>23.9</v>
      </c>
      <c r="AE9" s="52">
        <v>16</v>
      </c>
      <c r="AF9" s="26">
        <v>5.8</v>
      </c>
      <c r="AG9" s="44">
        <v>16.3</v>
      </c>
      <c r="AH9" s="52">
        <v>11</v>
      </c>
      <c r="AI9" s="26">
        <v>0.3</v>
      </c>
      <c r="AJ9" s="27">
        <v>8.1</v>
      </c>
      <c r="AK9" s="29">
        <v>4.0999999999999996</v>
      </c>
      <c r="AL9" s="32"/>
      <c r="AM9" s="31"/>
      <c r="AN9" s="33"/>
    </row>
    <row r="10" spans="1:40" ht="24.9" customHeight="1" x14ac:dyDescent="0.3">
      <c r="A10" s="79">
        <v>3</v>
      </c>
      <c r="B10" s="121">
        <v>-0.42</v>
      </c>
      <c r="C10" s="109">
        <v>2.87</v>
      </c>
      <c r="D10" s="110">
        <v>1.07</v>
      </c>
      <c r="E10" s="108">
        <v>1.19</v>
      </c>
      <c r="F10" s="122">
        <v>11.1</v>
      </c>
      <c r="G10" s="110">
        <v>4.6900000000000004</v>
      </c>
      <c r="H10" s="108">
        <v>3.59</v>
      </c>
      <c r="I10" s="122">
        <v>11.58</v>
      </c>
      <c r="J10" s="111">
        <v>6.47</v>
      </c>
      <c r="K10" s="112">
        <v>2.82</v>
      </c>
      <c r="L10" s="122">
        <v>13.37</v>
      </c>
      <c r="M10" s="110">
        <v>7.89</v>
      </c>
      <c r="N10" s="108">
        <v>6.56</v>
      </c>
      <c r="O10" s="122">
        <v>18.059999999999999</v>
      </c>
      <c r="P10" s="123">
        <v>11.88</v>
      </c>
      <c r="Q10" s="26">
        <v>7.8</v>
      </c>
      <c r="R10" s="44">
        <v>21.8</v>
      </c>
      <c r="S10" s="52">
        <v>14.9</v>
      </c>
      <c r="T10" s="95">
        <v>9</v>
      </c>
      <c r="U10" s="96">
        <v>21.9</v>
      </c>
      <c r="V10" s="97">
        <v>16.5</v>
      </c>
      <c r="W10" s="48">
        <v>13.9</v>
      </c>
      <c r="X10" s="44">
        <v>29.2</v>
      </c>
      <c r="Y10" s="52">
        <v>23.3</v>
      </c>
      <c r="Z10" s="26">
        <v>8.1</v>
      </c>
      <c r="AA10" s="44">
        <v>20.100000000000001</v>
      </c>
      <c r="AB10" s="45">
        <v>15.1</v>
      </c>
      <c r="AC10" s="26">
        <v>8.8000000000000007</v>
      </c>
      <c r="AD10" s="44">
        <v>20.5</v>
      </c>
      <c r="AE10" s="52">
        <v>14.1</v>
      </c>
      <c r="AF10" s="26">
        <v>5.0999999999999996</v>
      </c>
      <c r="AG10" s="44">
        <v>17</v>
      </c>
      <c r="AH10" s="52">
        <v>10</v>
      </c>
      <c r="AI10" s="26">
        <v>2.8</v>
      </c>
      <c r="AJ10" s="27">
        <v>7</v>
      </c>
      <c r="AK10" s="29">
        <v>4.7</v>
      </c>
      <c r="AL10" s="32"/>
      <c r="AM10" s="31"/>
      <c r="AN10" s="33"/>
    </row>
    <row r="11" spans="1:40" ht="24.9" customHeight="1" x14ac:dyDescent="0.3">
      <c r="A11" s="79">
        <v>4</v>
      </c>
      <c r="B11" s="121">
        <v>-0.93</v>
      </c>
      <c r="C11" s="109">
        <v>6.51</v>
      </c>
      <c r="D11" s="110">
        <v>1.84</v>
      </c>
      <c r="E11" s="121">
        <v>-0.44</v>
      </c>
      <c r="F11" s="109">
        <v>7.13</v>
      </c>
      <c r="G11" s="110">
        <v>2.81</v>
      </c>
      <c r="H11" s="108">
        <v>2.27</v>
      </c>
      <c r="I11" s="122">
        <v>11.81</v>
      </c>
      <c r="J11" s="111">
        <v>6.24</v>
      </c>
      <c r="K11" s="112">
        <v>2.57</v>
      </c>
      <c r="L11" s="122">
        <v>15.18</v>
      </c>
      <c r="M11" s="110">
        <v>8.75</v>
      </c>
      <c r="N11" s="108">
        <v>5.56</v>
      </c>
      <c r="O11" s="122">
        <v>17.95</v>
      </c>
      <c r="P11" s="123">
        <v>11.52</v>
      </c>
      <c r="Q11" s="26">
        <v>8.5</v>
      </c>
      <c r="R11" s="44">
        <v>21.3</v>
      </c>
      <c r="S11" s="52">
        <v>15.2</v>
      </c>
      <c r="T11" s="98">
        <v>11.1</v>
      </c>
      <c r="U11" s="96">
        <v>22.9</v>
      </c>
      <c r="V11" s="97">
        <v>17</v>
      </c>
      <c r="W11" s="48">
        <v>13.4</v>
      </c>
      <c r="X11" s="44">
        <v>27.3</v>
      </c>
      <c r="Y11" s="52">
        <v>21.8</v>
      </c>
      <c r="Z11" s="26">
        <v>5.8</v>
      </c>
      <c r="AA11" s="44">
        <v>22.3</v>
      </c>
      <c r="AB11" s="45">
        <v>14.2</v>
      </c>
      <c r="AC11" s="26">
        <v>6.8</v>
      </c>
      <c r="AD11" s="44">
        <v>20.2</v>
      </c>
      <c r="AE11" s="52">
        <v>13.3</v>
      </c>
      <c r="AF11" s="26">
        <v>4.8</v>
      </c>
      <c r="AG11" s="44">
        <v>16.600000000000001</v>
      </c>
      <c r="AH11" s="28">
        <v>9.9</v>
      </c>
      <c r="AI11" s="48">
        <v>-0.9</v>
      </c>
      <c r="AJ11" s="27">
        <v>6.9</v>
      </c>
      <c r="AK11" s="29">
        <v>3</v>
      </c>
      <c r="AL11" s="32"/>
      <c r="AM11" s="31"/>
      <c r="AN11" s="33"/>
    </row>
    <row r="12" spans="1:40" ht="24.9" customHeight="1" x14ac:dyDescent="0.3">
      <c r="A12" s="79">
        <v>5</v>
      </c>
      <c r="B12" s="121">
        <v>-2.17</v>
      </c>
      <c r="C12" s="109">
        <v>7.33</v>
      </c>
      <c r="D12" s="110">
        <v>0.83</v>
      </c>
      <c r="E12" s="121">
        <v>-1.28</v>
      </c>
      <c r="F12" s="109">
        <v>3.25</v>
      </c>
      <c r="G12" s="110">
        <v>0.83</v>
      </c>
      <c r="H12" s="108">
        <v>1.48</v>
      </c>
      <c r="I12" s="122">
        <v>12.54</v>
      </c>
      <c r="J12" s="111">
        <v>6.17</v>
      </c>
      <c r="K12" s="112">
        <v>4.2699999999999996</v>
      </c>
      <c r="L12" s="109">
        <v>9.9700000000000006</v>
      </c>
      <c r="M12" s="110">
        <v>6.52</v>
      </c>
      <c r="N12" s="108">
        <v>6.54</v>
      </c>
      <c r="O12" s="122">
        <v>16.09</v>
      </c>
      <c r="P12" s="123">
        <v>10.49</v>
      </c>
      <c r="Q12" s="26">
        <v>6.9</v>
      </c>
      <c r="R12" s="44">
        <v>19.5</v>
      </c>
      <c r="S12" s="52">
        <v>12</v>
      </c>
      <c r="T12" s="95">
        <v>9.8000000000000007</v>
      </c>
      <c r="U12" s="96">
        <v>23</v>
      </c>
      <c r="V12" s="97">
        <v>16.100000000000001</v>
      </c>
      <c r="W12" s="48">
        <v>10.7</v>
      </c>
      <c r="X12" s="44">
        <v>26.7</v>
      </c>
      <c r="Y12" s="52">
        <v>19.600000000000001</v>
      </c>
      <c r="Z12" s="26">
        <v>5.5</v>
      </c>
      <c r="AA12" s="44">
        <v>22.2</v>
      </c>
      <c r="AB12" s="45">
        <v>13.3</v>
      </c>
      <c r="AC12" s="26">
        <v>7.3</v>
      </c>
      <c r="AD12" s="44">
        <v>19.7</v>
      </c>
      <c r="AE12" s="52">
        <v>12.5</v>
      </c>
      <c r="AF12" s="26">
        <v>5.6</v>
      </c>
      <c r="AG12" s="44">
        <v>18.2</v>
      </c>
      <c r="AH12" s="52">
        <v>11</v>
      </c>
      <c r="AI12" s="48">
        <v>-4.3</v>
      </c>
      <c r="AJ12" s="27">
        <v>2.7</v>
      </c>
      <c r="AK12" s="45">
        <v>-0.8</v>
      </c>
      <c r="AL12" s="32"/>
      <c r="AM12" s="31"/>
      <c r="AN12" s="33"/>
    </row>
    <row r="13" spans="1:40" ht="24.9" customHeight="1" x14ac:dyDescent="0.3">
      <c r="A13" s="79">
        <v>6</v>
      </c>
      <c r="B13" s="121">
        <v>-5.7</v>
      </c>
      <c r="C13" s="109">
        <v>5.23</v>
      </c>
      <c r="D13" s="123">
        <v>-0.73</v>
      </c>
      <c r="E13" s="121">
        <v>-2.0699999999999998</v>
      </c>
      <c r="F13" s="109">
        <v>7.74</v>
      </c>
      <c r="G13" s="110">
        <v>1.47</v>
      </c>
      <c r="H13" s="108">
        <v>0.89</v>
      </c>
      <c r="I13" s="122">
        <v>11.05</v>
      </c>
      <c r="J13" s="111">
        <v>5.46</v>
      </c>
      <c r="K13" s="112">
        <v>4.3099999999999996</v>
      </c>
      <c r="L13" s="122">
        <v>12.3</v>
      </c>
      <c r="M13" s="110">
        <v>7.28</v>
      </c>
      <c r="N13" s="108">
        <v>5.62</v>
      </c>
      <c r="O13" s="122">
        <v>18.8</v>
      </c>
      <c r="P13" s="123">
        <v>11.66</v>
      </c>
      <c r="Q13" s="26">
        <v>4.5</v>
      </c>
      <c r="R13" s="44">
        <v>18.899999999999999</v>
      </c>
      <c r="S13" s="52">
        <v>12.7</v>
      </c>
      <c r="T13" s="98">
        <v>11.4</v>
      </c>
      <c r="U13" s="96">
        <v>26.5</v>
      </c>
      <c r="V13" s="97">
        <v>18.8</v>
      </c>
      <c r="W13" s="48">
        <v>10.8</v>
      </c>
      <c r="X13" s="44">
        <v>26.8</v>
      </c>
      <c r="Y13" s="52">
        <v>19.100000000000001</v>
      </c>
      <c r="Z13" s="26">
        <v>5.3</v>
      </c>
      <c r="AA13" s="44">
        <v>22.1</v>
      </c>
      <c r="AB13" s="45">
        <v>13.4</v>
      </c>
      <c r="AC13" s="26">
        <v>5.6</v>
      </c>
      <c r="AD13" s="44">
        <v>19.899999999999999</v>
      </c>
      <c r="AE13" s="52">
        <v>12</v>
      </c>
      <c r="AF13" s="26">
        <v>4.4000000000000004</v>
      </c>
      <c r="AG13" s="44">
        <v>16.7</v>
      </c>
      <c r="AH13" s="52">
        <v>10</v>
      </c>
      <c r="AI13" s="48">
        <v>-6.2</v>
      </c>
      <c r="AJ13" s="27">
        <v>2.6</v>
      </c>
      <c r="AK13" s="45">
        <v>-2.2000000000000002</v>
      </c>
      <c r="AL13" s="32"/>
      <c r="AM13" s="31"/>
      <c r="AN13" s="33"/>
    </row>
    <row r="14" spans="1:40" ht="24.9" customHeight="1" x14ac:dyDescent="0.3">
      <c r="A14" s="79">
        <v>7</v>
      </c>
      <c r="B14" s="121">
        <v>-2.88</v>
      </c>
      <c r="C14" s="109">
        <v>6.66</v>
      </c>
      <c r="D14" s="110">
        <v>0.44</v>
      </c>
      <c r="E14" s="121">
        <v>-2.6</v>
      </c>
      <c r="F14" s="122">
        <v>10.050000000000001</v>
      </c>
      <c r="G14" s="110">
        <v>2.3199999999999998</v>
      </c>
      <c r="H14" s="108">
        <v>1.75</v>
      </c>
      <c r="I14" s="122">
        <v>12.08</v>
      </c>
      <c r="J14" s="111">
        <v>6.14</v>
      </c>
      <c r="K14" s="112">
        <v>3.3</v>
      </c>
      <c r="L14" s="122">
        <v>10.15</v>
      </c>
      <c r="M14" s="110">
        <v>6.28</v>
      </c>
      <c r="N14" s="108">
        <v>6.82</v>
      </c>
      <c r="O14" s="122">
        <v>21.09</v>
      </c>
      <c r="P14" s="123">
        <v>13.68</v>
      </c>
      <c r="Q14" s="26">
        <v>6.4</v>
      </c>
      <c r="R14" s="44">
        <v>19.3</v>
      </c>
      <c r="S14" s="52">
        <v>14.2</v>
      </c>
      <c r="T14" s="98">
        <v>14</v>
      </c>
      <c r="U14" s="96">
        <v>26.7</v>
      </c>
      <c r="V14" s="97">
        <v>20.100000000000001</v>
      </c>
      <c r="W14" s="48">
        <v>11.1</v>
      </c>
      <c r="X14" s="44">
        <v>25.7</v>
      </c>
      <c r="Y14" s="52">
        <v>18.8</v>
      </c>
      <c r="Z14" s="26">
        <v>8.8000000000000007</v>
      </c>
      <c r="AA14" s="44">
        <v>22.1</v>
      </c>
      <c r="AB14" s="45">
        <v>14.4</v>
      </c>
      <c r="AC14" s="26">
        <v>5.4</v>
      </c>
      <c r="AD14" s="44">
        <v>20.9</v>
      </c>
      <c r="AE14" s="52">
        <v>11.7</v>
      </c>
      <c r="AF14" s="26">
        <v>4.0999999999999996</v>
      </c>
      <c r="AG14" s="44">
        <v>14.8</v>
      </c>
      <c r="AH14" s="28">
        <v>8.6999999999999993</v>
      </c>
      <c r="AI14" s="48">
        <v>-5.6</v>
      </c>
      <c r="AJ14" s="27">
        <v>4.5</v>
      </c>
      <c r="AK14" s="45">
        <v>-1.1000000000000001</v>
      </c>
      <c r="AL14" s="32"/>
      <c r="AM14" s="31"/>
      <c r="AN14" s="33"/>
    </row>
    <row r="15" spans="1:40" ht="24.9" customHeight="1" x14ac:dyDescent="0.3">
      <c r="A15" s="79">
        <v>8</v>
      </c>
      <c r="B15" s="121">
        <v>-4.5599999999999996</v>
      </c>
      <c r="C15" s="109">
        <v>5.92</v>
      </c>
      <c r="D15" s="123">
        <v>-0.82</v>
      </c>
      <c r="E15" s="121">
        <v>-1.53</v>
      </c>
      <c r="F15" s="122">
        <v>10.68</v>
      </c>
      <c r="G15" s="110">
        <v>3.41</v>
      </c>
      <c r="H15" s="108">
        <v>1.52</v>
      </c>
      <c r="I15" s="122">
        <v>11.47</v>
      </c>
      <c r="J15" s="111">
        <v>5.87</v>
      </c>
      <c r="K15" s="112">
        <v>2.99</v>
      </c>
      <c r="L15" s="122">
        <v>12.32</v>
      </c>
      <c r="M15" s="110">
        <v>6.92</v>
      </c>
      <c r="N15" s="108">
        <v>8.18</v>
      </c>
      <c r="O15" s="122">
        <v>21.59</v>
      </c>
      <c r="P15" s="123">
        <v>14.21</v>
      </c>
      <c r="Q15" s="26">
        <v>9.6</v>
      </c>
      <c r="R15" s="44">
        <v>21.6</v>
      </c>
      <c r="S15" s="52">
        <v>16</v>
      </c>
      <c r="T15" s="98">
        <v>12.6</v>
      </c>
      <c r="U15" s="96">
        <v>27.7</v>
      </c>
      <c r="V15" s="97">
        <v>20.6</v>
      </c>
      <c r="W15" s="48">
        <v>13.9</v>
      </c>
      <c r="X15" s="44">
        <v>26.3</v>
      </c>
      <c r="Y15" s="52">
        <v>19.8</v>
      </c>
      <c r="Z15" s="26">
        <v>8.9</v>
      </c>
      <c r="AA15" s="44">
        <v>24</v>
      </c>
      <c r="AB15" s="45">
        <v>15.8</v>
      </c>
      <c r="AC15" s="26">
        <v>4.2</v>
      </c>
      <c r="AD15" s="44">
        <v>20.8</v>
      </c>
      <c r="AE15" s="52">
        <v>13.1</v>
      </c>
      <c r="AF15" s="26">
        <v>2</v>
      </c>
      <c r="AG15" s="27">
        <v>8.5</v>
      </c>
      <c r="AH15" s="28">
        <v>4.9000000000000004</v>
      </c>
      <c r="AI15" s="48">
        <v>-3.6</v>
      </c>
      <c r="AJ15" s="27">
        <v>3.7</v>
      </c>
      <c r="AK15" s="29">
        <v>0.4</v>
      </c>
      <c r="AL15" s="32"/>
      <c r="AM15" s="31"/>
      <c r="AN15" s="33"/>
    </row>
    <row r="16" spans="1:40" ht="24.9" customHeight="1" x14ac:dyDescent="0.3">
      <c r="A16" s="79">
        <v>9</v>
      </c>
      <c r="B16" s="121">
        <v>-5.17</v>
      </c>
      <c r="C16" s="109">
        <v>4.33</v>
      </c>
      <c r="D16" s="123">
        <v>-1.26</v>
      </c>
      <c r="E16" s="108">
        <v>1.08</v>
      </c>
      <c r="F16" s="109">
        <v>6.97</v>
      </c>
      <c r="G16" s="110">
        <v>3.27</v>
      </c>
      <c r="H16" s="108">
        <v>1.54</v>
      </c>
      <c r="I16" s="122">
        <v>12.79</v>
      </c>
      <c r="J16" s="111">
        <v>6.51</v>
      </c>
      <c r="K16" s="112">
        <v>3.33</v>
      </c>
      <c r="L16" s="122">
        <v>13.79</v>
      </c>
      <c r="M16" s="110">
        <v>7.92</v>
      </c>
      <c r="N16" s="108">
        <v>7.71</v>
      </c>
      <c r="O16" s="122">
        <v>19.989999999999998</v>
      </c>
      <c r="P16" s="123">
        <v>12.44</v>
      </c>
      <c r="Q16" s="48">
        <v>11.5</v>
      </c>
      <c r="R16" s="44">
        <v>21.7</v>
      </c>
      <c r="S16" s="52">
        <v>17.7</v>
      </c>
      <c r="T16" s="98">
        <v>12.4</v>
      </c>
      <c r="U16" s="96">
        <v>25.2</v>
      </c>
      <c r="V16" s="97">
        <v>20.3</v>
      </c>
      <c r="W16" s="48">
        <v>15.7</v>
      </c>
      <c r="X16" s="44">
        <v>28.8</v>
      </c>
      <c r="Y16" s="52">
        <v>22.7</v>
      </c>
      <c r="Z16" s="26">
        <v>8.1999999999999993</v>
      </c>
      <c r="AA16" s="44">
        <v>23</v>
      </c>
      <c r="AB16" s="45">
        <v>15</v>
      </c>
      <c r="AC16" s="26">
        <v>3.7</v>
      </c>
      <c r="AD16" s="44">
        <v>18.7</v>
      </c>
      <c r="AE16" s="52">
        <v>11.6</v>
      </c>
      <c r="AF16" s="48">
        <v>-1.7</v>
      </c>
      <c r="AG16" s="27">
        <v>9.6999999999999993</v>
      </c>
      <c r="AH16" s="28">
        <v>3.1</v>
      </c>
      <c r="AI16" s="48">
        <v>-0.7</v>
      </c>
      <c r="AJ16" s="27">
        <v>2.1</v>
      </c>
      <c r="AK16" s="29">
        <v>0.5</v>
      </c>
      <c r="AL16" s="32"/>
      <c r="AM16" s="31"/>
      <c r="AN16" s="33"/>
    </row>
    <row r="17" spans="1:40" ht="24.9" customHeight="1" x14ac:dyDescent="0.3">
      <c r="A17" s="79">
        <v>10</v>
      </c>
      <c r="B17" s="121">
        <v>-4.21</v>
      </c>
      <c r="C17" s="109">
        <v>6.39</v>
      </c>
      <c r="D17" s="123">
        <v>-0.35</v>
      </c>
      <c r="E17" s="108">
        <v>1.38</v>
      </c>
      <c r="F17" s="109">
        <v>8.33</v>
      </c>
      <c r="G17" s="110">
        <v>3.71</v>
      </c>
      <c r="H17" s="108">
        <v>2.0299999999999998</v>
      </c>
      <c r="I17" s="122">
        <v>15.4</v>
      </c>
      <c r="J17" s="111">
        <v>7.69</v>
      </c>
      <c r="K17" s="112">
        <v>3</v>
      </c>
      <c r="L17" s="122">
        <v>15.39</v>
      </c>
      <c r="M17" s="110">
        <v>9.0399999999999991</v>
      </c>
      <c r="N17" s="108">
        <v>5.97</v>
      </c>
      <c r="O17" s="122">
        <v>18.48</v>
      </c>
      <c r="P17" s="123">
        <v>11.68</v>
      </c>
      <c r="Q17" s="48">
        <v>12.7</v>
      </c>
      <c r="R17" s="44">
        <v>23</v>
      </c>
      <c r="S17" s="52">
        <v>18.5</v>
      </c>
      <c r="T17" s="98">
        <v>11.8</v>
      </c>
      <c r="U17" s="96">
        <v>26.3</v>
      </c>
      <c r="V17" s="97">
        <v>19.2</v>
      </c>
      <c r="W17" s="48">
        <v>13.1</v>
      </c>
      <c r="X17" s="44">
        <v>28.7</v>
      </c>
      <c r="Y17" s="52">
        <v>22.4</v>
      </c>
      <c r="Z17" s="26">
        <v>4.7</v>
      </c>
      <c r="AA17" s="44">
        <v>23.2</v>
      </c>
      <c r="AB17" s="45">
        <v>13.6</v>
      </c>
      <c r="AC17" s="26">
        <v>2.2000000000000002</v>
      </c>
      <c r="AD17" s="44">
        <v>18</v>
      </c>
      <c r="AE17" s="28">
        <v>9.1999999999999993</v>
      </c>
      <c r="AF17" s="48">
        <v>-4.0999999999999996</v>
      </c>
      <c r="AG17" s="27">
        <v>8.5</v>
      </c>
      <c r="AH17" s="28">
        <v>1.5</v>
      </c>
      <c r="AI17" s="48">
        <v>-3.4</v>
      </c>
      <c r="AJ17" s="27">
        <v>1.6</v>
      </c>
      <c r="AK17" s="45">
        <v>-0.6</v>
      </c>
      <c r="AL17" s="32"/>
      <c r="AM17" s="31"/>
      <c r="AN17" s="33"/>
    </row>
    <row r="18" spans="1:40" ht="24.9" customHeight="1" x14ac:dyDescent="0.3">
      <c r="A18" s="79">
        <v>11</v>
      </c>
      <c r="B18" s="121">
        <v>-4.8099999999999996</v>
      </c>
      <c r="C18" s="109">
        <v>4.22</v>
      </c>
      <c r="D18" s="123">
        <v>-1.1100000000000001</v>
      </c>
      <c r="E18" s="108">
        <v>0.38</v>
      </c>
      <c r="F18" s="122">
        <v>10.83</v>
      </c>
      <c r="G18" s="110">
        <v>4.3099999999999996</v>
      </c>
      <c r="H18" s="108">
        <v>2.7</v>
      </c>
      <c r="I18" s="122">
        <v>18.22</v>
      </c>
      <c r="J18" s="111">
        <v>9.27</v>
      </c>
      <c r="K18" s="112">
        <v>5.41</v>
      </c>
      <c r="L18" s="122">
        <v>16.89</v>
      </c>
      <c r="M18" s="123">
        <v>10.33</v>
      </c>
      <c r="N18" s="108">
        <v>6.59</v>
      </c>
      <c r="O18" s="122">
        <v>19.47</v>
      </c>
      <c r="P18" s="123">
        <v>12.52</v>
      </c>
      <c r="Q18" s="48">
        <v>10.9</v>
      </c>
      <c r="R18" s="44">
        <v>23.1</v>
      </c>
      <c r="S18" s="52">
        <v>17.2</v>
      </c>
      <c r="T18" s="98">
        <v>13</v>
      </c>
      <c r="U18" s="96">
        <v>26.2</v>
      </c>
      <c r="V18" s="97">
        <v>19.8</v>
      </c>
      <c r="W18" s="48">
        <v>18.899999999999999</v>
      </c>
      <c r="X18" s="44">
        <v>30.5</v>
      </c>
      <c r="Y18" s="52">
        <v>24.7</v>
      </c>
      <c r="Z18" s="26">
        <v>7.6</v>
      </c>
      <c r="AA18" s="44">
        <v>23</v>
      </c>
      <c r="AB18" s="45">
        <v>14.8</v>
      </c>
      <c r="AC18" s="26">
        <v>3.4</v>
      </c>
      <c r="AD18" s="44">
        <v>18.5</v>
      </c>
      <c r="AE18" s="52">
        <v>10</v>
      </c>
      <c r="AF18" s="48">
        <v>-2.2999999999999998</v>
      </c>
      <c r="AG18" s="44">
        <v>12.2</v>
      </c>
      <c r="AH18" s="28">
        <v>4</v>
      </c>
      <c r="AI18" s="48">
        <v>-6.6</v>
      </c>
      <c r="AJ18" s="27">
        <v>2.6</v>
      </c>
      <c r="AK18" s="45">
        <v>-2.1</v>
      </c>
      <c r="AL18" s="32"/>
      <c r="AM18" s="31"/>
      <c r="AN18" s="33"/>
    </row>
    <row r="19" spans="1:40" ht="24.9" customHeight="1" x14ac:dyDescent="0.3">
      <c r="A19" s="79">
        <v>12</v>
      </c>
      <c r="B19" s="121">
        <v>-3.12</v>
      </c>
      <c r="C19" s="109">
        <v>5.38</v>
      </c>
      <c r="D19" s="110">
        <v>0.59</v>
      </c>
      <c r="E19" s="108">
        <v>1.1200000000000001</v>
      </c>
      <c r="F19" s="109">
        <v>4.62</v>
      </c>
      <c r="G19" s="110">
        <v>2.4300000000000002</v>
      </c>
      <c r="H19" s="108">
        <v>4.34</v>
      </c>
      <c r="I19" s="122">
        <v>17.28</v>
      </c>
      <c r="J19" s="124">
        <v>10.220000000000001</v>
      </c>
      <c r="K19" s="112">
        <v>4.3600000000000003</v>
      </c>
      <c r="L19" s="122">
        <v>16.7</v>
      </c>
      <c r="M19" s="123">
        <v>10.58</v>
      </c>
      <c r="N19" s="108">
        <v>8.24</v>
      </c>
      <c r="O19" s="122">
        <v>22.78</v>
      </c>
      <c r="P19" s="123">
        <v>15.08</v>
      </c>
      <c r="Q19" s="48">
        <v>10.5</v>
      </c>
      <c r="R19" s="44">
        <v>22.7</v>
      </c>
      <c r="S19" s="52">
        <v>17.2</v>
      </c>
      <c r="T19" s="48">
        <v>13.7</v>
      </c>
      <c r="U19" s="44">
        <v>25.9</v>
      </c>
      <c r="V19" s="52">
        <v>19.7</v>
      </c>
      <c r="W19" s="48">
        <v>15.7</v>
      </c>
      <c r="X19" s="44">
        <v>29.9</v>
      </c>
      <c r="Y19" s="52">
        <v>23.6</v>
      </c>
      <c r="Z19" s="26">
        <v>8.6999999999999993</v>
      </c>
      <c r="AA19" s="44">
        <v>24.3</v>
      </c>
      <c r="AB19" s="45">
        <v>15.2</v>
      </c>
      <c r="AC19" s="26">
        <v>3.5</v>
      </c>
      <c r="AD19" s="44">
        <v>18.2</v>
      </c>
      <c r="AE19" s="52">
        <v>10.1</v>
      </c>
      <c r="AF19" s="48">
        <v>-0.6</v>
      </c>
      <c r="AG19" s="44">
        <v>12.8</v>
      </c>
      <c r="AH19" s="28">
        <v>5.2</v>
      </c>
      <c r="AI19" s="48">
        <v>-3.9</v>
      </c>
      <c r="AJ19" s="27">
        <v>4.7</v>
      </c>
      <c r="AK19" s="45">
        <v>-0.5</v>
      </c>
      <c r="AL19" s="32"/>
      <c r="AM19" s="31"/>
      <c r="AN19" s="33"/>
    </row>
    <row r="20" spans="1:40" ht="24.9" customHeight="1" x14ac:dyDescent="0.3">
      <c r="A20" s="79">
        <v>13</v>
      </c>
      <c r="B20" s="121">
        <v>-1.08</v>
      </c>
      <c r="C20" s="109">
        <v>1.83</v>
      </c>
      <c r="D20" s="110">
        <v>0.36</v>
      </c>
      <c r="E20" s="108">
        <v>1.3</v>
      </c>
      <c r="F20" s="109">
        <v>5.79</v>
      </c>
      <c r="G20" s="110">
        <v>3.43</v>
      </c>
      <c r="H20" s="108">
        <v>4.57</v>
      </c>
      <c r="I20" s="122">
        <v>17.41</v>
      </c>
      <c r="J20" s="124">
        <v>10.09</v>
      </c>
      <c r="K20" s="112">
        <v>6.3</v>
      </c>
      <c r="L20" s="122">
        <v>17.399999999999999</v>
      </c>
      <c r="M20" s="123">
        <v>11.25</v>
      </c>
      <c r="N20" s="121">
        <v>10.050000000000001</v>
      </c>
      <c r="O20" s="122">
        <v>24.05</v>
      </c>
      <c r="P20" s="123">
        <v>16.59</v>
      </c>
      <c r="Q20" s="26">
        <v>9.4</v>
      </c>
      <c r="R20" s="44">
        <v>21.5</v>
      </c>
      <c r="S20" s="52">
        <v>15.8</v>
      </c>
      <c r="T20" s="48">
        <v>10.7</v>
      </c>
      <c r="U20" s="44">
        <v>25.6</v>
      </c>
      <c r="V20" s="52">
        <v>20.399999999999999</v>
      </c>
      <c r="W20" s="48">
        <v>12.9</v>
      </c>
      <c r="X20" s="44">
        <v>30.7</v>
      </c>
      <c r="Y20" s="52">
        <v>23.2</v>
      </c>
      <c r="Z20" s="26">
        <v>9.1</v>
      </c>
      <c r="AA20" s="44">
        <v>24.5</v>
      </c>
      <c r="AB20" s="45">
        <v>15.8</v>
      </c>
      <c r="AC20" s="26">
        <v>4.5</v>
      </c>
      <c r="AD20" s="44">
        <v>18.899999999999999</v>
      </c>
      <c r="AE20" s="52">
        <v>10.9</v>
      </c>
      <c r="AF20" s="26">
        <v>0</v>
      </c>
      <c r="AG20" s="44">
        <v>13</v>
      </c>
      <c r="AH20" s="28">
        <v>5.6</v>
      </c>
      <c r="AI20" s="48">
        <v>-5.0999999999999996</v>
      </c>
      <c r="AJ20" s="27">
        <v>4.5999999999999996</v>
      </c>
      <c r="AK20" s="45">
        <v>-0.6</v>
      </c>
      <c r="AL20" s="32"/>
      <c r="AM20" s="31"/>
      <c r="AN20" s="33"/>
    </row>
    <row r="21" spans="1:40" ht="24.9" customHeight="1" x14ac:dyDescent="0.3">
      <c r="A21" s="79">
        <v>14</v>
      </c>
      <c r="B21" s="121">
        <v>-1.24</v>
      </c>
      <c r="C21" s="109">
        <v>6.3</v>
      </c>
      <c r="D21" s="110">
        <v>1.74</v>
      </c>
      <c r="E21" s="108">
        <v>0.11</v>
      </c>
      <c r="F21" s="109">
        <v>7.94</v>
      </c>
      <c r="G21" s="110">
        <v>2.86</v>
      </c>
      <c r="H21" s="108">
        <v>2.79</v>
      </c>
      <c r="I21" s="122">
        <v>16.809999999999999</v>
      </c>
      <c r="J21" s="111">
        <v>9.31</v>
      </c>
      <c r="K21" s="112">
        <v>5.49</v>
      </c>
      <c r="L21" s="109">
        <v>9.7100000000000009</v>
      </c>
      <c r="M21" s="110">
        <v>7.59</v>
      </c>
      <c r="N21" s="108">
        <v>9.8800000000000008</v>
      </c>
      <c r="O21" s="122">
        <v>22.68</v>
      </c>
      <c r="P21" s="123">
        <v>15.58</v>
      </c>
      <c r="Q21" s="26">
        <v>8.3000000000000007</v>
      </c>
      <c r="R21" s="44">
        <v>21.8</v>
      </c>
      <c r="S21" s="52">
        <v>14.6</v>
      </c>
      <c r="T21" s="26">
        <v>9.8000000000000007</v>
      </c>
      <c r="U21" s="44">
        <v>25.2</v>
      </c>
      <c r="V21" s="52">
        <v>18</v>
      </c>
      <c r="W21" s="48">
        <v>22.1</v>
      </c>
      <c r="X21" s="44">
        <v>29.1</v>
      </c>
      <c r="Y21" s="52">
        <v>25.8</v>
      </c>
      <c r="Z21" s="26">
        <v>8.1999999999999993</v>
      </c>
      <c r="AA21" s="44">
        <v>25.7</v>
      </c>
      <c r="AB21" s="45">
        <v>16.399999999999999</v>
      </c>
      <c r="AC21" s="26">
        <v>3.6</v>
      </c>
      <c r="AD21" s="44">
        <v>17.899999999999999</v>
      </c>
      <c r="AE21" s="28">
        <v>9.9</v>
      </c>
      <c r="AF21" s="48">
        <v>-0.3</v>
      </c>
      <c r="AG21" s="44">
        <v>12.6</v>
      </c>
      <c r="AH21" s="28">
        <v>5</v>
      </c>
      <c r="AI21" s="48">
        <v>-3.5</v>
      </c>
      <c r="AJ21" s="27">
        <v>3.6</v>
      </c>
      <c r="AK21" s="29">
        <v>0.2</v>
      </c>
      <c r="AL21" s="32"/>
      <c r="AM21" s="31"/>
      <c r="AN21" s="33"/>
    </row>
    <row r="22" spans="1:40" ht="24.9" customHeight="1" x14ac:dyDescent="0.3">
      <c r="A22" s="79">
        <v>15</v>
      </c>
      <c r="B22" s="121">
        <v>-0.23</v>
      </c>
      <c r="C22" s="109">
        <v>6.46</v>
      </c>
      <c r="D22" s="110">
        <v>2.2400000000000002</v>
      </c>
      <c r="E22" s="121">
        <v>-0.22</v>
      </c>
      <c r="F22" s="122">
        <v>10.16</v>
      </c>
      <c r="G22" s="110">
        <v>3.32</v>
      </c>
      <c r="H22" s="108">
        <v>2.67</v>
      </c>
      <c r="I22" s="122">
        <v>17.170000000000002</v>
      </c>
      <c r="J22" s="111">
        <v>9.18</v>
      </c>
      <c r="K22" s="112">
        <v>3.8</v>
      </c>
      <c r="L22" s="122">
        <v>14.75</v>
      </c>
      <c r="M22" s="110">
        <v>7.99</v>
      </c>
      <c r="N22" s="108">
        <v>8.39</v>
      </c>
      <c r="O22" s="122">
        <v>22.51</v>
      </c>
      <c r="P22" s="123">
        <v>14.91</v>
      </c>
      <c r="Q22" s="26">
        <v>8.1</v>
      </c>
      <c r="R22" s="44">
        <v>19.8</v>
      </c>
      <c r="S22" s="52">
        <v>12.6</v>
      </c>
      <c r="T22" s="48">
        <v>10.4</v>
      </c>
      <c r="U22" s="44">
        <v>26.9</v>
      </c>
      <c r="V22" s="52">
        <v>18.899999999999999</v>
      </c>
      <c r="W22" s="48">
        <v>18.600000000000001</v>
      </c>
      <c r="X22" s="44">
        <v>29.6</v>
      </c>
      <c r="Y22" s="52">
        <v>24.6</v>
      </c>
      <c r="Z22" s="26">
        <v>9.6999999999999993</v>
      </c>
      <c r="AA22" s="44">
        <v>24.9</v>
      </c>
      <c r="AB22" s="45">
        <v>16.5</v>
      </c>
      <c r="AC22" s="26">
        <v>3.5</v>
      </c>
      <c r="AD22" s="44">
        <v>16.5</v>
      </c>
      <c r="AE22" s="28">
        <v>9.3000000000000007</v>
      </c>
      <c r="AF22" s="48">
        <v>-1.3</v>
      </c>
      <c r="AG22" s="44">
        <v>10.5</v>
      </c>
      <c r="AH22" s="28">
        <v>4.7</v>
      </c>
      <c r="AI22" s="48">
        <v>-6.3</v>
      </c>
      <c r="AJ22" s="27">
        <v>4.5</v>
      </c>
      <c r="AK22" s="45">
        <v>-0.7</v>
      </c>
      <c r="AL22" s="32"/>
      <c r="AM22" s="31"/>
      <c r="AN22" s="33"/>
    </row>
    <row r="23" spans="1:40" ht="24.9" customHeight="1" x14ac:dyDescent="0.3">
      <c r="A23" s="79">
        <v>16</v>
      </c>
      <c r="B23" s="108">
        <v>0.81</v>
      </c>
      <c r="C23" s="109">
        <v>4.45</v>
      </c>
      <c r="D23" s="110">
        <v>2.4300000000000002</v>
      </c>
      <c r="E23" s="121">
        <v>-0.45</v>
      </c>
      <c r="F23" s="109">
        <v>9.83</v>
      </c>
      <c r="G23" s="110">
        <v>3.69</v>
      </c>
      <c r="H23" s="108">
        <v>3.86</v>
      </c>
      <c r="I23" s="122">
        <v>14.78</v>
      </c>
      <c r="J23" s="111">
        <v>8.74</v>
      </c>
      <c r="K23" s="112">
        <v>3.44</v>
      </c>
      <c r="L23" s="122">
        <v>16.829999999999998</v>
      </c>
      <c r="M23" s="110">
        <v>9.5</v>
      </c>
      <c r="N23" s="108">
        <v>8.6999999999999993</v>
      </c>
      <c r="O23" s="122">
        <v>22.74</v>
      </c>
      <c r="P23" s="123">
        <v>15.24</v>
      </c>
      <c r="Q23" s="26">
        <v>8</v>
      </c>
      <c r="R23" s="44">
        <v>20.9</v>
      </c>
      <c r="S23" s="52">
        <v>14.7</v>
      </c>
      <c r="T23" s="48">
        <v>13</v>
      </c>
      <c r="U23" s="44">
        <v>28.2</v>
      </c>
      <c r="V23" s="52">
        <v>20.2</v>
      </c>
      <c r="W23" s="48">
        <v>14.1</v>
      </c>
      <c r="X23" s="44">
        <v>28.6</v>
      </c>
      <c r="Y23" s="52">
        <v>21.7</v>
      </c>
      <c r="Z23" s="26">
        <v>9.6</v>
      </c>
      <c r="AA23" s="44">
        <v>22.4</v>
      </c>
      <c r="AB23" s="45">
        <v>14.8</v>
      </c>
      <c r="AC23" s="26">
        <v>3.8</v>
      </c>
      <c r="AD23" s="44">
        <v>17.2</v>
      </c>
      <c r="AE23" s="28">
        <v>9.5</v>
      </c>
      <c r="AF23" s="48">
        <v>-1.5</v>
      </c>
      <c r="AG23" s="27">
        <v>9.1</v>
      </c>
      <c r="AH23" s="28">
        <v>2.9</v>
      </c>
      <c r="AI23" s="48">
        <v>-3.9</v>
      </c>
      <c r="AJ23" s="27">
        <v>4.4000000000000004</v>
      </c>
      <c r="AK23" s="45">
        <v>-0.5</v>
      </c>
      <c r="AL23" s="32"/>
      <c r="AM23" s="31"/>
      <c r="AN23" s="33"/>
    </row>
    <row r="24" spans="1:40" ht="24.9" customHeight="1" x14ac:dyDescent="0.3">
      <c r="A24" s="79">
        <v>17</v>
      </c>
      <c r="B24" s="121">
        <v>-2.39</v>
      </c>
      <c r="C24" s="109">
        <v>6.41</v>
      </c>
      <c r="D24" s="110">
        <v>0.91</v>
      </c>
      <c r="E24" s="108">
        <v>1.24</v>
      </c>
      <c r="F24" s="122">
        <v>10.42</v>
      </c>
      <c r="G24" s="110">
        <v>4.79</v>
      </c>
      <c r="H24" s="108">
        <v>2.8</v>
      </c>
      <c r="I24" s="122">
        <v>16.07</v>
      </c>
      <c r="J24" s="111">
        <v>8.66</v>
      </c>
      <c r="K24" s="112">
        <v>4.08</v>
      </c>
      <c r="L24" s="122">
        <v>16.940000000000001</v>
      </c>
      <c r="M24" s="123">
        <v>10.23</v>
      </c>
      <c r="N24" s="108">
        <v>9.2899999999999991</v>
      </c>
      <c r="O24" s="122">
        <v>26.53</v>
      </c>
      <c r="P24" s="123">
        <v>17.28</v>
      </c>
      <c r="Q24" s="48">
        <v>12.2</v>
      </c>
      <c r="R24" s="44">
        <v>23.2</v>
      </c>
      <c r="S24" s="52">
        <v>17.8</v>
      </c>
      <c r="T24" s="48">
        <v>14.3</v>
      </c>
      <c r="U24" s="44">
        <v>28.3</v>
      </c>
      <c r="V24" s="52">
        <v>20.7</v>
      </c>
      <c r="W24" s="48">
        <v>12.2</v>
      </c>
      <c r="X24" s="44">
        <v>27.2</v>
      </c>
      <c r="Y24" s="52">
        <v>19.2</v>
      </c>
      <c r="Z24" s="26">
        <v>7.8</v>
      </c>
      <c r="AA24" s="44">
        <v>22.3</v>
      </c>
      <c r="AB24" s="45">
        <v>14.4</v>
      </c>
      <c r="AC24" s="26">
        <v>2.1</v>
      </c>
      <c r="AD24" s="44">
        <v>16.7</v>
      </c>
      <c r="AE24" s="28">
        <v>9</v>
      </c>
      <c r="AF24" s="48">
        <v>-2.7</v>
      </c>
      <c r="AG24" s="27">
        <v>7.8</v>
      </c>
      <c r="AH24" s="28">
        <v>1.7</v>
      </c>
      <c r="AI24" s="48">
        <v>-6.1</v>
      </c>
      <c r="AJ24" s="27">
        <v>3.3</v>
      </c>
      <c r="AK24" s="45">
        <v>-1.6</v>
      </c>
      <c r="AL24" s="32"/>
      <c r="AM24" s="31"/>
      <c r="AN24" s="33"/>
    </row>
    <row r="25" spans="1:40" ht="24.9" customHeight="1" x14ac:dyDescent="0.3">
      <c r="A25" s="79">
        <v>18</v>
      </c>
      <c r="B25" s="121">
        <v>-1.57</v>
      </c>
      <c r="C25" s="109">
        <v>6.32</v>
      </c>
      <c r="D25" s="110">
        <v>1.43</v>
      </c>
      <c r="E25" s="108">
        <v>1.48</v>
      </c>
      <c r="F25" s="122">
        <v>10.74</v>
      </c>
      <c r="G25" s="110">
        <v>5</v>
      </c>
      <c r="H25" s="108">
        <v>2.7</v>
      </c>
      <c r="I25" s="122">
        <v>12.37</v>
      </c>
      <c r="J25" s="111">
        <v>7.61</v>
      </c>
      <c r="K25" s="112">
        <v>5.85</v>
      </c>
      <c r="L25" s="122">
        <v>19.37</v>
      </c>
      <c r="M25" s="123">
        <v>12.67</v>
      </c>
      <c r="N25" s="121">
        <v>10.31</v>
      </c>
      <c r="O25" s="122">
        <v>27.52</v>
      </c>
      <c r="P25" s="123">
        <v>19.239999999999998</v>
      </c>
      <c r="Q25" s="48">
        <v>10.4</v>
      </c>
      <c r="R25" s="44">
        <v>22.1</v>
      </c>
      <c r="S25" s="52">
        <v>16.2</v>
      </c>
      <c r="T25" s="48">
        <v>12.6</v>
      </c>
      <c r="U25" s="44">
        <v>28.6</v>
      </c>
      <c r="V25" s="52">
        <v>21</v>
      </c>
      <c r="W25" s="48">
        <v>11.3</v>
      </c>
      <c r="X25" s="44">
        <v>27.8</v>
      </c>
      <c r="Y25" s="52">
        <v>19.5</v>
      </c>
      <c r="Z25" s="26">
        <v>8.6</v>
      </c>
      <c r="AA25" s="44">
        <v>24.4</v>
      </c>
      <c r="AB25" s="45">
        <v>16</v>
      </c>
      <c r="AC25" s="26">
        <v>0.7</v>
      </c>
      <c r="AD25" s="44">
        <v>15.9</v>
      </c>
      <c r="AE25" s="28">
        <v>7.5</v>
      </c>
      <c r="AF25" s="48">
        <v>-3.4</v>
      </c>
      <c r="AG25" s="27">
        <v>8.9</v>
      </c>
      <c r="AH25" s="28">
        <v>1.4</v>
      </c>
      <c r="AI25" s="48">
        <v>-6.2</v>
      </c>
      <c r="AJ25" s="27">
        <v>4.8</v>
      </c>
      <c r="AK25" s="45">
        <v>-1</v>
      </c>
      <c r="AL25" s="32"/>
      <c r="AM25" s="31"/>
      <c r="AN25" s="33"/>
    </row>
    <row r="26" spans="1:40" ht="24.9" customHeight="1" x14ac:dyDescent="0.3">
      <c r="A26" s="79">
        <v>19</v>
      </c>
      <c r="B26" s="121">
        <v>-3.52</v>
      </c>
      <c r="C26" s="109">
        <v>7.59</v>
      </c>
      <c r="D26" s="110">
        <v>1.1200000000000001</v>
      </c>
      <c r="E26" s="108">
        <v>0.54</v>
      </c>
      <c r="F26" s="109">
        <v>9.69</v>
      </c>
      <c r="G26" s="110">
        <v>3.89</v>
      </c>
      <c r="H26" s="108">
        <v>4.32</v>
      </c>
      <c r="I26" s="122">
        <v>15.83</v>
      </c>
      <c r="J26" s="111">
        <v>9.4499999999999993</v>
      </c>
      <c r="K26" s="112">
        <v>7.33</v>
      </c>
      <c r="L26" s="122">
        <v>18.899999999999999</v>
      </c>
      <c r="M26" s="123">
        <v>12.91</v>
      </c>
      <c r="N26" s="121">
        <v>10.44</v>
      </c>
      <c r="O26" s="122">
        <v>22.58</v>
      </c>
      <c r="P26" s="123">
        <v>16.03</v>
      </c>
      <c r="Q26" s="26">
        <v>9.1</v>
      </c>
      <c r="R26" s="44">
        <v>21.3</v>
      </c>
      <c r="S26" s="52">
        <v>15.2</v>
      </c>
      <c r="T26" s="48">
        <v>15.9</v>
      </c>
      <c r="U26" s="44">
        <v>28.6</v>
      </c>
      <c r="V26" s="52">
        <v>21.1</v>
      </c>
      <c r="W26" s="26">
        <v>9.3000000000000007</v>
      </c>
      <c r="X26" s="44">
        <v>24.5</v>
      </c>
      <c r="Y26" s="52">
        <v>17.899999999999999</v>
      </c>
      <c r="Z26" s="48">
        <v>11.2</v>
      </c>
      <c r="AA26" s="44">
        <v>25.9</v>
      </c>
      <c r="AB26" s="45">
        <v>18.8</v>
      </c>
      <c r="AC26" s="26">
        <v>1.7</v>
      </c>
      <c r="AD26" s="44">
        <v>15.8</v>
      </c>
      <c r="AE26" s="28">
        <v>7.6</v>
      </c>
      <c r="AF26" s="48">
        <v>-2.5</v>
      </c>
      <c r="AG26" s="44">
        <v>11.6</v>
      </c>
      <c r="AH26" s="28">
        <v>3.2</v>
      </c>
      <c r="AI26" s="48">
        <v>-3.2</v>
      </c>
      <c r="AJ26" s="27">
        <v>5.5</v>
      </c>
      <c r="AK26" s="29">
        <v>1.5</v>
      </c>
      <c r="AL26" s="32"/>
      <c r="AM26" s="31"/>
      <c r="AN26" s="33"/>
    </row>
    <row r="27" spans="1:40" ht="24.9" customHeight="1" x14ac:dyDescent="0.3">
      <c r="A27" s="79">
        <v>20</v>
      </c>
      <c r="B27" s="121">
        <v>-3.44</v>
      </c>
      <c r="C27" s="109">
        <v>9.48</v>
      </c>
      <c r="D27" s="110">
        <v>1.87</v>
      </c>
      <c r="E27" s="108">
        <v>1.34</v>
      </c>
      <c r="F27" s="122">
        <v>12.02</v>
      </c>
      <c r="G27" s="110">
        <v>5.85</v>
      </c>
      <c r="H27" s="108">
        <v>4.84</v>
      </c>
      <c r="I27" s="122">
        <v>13.83</v>
      </c>
      <c r="J27" s="111">
        <v>8.74</v>
      </c>
      <c r="K27" s="112">
        <v>5.34</v>
      </c>
      <c r="L27" s="122">
        <v>19.45</v>
      </c>
      <c r="M27" s="123">
        <v>12.11</v>
      </c>
      <c r="N27" s="108">
        <v>9.67</v>
      </c>
      <c r="O27" s="122">
        <v>24.45</v>
      </c>
      <c r="P27" s="123">
        <v>16.510000000000002</v>
      </c>
      <c r="Q27" s="26">
        <v>7.8</v>
      </c>
      <c r="R27" s="44">
        <v>20.100000000000001</v>
      </c>
      <c r="S27" s="52">
        <v>14.3</v>
      </c>
      <c r="T27" s="48">
        <v>12.3</v>
      </c>
      <c r="U27" s="44">
        <v>29.2</v>
      </c>
      <c r="V27" s="52">
        <v>20.5</v>
      </c>
      <c r="W27" s="26">
        <v>9.1</v>
      </c>
      <c r="X27" s="44">
        <v>25.8</v>
      </c>
      <c r="Y27" s="52">
        <v>17.2</v>
      </c>
      <c r="Z27" s="48">
        <v>11.6</v>
      </c>
      <c r="AA27" s="44">
        <v>27.9</v>
      </c>
      <c r="AB27" s="45">
        <v>18.8</v>
      </c>
      <c r="AC27" s="26">
        <v>1.8</v>
      </c>
      <c r="AD27" s="44">
        <v>15.9</v>
      </c>
      <c r="AE27" s="28">
        <v>8</v>
      </c>
      <c r="AF27" s="48">
        <v>-2.4</v>
      </c>
      <c r="AG27" s="44">
        <v>10.4</v>
      </c>
      <c r="AH27" s="28">
        <v>3.6</v>
      </c>
      <c r="AI27" s="48">
        <v>-2.5</v>
      </c>
      <c r="AJ27" s="27">
        <v>4.8</v>
      </c>
      <c r="AK27" s="29">
        <v>1.5</v>
      </c>
      <c r="AL27" s="32"/>
      <c r="AM27" s="31"/>
      <c r="AN27" s="33"/>
    </row>
    <row r="28" spans="1:40" ht="24.9" customHeight="1" x14ac:dyDescent="0.3">
      <c r="A28" s="79">
        <v>21</v>
      </c>
      <c r="B28" s="121">
        <v>-0.9</v>
      </c>
      <c r="C28" s="122">
        <v>10.41</v>
      </c>
      <c r="D28" s="110">
        <v>3.45</v>
      </c>
      <c r="E28" s="108">
        <v>1.03</v>
      </c>
      <c r="F28" s="122">
        <v>11.77</v>
      </c>
      <c r="G28" s="110">
        <v>5.5</v>
      </c>
      <c r="H28" s="108">
        <v>4.08</v>
      </c>
      <c r="I28" s="122">
        <v>14.96</v>
      </c>
      <c r="J28" s="111">
        <v>8.65</v>
      </c>
      <c r="K28" s="112">
        <v>4.5199999999999996</v>
      </c>
      <c r="L28" s="122">
        <v>13.77</v>
      </c>
      <c r="M28" s="110">
        <v>9.01</v>
      </c>
      <c r="N28" s="108">
        <v>9.8699999999999992</v>
      </c>
      <c r="O28" s="122">
        <v>22.74</v>
      </c>
      <c r="P28" s="123">
        <v>15.73</v>
      </c>
      <c r="Q28" s="26">
        <v>9</v>
      </c>
      <c r="R28" s="44">
        <v>22.8</v>
      </c>
      <c r="S28" s="52">
        <v>16.7</v>
      </c>
      <c r="T28" s="48">
        <v>14.4</v>
      </c>
      <c r="U28" s="44">
        <v>27.2</v>
      </c>
      <c r="V28" s="52">
        <v>20.2</v>
      </c>
      <c r="W28" s="26">
        <v>8.8000000000000007</v>
      </c>
      <c r="X28" s="44">
        <v>25.8</v>
      </c>
      <c r="Y28" s="52">
        <v>17</v>
      </c>
      <c r="Z28" s="48">
        <v>12.1</v>
      </c>
      <c r="AA28" s="44">
        <v>26.5</v>
      </c>
      <c r="AB28" s="45">
        <v>18.600000000000001</v>
      </c>
      <c r="AC28" s="26">
        <v>2.2000000000000002</v>
      </c>
      <c r="AD28" s="44">
        <v>15.5</v>
      </c>
      <c r="AE28" s="28">
        <v>7.3</v>
      </c>
      <c r="AF28" s="48">
        <v>-1.5</v>
      </c>
      <c r="AG28" s="44">
        <v>10.5</v>
      </c>
      <c r="AH28" s="28">
        <v>3.8</v>
      </c>
      <c r="AI28" s="48">
        <v>-4.0999999999999996</v>
      </c>
      <c r="AJ28" s="27">
        <v>4.8</v>
      </c>
      <c r="AK28" s="45">
        <v>-0.1</v>
      </c>
      <c r="AL28" s="32"/>
      <c r="AM28" s="31"/>
      <c r="AN28" s="33"/>
    </row>
    <row r="29" spans="1:40" ht="24.9" customHeight="1" x14ac:dyDescent="0.3">
      <c r="A29" s="79">
        <v>22</v>
      </c>
      <c r="B29" s="121">
        <v>-2.0499999999999998</v>
      </c>
      <c r="C29" s="122">
        <v>10.56</v>
      </c>
      <c r="D29" s="110">
        <v>2.59</v>
      </c>
      <c r="E29" s="108">
        <v>1.28</v>
      </c>
      <c r="F29" s="109">
        <v>7.26</v>
      </c>
      <c r="G29" s="110">
        <v>3.75</v>
      </c>
      <c r="H29" s="108">
        <v>2.58</v>
      </c>
      <c r="I29" s="122">
        <v>14.28</v>
      </c>
      <c r="J29" s="111">
        <v>7.57</v>
      </c>
      <c r="K29" s="112">
        <v>3.18</v>
      </c>
      <c r="L29" s="122">
        <v>17.16</v>
      </c>
      <c r="M29" s="110">
        <v>9.6199999999999992</v>
      </c>
      <c r="N29" s="108">
        <v>9.15</v>
      </c>
      <c r="O29" s="122">
        <v>23.18</v>
      </c>
      <c r="P29" s="123">
        <v>15.36</v>
      </c>
      <c r="Q29" s="48">
        <v>12.8</v>
      </c>
      <c r="R29" s="44">
        <v>23.4</v>
      </c>
      <c r="S29" s="52">
        <v>18.600000000000001</v>
      </c>
      <c r="T29" s="48">
        <v>13</v>
      </c>
      <c r="U29" s="44">
        <v>28.2</v>
      </c>
      <c r="V29" s="52">
        <v>21.3</v>
      </c>
      <c r="W29" s="26">
        <v>9.8000000000000007</v>
      </c>
      <c r="X29" s="44">
        <v>24.4</v>
      </c>
      <c r="Y29" s="52">
        <v>17.600000000000001</v>
      </c>
      <c r="Z29" s="48">
        <v>11.3</v>
      </c>
      <c r="AA29" s="44">
        <v>25.8</v>
      </c>
      <c r="AB29" s="45">
        <v>17.600000000000001</v>
      </c>
      <c r="AC29" s="26">
        <v>1.3</v>
      </c>
      <c r="AD29" s="44">
        <v>14.6</v>
      </c>
      <c r="AE29" s="28">
        <v>6.9</v>
      </c>
      <c r="AF29" s="48">
        <v>-0.5</v>
      </c>
      <c r="AG29" s="27">
        <v>8.1</v>
      </c>
      <c r="AH29" s="28">
        <v>4.5</v>
      </c>
      <c r="AI29" s="48">
        <v>-4.8</v>
      </c>
      <c r="AJ29" s="27">
        <v>5.4</v>
      </c>
      <c r="AK29" s="45">
        <v>-0.2</v>
      </c>
      <c r="AL29" s="32"/>
      <c r="AM29" s="31"/>
      <c r="AN29" s="33"/>
    </row>
    <row r="30" spans="1:40" ht="24.9" customHeight="1" x14ac:dyDescent="0.3">
      <c r="A30" s="79">
        <v>23</v>
      </c>
      <c r="B30" s="121">
        <v>-3.2</v>
      </c>
      <c r="C30" s="109">
        <v>9.99</v>
      </c>
      <c r="D30" s="110">
        <v>2.65</v>
      </c>
      <c r="E30" s="108">
        <v>1.94</v>
      </c>
      <c r="F30" s="122">
        <v>12.57</v>
      </c>
      <c r="G30" s="110">
        <v>6.68</v>
      </c>
      <c r="H30" s="108">
        <v>2.7</v>
      </c>
      <c r="I30" s="109">
        <v>8.1199999999999992</v>
      </c>
      <c r="J30" s="111">
        <v>5.01</v>
      </c>
      <c r="K30" s="112">
        <v>3.67</v>
      </c>
      <c r="L30" s="122">
        <v>18.329999999999998</v>
      </c>
      <c r="M30" s="123">
        <v>10.67</v>
      </c>
      <c r="N30" s="108">
        <v>7.67</v>
      </c>
      <c r="O30" s="122">
        <v>24.64</v>
      </c>
      <c r="P30" s="123">
        <v>16.02</v>
      </c>
      <c r="Q30" s="48">
        <v>12.2</v>
      </c>
      <c r="R30" s="44">
        <v>23.8</v>
      </c>
      <c r="S30" s="52">
        <v>18.7</v>
      </c>
      <c r="T30" s="48">
        <v>11.9</v>
      </c>
      <c r="U30" s="44">
        <v>27.7</v>
      </c>
      <c r="V30" s="52">
        <v>19.8</v>
      </c>
      <c r="W30" s="26">
        <v>9.1</v>
      </c>
      <c r="X30" s="44">
        <v>25.8</v>
      </c>
      <c r="Y30" s="52">
        <v>17.3</v>
      </c>
      <c r="Z30" s="26">
        <v>9.4</v>
      </c>
      <c r="AA30" s="44">
        <v>25</v>
      </c>
      <c r="AB30" s="45">
        <v>17.100000000000001</v>
      </c>
      <c r="AC30" s="26">
        <v>1.6</v>
      </c>
      <c r="AD30" s="44">
        <v>15</v>
      </c>
      <c r="AE30" s="28">
        <v>7</v>
      </c>
      <c r="AF30" s="26">
        <v>0</v>
      </c>
      <c r="AG30" s="27">
        <v>4.2</v>
      </c>
      <c r="AH30" s="28">
        <v>1.2</v>
      </c>
      <c r="AI30" s="48">
        <v>-3.4</v>
      </c>
      <c r="AJ30" s="27">
        <v>7.4</v>
      </c>
      <c r="AK30" s="29">
        <v>0.8</v>
      </c>
      <c r="AL30" s="32"/>
      <c r="AM30" s="31"/>
      <c r="AN30" s="33"/>
    </row>
    <row r="31" spans="1:40" ht="24.9" customHeight="1" x14ac:dyDescent="0.3">
      <c r="A31" s="79">
        <v>24</v>
      </c>
      <c r="B31" s="108">
        <v>1.29</v>
      </c>
      <c r="C31" s="122">
        <v>10.039999999999999</v>
      </c>
      <c r="D31" s="110">
        <v>4.29</v>
      </c>
      <c r="E31" s="108">
        <v>1.71</v>
      </c>
      <c r="F31" s="122">
        <v>10.45</v>
      </c>
      <c r="G31" s="110">
        <v>5.84</v>
      </c>
      <c r="H31" s="108">
        <v>2.97</v>
      </c>
      <c r="I31" s="122">
        <v>12.74</v>
      </c>
      <c r="J31" s="111">
        <v>6.99</v>
      </c>
      <c r="K31" s="108">
        <v>4.29</v>
      </c>
      <c r="L31" s="122">
        <v>19.91</v>
      </c>
      <c r="M31" s="123">
        <v>11.91</v>
      </c>
      <c r="N31" s="108">
        <v>9.86</v>
      </c>
      <c r="O31" s="122">
        <v>23.31</v>
      </c>
      <c r="P31" s="123">
        <v>16.2</v>
      </c>
      <c r="Q31" s="48">
        <v>10.4</v>
      </c>
      <c r="R31" s="44">
        <v>24.1</v>
      </c>
      <c r="S31" s="52">
        <v>17.600000000000001</v>
      </c>
      <c r="T31" s="48">
        <v>11</v>
      </c>
      <c r="U31" s="44">
        <v>27.4</v>
      </c>
      <c r="V31" s="52">
        <v>19.100000000000001</v>
      </c>
      <c r="W31" s="48">
        <v>10.5</v>
      </c>
      <c r="X31" s="44">
        <v>26.2</v>
      </c>
      <c r="Y31" s="52">
        <v>18.100000000000001</v>
      </c>
      <c r="Z31" s="26">
        <v>9</v>
      </c>
      <c r="AA31" s="44">
        <v>27</v>
      </c>
      <c r="AB31" s="45">
        <v>17.100000000000001</v>
      </c>
      <c r="AC31" s="48">
        <v>-0.5</v>
      </c>
      <c r="AD31" s="44">
        <v>14.7</v>
      </c>
      <c r="AE31" s="28">
        <v>6</v>
      </c>
      <c r="AF31" s="48">
        <v>-1.5</v>
      </c>
      <c r="AG31" s="27">
        <v>2.1</v>
      </c>
      <c r="AH31" s="28">
        <v>0.7</v>
      </c>
      <c r="AI31" s="48">
        <v>-5.0999999999999996</v>
      </c>
      <c r="AJ31" s="27">
        <v>7.2</v>
      </c>
      <c r="AK31" s="29">
        <v>0.4</v>
      </c>
      <c r="AL31" s="32"/>
      <c r="AM31" s="31"/>
      <c r="AN31" s="33"/>
    </row>
    <row r="32" spans="1:40" ht="24.9" customHeight="1" x14ac:dyDescent="0.3">
      <c r="A32" s="79">
        <v>25</v>
      </c>
      <c r="B32" s="108">
        <v>1.97</v>
      </c>
      <c r="C32" s="109">
        <v>8.1</v>
      </c>
      <c r="D32" s="110">
        <v>4.12</v>
      </c>
      <c r="E32" s="108">
        <v>1</v>
      </c>
      <c r="F32" s="109">
        <v>9.9600000000000009</v>
      </c>
      <c r="G32" s="110">
        <v>4.8</v>
      </c>
      <c r="H32" s="108">
        <v>3.77</v>
      </c>
      <c r="I32" s="122">
        <v>16.010000000000002</v>
      </c>
      <c r="J32" s="111">
        <v>9.27</v>
      </c>
      <c r="K32" s="108">
        <v>5.59</v>
      </c>
      <c r="L32" s="122">
        <v>18.760000000000002</v>
      </c>
      <c r="M32" s="123">
        <v>11.96</v>
      </c>
      <c r="N32" s="48">
        <v>13.1</v>
      </c>
      <c r="O32" s="44">
        <v>23</v>
      </c>
      <c r="P32" s="52">
        <v>18.5</v>
      </c>
      <c r="Q32" s="48">
        <v>10.9</v>
      </c>
      <c r="R32" s="44">
        <v>25.8</v>
      </c>
      <c r="S32" s="52">
        <v>18.600000000000001</v>
      </c>
      <c r="T32" s="48">
        <v>13.4</v>
      </c>
      <c r="U32" s="44">
        <v>29</v>
      </c>
      <c r="V32" s="52">
        <v>20.8</v>
      </c>
      <c r="W32" s="48">
        <v>10.6</v>
      </c>
      <c r="X32" s="44">
        <v>26.7</v>
      </c>
      <c r="Y32" s="52">
        <v>19.100000000000001</v>
      </c>
      <c r="Z32" s="26">
        <v>9.6999999999999993</v>
      </c>
      <c r="AA32" s="44">
        <v>27.3</v>
      </c>
      <c r="AB32" s="45">
        <v>17.8</v>
      </c>
      <c r="AC32" s="48">
        <v>-0.5</v>
      </c>
      <c r="AD32" s="44">
        <v>13.6</v>
      </c>
      <c r="AE32" s="28">
        <v>5.9</v>
      </c>
      <c r="AF32" s="48">
        <v>-2.7</v>
      </c>
      <c r="AG32" s="27">
        <v>4.3</v>
      </c>
      <c r="AH32" s="28">
        <v>0.1</v>
      </c>
      <c r="AI32" s="48">
        <v>-2.5</v>
      </c>
      <c r="AJ32" s="27">
        <v>8.9</v>
      </c>
      <c r="AK32" s="29">
        <v>2.1</v>
      </c>
      <c r="AL32" s="32"/>
      <c r="AM32" s="31"/>
      <c r="AN32" s="33"/>
    </row>
    <row r="33" spans="1:40" ht="24.9" customHeight="1" x14ac:dyDescent="0.3">
      <c r="A33" s="79">
        <v>26</v>
      </c>
      <c r="B33" s="108">
        <v>1.87</v>
      </c>
      <c r="C33" s="109">
        <v>9.3800000000000008</v>
      </c>
      <c r="D33" s="110">
        <v>4.79</v>
      </c>
      <c r="E33" s="108">
        <v>0.6</v>
      </c>
      <c r="F33" s="122">
        <v>11.72</v>
      </c>
      <c r="G33" s="110">
        <v>5.08</v>
      </c>
      <c r="H33" s="108">
        <v>5.31</v>
      </c>
      <c r="I33" s="122">
        <v>16.71</v>
      </c>
      <c r="J33" s="111">
        <v>9.42</v>
      </c>
      <c r="K33" s="108">
        <v>7.42</v>
      </c>
      <c r="L33" s="122">
        <v>15.57</v>
      </c>
      <c r="M33" s="123">
        <v>11.37</v>
      </c>
      <c r="N33" s="26">
        <v>9</v>
      </c>
      <c r="O33" s="44">
        <v>24.4</v>
      </c>
      <c r="P33" s="52">
        <v>17.7</v>
      </c>
      <c r="Q33" s="48">
        <v>12.4</v>
      </c>
      <c r="R33" s="44">
        <v>27.3</v>
      </c>
      <c r="S33" s="52">
        <v>20</v>
      </c>
      <c r="T33" s="48">
        <v>13.1</v>
      </c>
      <c r="U33" s="44">
        <v>30</v>
      </c>
      <c r="V33" s="52">
        <v>22.4</v>
      </c>
      <c r="W33" s="48">
        <v>11.9</v>
      </c>
      <c r="X33" s="44">
        <v>26.6</v>
      </c>
      <c r="Y33" s="52">
        <v>18.600000000000001</v>
      </c>
      <c r="Z33" s="26">
        <v>9.6</v>
      </c>
      <c r="AA33" s="44">
        <v>25.6</v>
      </c>
      <c r="AB33" s="45">
        <v>17.399999999999999</v>
      </c>
      <c r="AC33" s="26">
        <v>0.5</v>
      </c>
      <c r="AD33" s="44">
        <v>15</v>
      </c>
      <c r="AE33" s="28">
        <v>6.9</v>
      </c>
      <c r="AF33" s="48">
        <v>-6.6</v>
      </c>
      <c r="AG33" s="27">
        <v>3.9</v>
      </c>
      <c r="AH33" s="52">
        <v>-1.8</v>
      </c>
      <c r="AI33" s="48">
        <v>-3.3</v>
      </c>
      <c r="AJ33" s="27">
        <v>7.7</v>
      </c>
      <c r="AK33" s="29">
        <v>1.9</v>
      </c>
      <c r="AL33" s="32"/>
      <c r="AM33" s="31"/>
      <c r="AN33" s="33"/>
    </row>
    <row r="34" spans="1:40" ht="24.9" customHeight="1" x14ac:dyDescent="0.3">
      <c r="A34" s="79">
        <v>27</v>
      </c>
      <c r="B34" s="108">
        <v>1.65</v>
      </c>
      <c r="C34" s="122">
        <v>10.34</v>
      </c>
      <c r="D34" s="110">
        <v>4.79</v>
      </c>
      <c r="E34" s="108">
        <v>1.07</v>
      </c>
      <c r="F34" s="122">
        <v>11.32</v>
      </c>
      <c r="G34" s="110">
        <v>5.23</v>
      </c>
      <c r="H34" s="108">
        <v>3.99</v>
      </c>
      <c r="I34" s="122">
        <v>15.57</v>
      </c>
      <c r="J34" s="111">
        <v>9.09</v>
      </c>
      <c r="K34" s="108">
        <v>8.42</v>
      </c>
      <c r="L34" s="122">
        <v>21.34</v>
      </c>
      <c r="M34" s="123">
        <v>14.46</v>
      </c>
      <c r="N34" s="48">
        <v>10.7</v>
      </c>
      <c r="O34" s="44">
        <v>23.6</v>
      </c>
      <c r="P34" s="52">
        <v>18.3</v>
      </c>
      <c r="Q34" s="48">
        <v>11.9</v>
      </c>
      <c r="R34" s="44">
        <v>25.8</v>
      </c>
      <c r="S34" s="52">
        <v>19.7</v>
      </c>
      <c r="T34" s="48">
        <v>14.5</v>
      </c>
      <c r="U34" s="44">
        <v>30.5</v>
      </c>
      <c r="V34" s="52">
        <v>23.8</v>
      </c>
      <c r="W34" s="26">
        <v>8.9</v>
      </c>
      <c r="X34" s="44">
        <v>28.2</v>
      </c>
      <c r="Y34" s="52">
        <v>17.899999999999999</v>
      </c>
      <c r="Z34" s="48">
        <v>10.1</v>
      </c>
      <c r="AA34" s="44">
        <v>20</v>
      </c>
      <c r="AB34" s="45">
        <v>14.5</v>
      </c>
      <c r="AC34" s="26">
        <v>1.9</v>
      </c>
      <c r="AD34" s="44">
        <v>13.9</v>
      </c>
      <c r="AE34" s="28">
        <v>7.2</v>
      </c>
      <c r="AF34" s="48">
        <v>-3.2</v>
      </c>
      <c r="AG34" s="27">
        <v>5.3</v>
      </c>
      <c r="AH34" s="28">
        <v>0.7</v>
      </c>
      <c r="AI34" s="48">
        <v>-1</v>
      </c>
      <c r="AJ34" s="27">
        <v>5.8</v>
      </c>
      <c r="AK34" s="29">
        <v>2.2000000000000002</v>
      </c>
      <c r="AL34" s="32"/>
      <c r="AM34" s="31"/>
      <c r="AN34" s="33"/>
    </row>
    <row r="35" spans="1:40" ht="24.9" customHeight="1" x14ac:dyDescent="0.3">
      <c r="A35" s="79">
        <v>28</v>
      </c>
      <c r="B35" s="108">
        <v>0.82</v>
      </c>
      <c r="C35" s="122">
        <v>10.210000000000001</v>
      </c>
      <c r="D35" s="110">
        <v>4.33</v>
      </c>
      <c r="E35" s="108">
        <v>1.01</v>
      </c>
      <c r="F35" s="122">
        <v>14.65</v>
      </c>
      <c r="G35" s="110">
        <v>7.43</v>
      </c>
      <c r="H35" s="108">
        <v>3.01</v>
      </c>
      <c r="I35" s="122">
        <v>10.91</v>
      </c>
      <c r="J35" s="111">
        <v>6.49</v>
      </c>
      <c r="K35" s="108">
        <v>6.66</v>
      </c>
      <c r="L35" s="122">
        <v>17.55</v>
      </c>
      <c r="M35" s="123">
        <v>12.08</v>
      </c>
      <c r="N35" s="48">
        <v>16.8</v>
      </c>
      <c r="O35" s="44">
        <v>24.6</v>
      </c>
      <c r="P35" s="52">
        <v>20</v>
      </c>
      <c r="Q35" s="48">
        <v>12.4</v>
      </c>
      <c r="R35" s="44">
        <v>27.8</v>
      </c>
      <c r="S35" s="52">
        <v>21.6</v>
      </c>
      <c r="T35" s="48">
        <v>21.1</v>
      </c>
      <c r="U35" s="44">
        <v>29.5</v>
      </c>
      <c r="V35" s="52">
        <v>25.4</v>
      </c>
      <c r="W35" s="48">
        <v>10.199999999999999</v>
      </c>
      <c r="X35" s="44">
        <v>28.1</v>
      </c>
      <c r="Y35" s="52">
        <v>18.5</v>
      </c>
      <c r="Z35" s="26">
        <v>8.5</v>
      </c>
      <c r="AA35" s="44">
        <v>22.3</v>
      </c>
      <c r="AB35" s="45">
        <v>15.3</v>
      </c>
      <c r="AC35" s="26">
        <v>1.8</v>
      </c>
      <c r="AD35" s="44">
        <v>10.4</v>
      </c>
      <c r="AE35" s="28">
        <v>5.9</v>
      </c>
      <c r="AF35" s="48">
        <v>-1.9</v>
      </c>
      <c r="AG35" s="27">
        <v>7.7</v>
      </c>
      <c r="AH35" s="28">
        <v>2.2000000000000002</v>
      </c>
      <c r="AI35" s="48">
        <v>-1.5</v>
      </c>
      <c r="AJ35" s="27">
        <v>5.7</v>
      </c>
      <c r="AK35" s="29">
        <v>1.7</v>
      </c>
      <c r="AL35" s="32"/>
      <c r="AM35" s="31"/>
      <c r="AN35" s="33"/>
    </row>
    <row r="36" spans="1:40" ht="24.9" customHeight="1" x14ac:dyDescent="0.3">
      <c r="A36" s="79">
        <v>29</v>
      </c>
      <c r="B36" s="121">
        <v>-0.18</v>
      </c>
      <c r="C36" s="109">
        <v>6.9</v>
      </c>
      <c r="D36" s="110">
        <v>2.68</v>
      </c>
      <c r="E36" s="108"/>
      <c r="F36" s="109"/>
      <c r="G36" s="110"/>
      <c r="H36" s="108">
        <v>4.28</v>
      </c>
      <c r="I36" s="122">
        <v>14.46</v>
      </c>
      <c r="J36" s="111">
        <v>8.65</v>
      </c>
      <c r="K36" s="108">
        <v>5.55</v>
      </c>
      <c r="L36" s="122">
        <v>22.61</v>
      </c>
      <c r="M36" s="123">
        <v>13.37</v>
      </c>
      <c r="N36" s="48">
        <v>11.1</v>
      </c>
      <c r="O36" s="44">
        <v>26</v>
      </c>
      <c r="P36" s="52">
        <v>19.3</v>
      </c>
      <c r="Q36" s="48">
        <v>13.4</v>
      </c>
      <c r="R36" s="44">
        <v>26</v>
      </c>
      <c r="S36" s="52">
        <v>21</v>
      </c>
      <c r="T36" s="48">
        <v>14.8</v>
      </c>
      <c r="U36" s="44">
        <v>28.4</v>
      </c>
      <c r="V36" s="52">
        <v>22.1</v>
      </c>
      <c r="W36" s="48">
        <v>10.4</v>
      </c>
      <c r="X36" s="44">
        <v>28.4</v>
      </c>
      <c r="Y36" s="52">
        <v>18.899999999999999</v>
      </c>
      <c r="Z36" s="26">
        <v>9.4</v>
      </c>
      <c r="AA36" s="44">
        <v>25</v>
      </c>
      <c r="AB36" s="45">
        <v>15.8</v>
      </c>
      <c r="AC36" s="26">
        <v>1.8</v>
      </c>
      <c r="AD36" s="44">
        <v>12</v>
      </c>
      <c r="AE36" s="28">
        <v>6.5</v>
      </c>
      <c r="AF36" s="48">
        <v>-1.1000000000000001</v>
      </c>
      <c r="AG36" s="27">
        <v>9.1999999999999993</v>
      </c>
      <c r="AH36" s="28">
        <v>3.9</v>
      </c>
      <c r="AI36" s="48">
        <v>-2.4</v>
      </c>
      <c r="AJ36" s="27">
        <v>6.2</v>
      </c>
      <c r="AK36" s="29">
        <v>1.2</v>
      </c>
      <c r="AL36" s="32"/>
      <c r="AM36" s="31"/>
      <c r="AN36" s="33"/>
    </row>
    <row r="37" spans="1:40" ht="24.9" customHeight="1" x14ac:dyDescent="0.3">
      <c r="A37" s="79">
        <v>30</v>
      </c>
      <c r="B37" s="121">
        <v>-0.81</v>
      </c>
      <c r="C37" s="109">
        <v>9.4700000000000006</v>
      </c>
      <c r="D37" s="110">
        <v>3.16</v>
      </c>
      <c r="E37" s="108"/>
      <c r="F37" s="109"/>
      <c r="G37" s="111"/>
      <c r="H37" s="108">
        <v>3.25</v>
      </c>
      <c r="I37" s="122">
        <v>15.36</v>
      </c>
      <c r="J37" s="111">
        <v>8.5299999999999994</v>
      </c>
      <c r="K37" s="108">
        <v>7.39</v>
      </c>
      <c r="L37" s="122">
        <v>23.17</v>
      </c>
      <c r="M37" s="124">
        <v>14.98</v>
      </c>
      <c r="N37" s="26">
        <v>7.8</v>
      </c>
      <c r="O37" s="44">
        <v>26.8</v>
      </c>
      <c r="P37" s="52">
        <v>18.8</v>
      </c>
      <c r="Q37" s="48">
        <v>11.4</v>
      </c>
      <c r="R37" s="44">
        <v>23.9</v>
      </c>
      <c r="S37" s="52">
        <v>19</v>
      </c>
      <c r="T37" s="48">
        <v>12.8</v>
      </c>
      <c r="U37" s="44">
        <v>27</v>
      </c>
      <c r="V37" s="52">
        <v>20.7</v>
      </c>
      <c r="W37" s="48">
        <v>11.5</v>
      </c>
      <c r="X37" s="44">
        <v>27.6</v>
      </c>
      <c r="Y37" s="52">
        <v>19</v>
      </c>
      <c r="Z37" s="26">
        <v>9</v>
      </c>
      <c r="AA37" s="44">
        <v>25.8</v>
      </c>
      <c r="AB37" s="45">
        <v>16.2</v>
      </c>
      <c r="AC37" s="26">
        <v>3.1</v>
      </c>
      <c r="AD37" s="44">
        <v>14.7</v>
      </c>
      <c r="AE37" s="28">
        <v>8.5</v>
      </c>
      <c r="AF37" s="26">
        <v>1.3</v>
      </c>
      <c r="AG37" s="27">
        <v>8.1</v>
      </c>
      <c r="AH37" s="29">
        <v>4</v>
      </c>
      <c r="AI37" s="48">
        <v>-3</v>
      </c>
      <c r="AJ37" s="27">
        <v>7.4</v>
      </c>
      <c r="AK37" s="29">
        <v>1.8</v>
      </c>
      <c r="AL37" s="32"/>
      <c r="AM37" s="31"/>
      <c r="AN37" s="33"/>
    </row>
    <row r="38" spans="1:40" ht="24.9" customHeight="1" thickBot="1" x14ac:dyDescent="0.35">
      <c r="A38" s="80">
        <v>31</v>
      </c>
      <c r="B38" s="113">
        <v>0.3</v>
      </c>
      <c r="C38" s="127">
        <v>11.34</v>
      </c>
      <c r="D38" s="115">
        <v>4.45</v>
      </c>
      <c r="E38" s="135"/>
      <c r="F38" s="136"/>
      <c r="G38" s="137"/>
      <c r="H38" s="113">
        <v>3.57</v>
      </c>
      <c r="I38" s="127">
        <v>16.54</v>
      </c>
      <c r="J38" s="116">
        <v>9.64</v>
      </c>
      <c r="K38" s="113"/>
      <c r="L38" s="114"/>
      <c r="M38" s="116"/>
      <c r="N38" s="49">
        <v>11.8</v>
      </c>
      <c r="O38" s="46">
        <v>25</v>
      </c>
      <c r="P38" s="57">
        <v>18.899999999999999</v>
      </c>
      <c r="Q38" s="99"/>
      <c r="R38" s="100"/>
      <c r="S38" s="101"/>
      <c r="T38" s="49">
        <v>11.2</v>
      </c>
      <c r="U38" s="46">
        <v>27.8</v>
      </c>
      <c r="V38" s="47">
        <v>20.2</v>
      </c>
      <c r="W38" s="49">
        <v>12.2</v>
      </c>
      <c r="X38" s="46">
        <v>22.7</v>
      </c>
      <c r="Y38" s="57">
        <v>17.100000000000001</v>
      </c>
      <c r="Z38" s="58"/>
      <c r="AA38" s="46"/>
      <c r="AB38" s="57"/>
      <c r="AC38" s="34">
        <v>3.3</v>
      </c>
      <c r="AD38" s="46">
        <v>18</v>
      </c>
      <c r="AE38" s="47">
        <v>10.3</v>
      </c>
      <c r="AF38" s="37"/>
      <c r="AG38" s="38"/>
      <c r="AH38" s="39"/>
      <c r="AI38" s="49">
        <v>-2.9</v>
      </c>
      <c r="AJ38" s="35">
        <v>7.6</v>
      </c>
      <c r="AK38" s="40">
        <v>1.2</v>
      </c>
      <c r="AL38" s="42"/>
      <c r="AM38" s="41"/>
      <c r="AN38" s="43"/>
    </row>
    <row r="39" spans="1:40" ht="24.9" customHeight="1" thickBot="1" x14ac:dyDescent="0.35">
      <c r="A39" s="81" t="s">
        <v>17</v>
      </c>
      <c r="B39" s="86">
        <f t="shared" ref="B39:K39" si="0">MIN(B8:B38)</f>
        <v>-5.7</v>
      </c>
      <c r="C39" s="86">
        <f t="shared" ref="C39:L39" si="1">MAX(C8:C38)</f>
        <v>11.63</v>
      </c>
      <c r="D39" s="85">
        <f t="shared" ref="D39:M39" si="2">AVERAGE(D8:D38)</f>
        <v>2.0380645161290318</v>
      </c>
      <c r="E39" s="86">
        <f t="shared" si="0"/>
        <v>-2.6</v>
      </c>
      <c r="F39" s="86">
        <f t="shared" si="1"/>
        <v>14.65</v>
      </c>
      <c r="G39" s="85">
        <f t="shared" si="2"/>
        <v>4.1257142857142854</v>
      </c>
      <c r="H39" s="85">
        <f t="shared" si="0"/>
        <v>0.89</v>
      </c>
      <c r="I39" s="86">
        <f t="shared" si="1"/>
        <v>18.22</v>
      </c>
      <c r="J39" s="85">
        <f t="shared" si="2"/>
        <v>7.9890322580645172</v>
      </c>
      <c r="K39" s="85">
        <f t="shared" si="0"/>
        <v>2.57</v>
      </c>
      <c r="L39" s="86">
        <f t="shared" si="1"/>
        <v>23.17</v>
      </c>
      <c r="M39" s="86">
        <f t="shared" si="2"/>
        <v>10.028666666666664</v>
      </c>
      <c r="N39" s="85">
        <f t="shared" ref="N39" si="3">MIN(N8:N38)</f>
        <v>5.56</v>
      </c>
      <c r="O39" s="86">
        <f t="shared" ref="O39" si="4">MAX(O8:O38)</f>
        <v>27.52</v>
      </c>
      <c r="P39" s="86">
        <f t="shared" ref="P39" si="5">AVERAGE(P8:P38)</f>
        <v>15.515806451612905</v>
      </c>
      <c r="Q39" s="85">
        <f t="shared" ref="Q39:AI39" si="6">MIN(Q8:Q38)</f>
        <v>4.5</v>
      </c>
      <c r="R39" s="86">
        <f t="shared" ref="R39:AJ39" si="7">MAX(R8:R38)</f>
        <v>27.8</v>
      </c>
      <c r="S39" s="86">
        <f t="shared" ref="S39:AK39" si="8">AVERAGE(S8:S38)</f>
        <v>16.690000000000001</v>
      </c>
      <c r="T39" s="85">
        <f t="shared" si="6"/>
        <v>7.9</v>
      </c>
      <c r="U39" s="86">
        <f t="shared" si="7"/>
        <v>30.5</v>
      </c>
      <c r="V39" s="86">
        <f t="shared" si="8"/>
        <v>19.974193548387099</v>
      </c>
      <c r="W39" s="85">
        <f t="shared" si="6"/>
        <v>8.8000000000000007</v>
      </c>
      <c r="X39" s="86">
        <f t="shared" si="7"/>
        <v>30.7</v>
      </c>
      <c r="Y39" s="86">
        <f t="shared" si="8"/>
        <v>20.238709677419354</v>
      </c>
      <c r="Z39" s="85">
        <f t="shared" si="6"/>
        <v>4.7</v>
      </c>
      <c r="AA39" s="86">
        <f t="shared" si="7"/>
        <v>27.9</v>
      </c>
      <c r="AB39" s="86">
        <f t="shared" si="8"/>
        <v>15.850000000000003</v>
      </c>
      <c r="AC39" s="86">
        <f t="shared" si="6"/>
        <v>-0.5</v>
      </c>
      <c r="AD39" s="86">
        <f t="shared" si="7"/>
        <v>26.1</v>
      </c>
      <c r="AE39" s="85">
        <f>AVERAGE(AE8:AE38)</f>
        <v>9.6677419354838712</v>
      </c>
      <c r="AF39" s="86">
        <f t="shared" si="6"/>
        <v>-6.6</v>
      </c>
      <c r="AG39" s="86">
        <f t="shared" si="7"/>
        <v>18.2</v>
      </c>
      <c r="AH39" s="85">
        <f t="shared" si="8"/>
        <v>4.6066666666666665</v>
      </c>
      <c r="AI39" s="86">
        <f t="shared" si="6"/>
        <v>-6.6</v>
      </c>
      <c r="AJ39" s="85">
        <f t="shared" si="7"/>
        <v>8.9</v>
      </c>
      <c r="AK39" s="85">
        <f t="shared" si="8"/>
        <v>0.63225806451612909</v>
      </c>
      <c r="AL39" s="86">
        <f>MIN(B39,E39,H39,K39,N39,Q39,T39,W39,Z39,AC39,AF39,AI39)</f>
        <v>-6.6</v>
      </c>
      <c r="AM39" s="86">
        <f>MAX(C39,F39,I39,L39,O39,R39,U39,X39,AA39,AD39,AG39,AJ39)</f>
        <v>30.7</v>
      </c>
      <c r="AN39" s="86">
        <f>AVERAGE(D39,G39,J39,M39,P39,S39,V39,Y39,AB39,AE39,AH39,AK39)</f>
        <v>10.613071172555044</v>
      </c>
    </row>
  </sheetData>
  <mergeCells count="38">
    <mergeCell ref="AF6:AH6"/>
    <mergeCell ref="AI6:AK6"/>
    <mergeCell ref="AL6:AN6"/>
    <mergeCell ref="N6:P6"/>
    <mergeCell ref="Q6:S6"/>
    <mergeCell ref="T6:V6"/>
    <mergeCell ref="W6:Y6"/>
    <mergeCell ref="Z6:AB6"/>
    <mergeCell ref="AC6:AE6"/>
    <mergeCell ref="A5:D5"/>
    <mergeCell ref="E5:M5"/>
    <mergeCell ref="Q5:Z5"/>
    <mergeCell ref="AA5:AD5"/>
    <mergeCell ref="AE5:AN5"/>
    <mergeCell ref="A6:A7"/>
    <mergeCell ref="B6:D6"/>
    <mergeCell ref="E6:G6"/>
    <mergeCell ref="H6:J6"/>
    <mergeCell ref="K6:M6"/>
    <mergeCell ref="AE4:AN4"/>
    <mergeCell ref="A3:D3"/>
    <mergeCell ref="E3:M3"/>
    <mergeCell ref="N3:P3"/>
    <mergeCell ref="Q3:Z3"/>
    <mergeCell ref="AA3:AD3"/>
    <mergeCell ref="AE3:AN3"/>
    <mergeCell ref="A4:D4"/>
    <mergeCell ref="E4:M4"/>
    <mergeCell ref="N4:P4"/>
    <mergeCell ref="Q4:Z4"/>
    <mergeCell ref="AA4:AD4"/>
    <mergeCell ref="A1:AN1"/>
    <mergeCell ref="A2:D2"/>
    <mergeCell ref="E2:M2"/>
    <mergeCell ref="N2:P2"/>
    <mergeCell ref="Q2:Z2"/>
    <mergeCell ref="AA2:AD2"/>
    <mergeCell ref="AE2:AN2"/>
  </mergeCells>
  <printOptions horizontalCentered="1" verticalCentered="1"/>
  <pageMargins left="0.5" right="0" top="0" bottom="0" header="0" footer="0"/>
  <pageSetup paperSize="9" scale="60" orientation="landscape" verticalDpi="1200" r:id="rId1"/>
  <colBreaks count="1" manualBreakCount="1">
    <brk id="40" max="3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view="pageBreakPreview" topLeftCell="A19" zoomScale="70" zoomScaleNormal="90" zoomScaleSheetLayoutView="70" workbookViewId="0">
      <selection activeCell="B39" sqref="B39:AK39"/>
    </sheetView>
  </sheetViews>
  <sheetFormatPr defaultRowHeight="14.4" x14ac:dyDescent="0.3"/>
  <cols>
    <col min="1" max="1" width="10.5546875" customWidth="1"/>
    <col min="2" max="40" width="5.6640625" customWidth="1"/>
  </cols>
  <sheetData>
    <row r="1" spans="1:40" ht="24" x14ac:dyDescent="0.4">
      <c r="A1" s="146" t="s">
        <v>27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</row>
    <row r="2" spans="1:40" s="2" customFormat="1" ht="18" x14ac:dyDescent="0.35">
      <c r="A2" s="144" t="s">
        <v>18</v>
      </c>
      <c r="B2" s="144"/>
      <c r="C2" s="144"/>
      <c r="D2" s="144"/>
      <c r="E2" s="144" t="s">
        <v>29</v>
      </c>
      <c r="F2" s="144"/>
      <c r="G2" s="144"/>
      <c r="H2" s="144"/>
      <c r="I2" s="144"/>
      <c r="J2" s="144"/>
      <c r="K2" s="144"/>
      <c r="L2" s="144"/>
      <c r="M2" s="144"/>
      <c r="N2" s="144" t="s">
        <v>21</v>
      </c>
      <c r="O2" s="144"/>
      <c r="P2" s="144"/>
      <c r="Q2" s="144" t="s">
        <v>30</v>
      </c>
      <c r="R2" s="144"/>
      <c r="S2" s="144"/>
      <c r="T2" s="144"/>
      <c r="U2" s="144"/>
      <c r="V2" s="144"/>
      <c r="W2" s="144"/>
      <c r="X2" s="144"/>
      <c r="Y2" s="144"/>
      <c r="Z2" s="144"/>
      <c r="AA2" s="144" t="s">
        <v>23</v>
      </c>
      <c r="AB2" s="144"/>
      <c r="AC2" s="144"/>
      <c r="AD2" s="144"/>
      <c r="AE2" s="147">
        <v>2010</v>
      </c>
      <c r="AF2" s="147"/>
      <c r="AG2" s="147"/>
      <c r="AH2" s="147"/>
      <c r="AI2" s="147"/>
      <c r="AJ2" s="147"/>
      <c r="AK2" s="147"/>
      <c r="AL2" s="147"/>
      <c r="AM2" s="147"/>
      <c r="AN2" s="147"/>
    </row>
    <row r="3" spans="1:40" s="2" customFormat="1" ht="18" x14ac:dyDescent="0.35">
      <c r="A3" s="144" t="s">
        <v>19</v>
      </c>
      <c r="B3" s="144"/>
      <c r="C3" s="144"/>
      <c r="D3" s="144"/>
      <c r="E3" s="144" t="s">
        <v>31</v>
      </c>
      <c r="F3" s="144"/>
      <c r="G3" s="144"/>
      <c r="H3" s="144"/>
      <c r="I3" s="144"/>
      <c r="J3" s="144"/>
      <c r="K3" s="144"/>
      <c r="L3" s="144"/>
      <c r="M3" s="144"/>
      <c r="N3" s="144" t="s">
        <v>21</v>
      </c>
      <c r="O3" s="144"/>
      <c r="P3" s="144"/>
      <c r="Q3" s="144" t="s">
        <v>32</v>
      </c>
      <c r="R3" s="144"/>
      <c r="S3" s="144"/>
      <c r="T3" s="144"/>
      <c r="U3" s="144"/>
      <c r="V3" s="144"/>
      <c r="W3" s="144"/>
      <c r="X3" s="144"/>
      <c r="Y3" s="144"/>
      <c r="Z3" s="144"/>
      <c r="AA3" s="144" t="s">
        <v>24</v>
      </c>
      <c r="AB3" s="144"/>
      <c r="AC3" s="144"/>
      <c r="AD3" s="144"/>
      <c r="AE3" s="144" t="s">
        <v>33</v>
      </c>
      <c r="AF3" s="144"/>
      <c r="AG3" s="144"/>
      <c r="AH3" s="144"/>
      <c r="AI3" s="144"/>
      <c r="AJ3" s="144"/>
      <c r="AK3" s="144"/>
      <c r="AL3" s="144"/>
      <c r="AM3" s="144"/>
      <c r="AN3" s="144"/>
    </row>
    <row r="4" spans="1:40" s="2" customFormat="1" ht="19.8" x14ac:dyDescent="0.35">
      <c r="A4" s="144" t="s">
        <v>20</v>
      </c>
      <c r="B4" s="144"/>
      <c r="C4" s="144"/>
      <c r="D4" s="144"/>
      <c r="E4" s="144" t="s">
        <v>31</v>
      </c>
      <c r="F4" s="144"/>
      <c r="G4" s="144"/>
      <c r="H4" s="144"/>
      <c r="I4" s="144"/>
      <c r="J4" s="144"/>
      <c r="K4" s="144"/>
      <c r="L4" s="144"/>
      <c r="M4" s="144"/>
      <c r="N4" s="144" t="s">
        <v>21</v>
      </c>
      <c r="O4" s="144"/>
      <c r="P4" s="144"/>
      <c r="Q4" s="144" t="s">
        <v>34</v>
      </c>
      <c r="R4" s="144"/>
      <c r="S4" s="144"/>
      <c r="T4" s="144"/>
      <c r="U4" s="144"/>
      <c r="V4" s="144"/>
      <c r="W4" s="144"/>
      <c r="X4" s="144"/>
      <c r="Y4" s="144"/>
      <c r="Z4" s="144"/>
      <c r="AA4" s="144" t="s">
        <v>25</v>
      </c>
      <c r="AB4" s="144"/>
      <c r="AC4" s="144"/>
      <c r="AD4" s="144"/>
      <c r="AE4" s="144" t="s">
        <v>38</v>
      </c>
      <c r="AF4" s="144"/>
      <c r="AG4" s="144"/>
      <c r="AH4" s="144"/>
      <c r="AI4" s="144"/>
      <c r="AJ4" s="144"/>
      <c r="AK4" s="144"/>
      <c r="AL4" s="144"/>
      <c r="AM4" s="144"/>
      <c r="AN4" s="144"/>
    </row>
    <row r="5" spans="1:40" s="2" customFormat="1" ht="18.600000000000001" thickBot="1" x14ac:dyDescent="0.4">
      <c r="A5" s="145" t="s">
        <v>28</v>
      </c>
      <c r="B5" s="145"/>
      <c r="C5" s="145"/>
      <c r="D5" s="145"/>
      <c r="E5" s="145" t="s">
        <v>35</v>
      </c>
      <c r="F5" s="145"/>
      <c r="G5" s="145"/>
      <c r="H5" s="145"/>
      <c r="I5" s="145"/>
      <c r="J5" s="145"/>
      <c r="K5" s="145"/>
      <c r="L5" s="145"/>
      <c r="M5" s="145"/>
      <c r="N5" s="13" t="s">
        <v>22</v>
      </c>
      <c r="O5" s="1"/>
      <c r="P5" s="1"/>
      <c r="Q5" s="144" t="s">
        <v>36</v>
      </c>
      <c r="R5" s="144"/>
      <c r="S5" s="144"/>
      <c r="T5" s="144"/>
      <c r="U5" s="144"/>
      <c r="V5" s="144"/>
      <c r="W5" s="144"/>
      <c r="X5" s="144"/>
      <c r="Y5" s="144"/>
      <c r="Z5" s="144"/>
      <c r="AA5" s="145" t="s">
        <v>26</v>
      </c>
      <c r="AB5" s="145"/>
      <c r="AC5" s="145"/>
      <c r="AD5" s="145"/>
      <c r="AE5" s="145" t="s">
        <v>37</v>
      </c>
      <c r="AF5" s="145"/>
      <c r="AG5" s="145"/>
      <c r="AH5" s="145"/>
      <c r="AI5" s="145"/>
      <c r="AJ5" s="145"/>
      <c r="AK5" s="145"/>
      <c r="AL5" s="145"/>
      <c r="AM5" s="145"/>
      <c r="AN5" s="145"/>
    </row>
    <row r="6" spans="1:40" s="3" customFormat="1" ht="24.9" customHeight="1" x14ac:dyDescent="0.3">
      <c r="A6" s="148" t="s">
        <v>13</v>
      </c>
      <c r="B6" s="150" t="s">
        <v>3</v>
      </c>
      <c r="C6" s="153"/>
      <c r="D6" s="154"/>
      <c r="E6" s="150" t="s">
        <v>4</v>
      </c>
      <c r="F6" s="153"/>
      <c r="G6" s="154"/>
      <c r="H6" s="150" t="s">
        <v>5</v>
      </c>
      <c r="I6" s="153"/>
      <c r="J6" s="154"/>
      <c r="K6" s="150" t="s">
        <v>6</v>
      </c>
      <c r="L6" s="153"/>
      <c r="M6" s="154"/>
      <c r="N6" s="150" t="s">
        <v>7</v>
      </c>
      <c r="O6" s="153"/>
      <c r="P6" s="154"/>
      <c r="Q6" s="150" t="s">
        <v>8</v>
      </c>
      <c r="R6" s="153"/>
      <c r="S6" s="154"/>
      <c r="T6" s="150" t="s">
        <v>9</v>
      </c>
      <c r="U6" s="153"/>
      <c r="V6" s="154"/>
      <c r="W6" s="150" t="s">
        <v>10</v>
      </c>
      <c r="X6" s="153"/>
      <c r="Y6" s="154"/>
      <c r="Z6" s="150" t="s">
        <v>11</v>
      </c>
      <c r="AA6" s="153"/>
      <c r="AB6" s="154"/>
      <c r="AC6" s="150" t="s">
        <v>0</v>
      </c>
      <c r="AD6" s="153"/>
      <c r="AE6" s="154"/>
      <c r="AF6" s="150" t="s">
        <v>1</v>
      </c>
      <c r="AG6" s="153"/>
      <c r="AH6" s="154"/>
      <c r="AI6" s="150" t="s">
        <v>2</v>
      </c>
      <c r="AJ6" s="153"/>
      <c r="AK6" s="154"/>
      <c r="AL6" s="150" t="s">
        <v>12</v>
      </c>
      <c r="AM6" s="151"/>
      <c r="AN6" s="152"/>
    </row>
    <row r="7" spans="1:40" s="3" customFormat="1" ht="24.9" customHeight="1" thickBot="1" x14ac:dyDescent="0.35">
      <c r="A7" s="149"/>
      <c r="B7" s="75" t="s">
        <v>14</v>
      </c>
      <c r="C7" s="76" t="s">
        <v>15</v>
      </c>
      <c r="D7" s="77" t="s">
        <v>16</v>
      </c>
      <c r="E7" s="75" t="s">
        <v>14</v>
      </c>
      <c r="F7" s="76" t="s">
        <v>15</v>
      </c>
      <c r="G7" s="77" t="s">
        <v>16</v>
      </c>
      <c r="H7" s="75" t="s">
        <v>14</v>
      </c>
      <c r="I7" s="76" t="s">
        <v>15</v>
      </c>
      <c r="J7" s="77" t="s">
        <v>16</v>
      </c>
      <c r="K7" s="75" t="s">
        <v>14</v>
      </c>
      <c r="L7" s="76" t="s">
        <v>15</v>
      </c>
      <c r="M7" s="77" t="s">
        <v>16</v>
      </c>
      <c r="N7" s="75" t="s">
        <v>14</v>
      </c>
      <c r="O7" s="76" t="s">
        <v>15</v>
      </c>
      <c r="P7" s="77" t="s">
        <v>16</v>
      </c>
      <c r="Q7" s="75" t="s">
        <v>14</v>
      </c>
      <c r="R7" s="76" t="s">
        <v>15</v>
      </c>
      <c r="S7" s="77" t="s">
        <v>16</v>
      </c>
      <c r="T7" s="75" t="s">
        <v>14</v>
      </c>
      <c r="U7" s="76" t="s">
        <v>15</v>
      </c>
      <c r="V7" s="77" t="s">
        <v>16</v>
      </c>
      <c r="W7" s="75" t="s">
        <v>14</v>
      </c>
      <c r="X7" s="76" t="s">
        <v>15</v>
      </c>
      <c r="Y7" s="77" t="s">
        <v>16</v>
      </c>
      <c r="Z7" s="75" t="s">
        <v>14</v>
      </c>
      <c r="AA7" s="76" t="s">
        <v>15</v>
      </c>
      <c r="AB7" s="77" t="s">
        <v>16</v>
      </c>
      <c r="AC7" s="75" t="s">
        <v>14</v>
      </c>
      <c r="AD7" s="76" t="s">
        <v>15</v>
      </c>
      <c r="AE7" s="77" t="s">
        <v>16</v>
      </c>
      <c r="AF7" s="75" t="s">
        <v>14</v>
      </c>
      <c r="AG7" s="76" t="s">
        <v>15</v>
      </c>
      <c r="AH7" s="77" t="s">
        <v>16</v>
      </c>
      <c r="AI7" s="75" t="s">
        <v>14</v>
      </c>
      <c r="AJ7" s="76" t="s">
        <v>15</v>
      </c>
      <c r="AK7" s="77" t="s">
        <v>16</v>
      </c>
      <c r="AL7" s="75" t="s">
        <v>14</v>
      </c>
      <c r="AM7" s="76" t="s">
        <v>15</v>
      </c>
      <c r="AN7" s="77" t="s">
        <v>16</v>
      </c>
    </row>
    <row r="8" spans="1:40" ht="24.9" customHeight="1" x14ac:dyDescent="0.3">
      <c r="A8" s="78">
        <v>1</v>
      </c>
      <c r="B8" s="54">
        <v>-3</v>
      </c>
      <c r="C8" s="19">
        <v>9.1</v>
      </c>
      <c r="D8" s="20">
        <v>1.8</v>
      </c>
      <c r="E8" s="55">
        <v>-8</v>
      </c>
      <c r="F8" s="19">
        <v>3.1</v>
      </c>
      <c r="G8" s="51">
        <v>-2.1</v>
      </c>
      <c r="H8" s="55">
        <v>-0.7</v>
      </c>
      <c r="I8" s="50">
        <v>10.8</v>
      </c>
      <c r="J8" s="20">
        <v>4.3</v>
      </c>
      <c r="K8" s="18">
        <v>4.9000000000000004</v>
      </c>
      <c r="L8" s="50">
        <v>16.8</v>
      </c>
      <c r="M8" s="51">
        <v>10.5</v>
      </c>
      <c r="N8" s="18">
        <v>6.1</v>
      </c>
      <c r="O8" s="50">
        <v>21.7</v>
      </c>
      <c r="P8" s="51">
        <v>13.3</v>
      </c>
      <c r="Q8" s="55">
        <v>10.1</v>
      </c>
      <c r="R8" s="50">
        <v>25.4</v>
      </c>
      <c r="S8" s="51">
        <v>18.7</v>
      </c>
      <c r="T8" s="55">
        <v>10.7</v>
      </c>
      <c r="U8" s="50">
        <v>26.6</v>
      </c>
      <c r="V8" s="51">
        <v>19.5</v>
      </c>
      <c r="W8" s="55">
        <v>11.7</v>
      </c>
      <c r="X8" s="50">
        <v>25.8</v>
      </c>
      <c r="Y8" s="51">
        <v>17.7</v>
      </c>
      <c r="Z8" s="118">
        <v>11.94</v>
      </c>
      <c r="AA8" s="103">
        <v>28.43</v>
      </c>
      <c r="AB8" s="120">
        <v>19.940000000000001</v>
      </c>
      <c r="AC8" s="102">
        <v>4.8099999999999996</v>
      </c>
      <c r="AD8" s="103">
        <v>22.37</v>
      </c>
      <c r="AE8" s="119">
        <v>13.39</v>
      </c>
      <c r="AF8" s="18">
        <v>3.3</v>
      </c>
      <c r="AG8" s="50">
        <v>18.600000000000001</v>
      </c>
      <c r="AH8" s="51">
        <v>10.1</v>
      </c>
      <c r="AI8" s="55">
        <v>-2.6</v>
      </c>
      <c r="AJ8" s="50">
        <v>11.5</v>
      </c>
      <c r="AK8" s="21">
        <v>3.3</v>
      </c>
      <c r="AL8" s="19"/>
      <c r="AM8" s="19"/>
      <c r="AN8" s="21"/>
    </row>
    <row r="9" spans="1:40" ht="24.9" customHeight="1" x14ac:dyDescent="0.3">
      <c r="A9" s="79">
        <v>2</v>
      </c>
      <c r="B9" s="48">
        <v>-1</v>
      </c>
      <c r="C9" s="27">
        <v>8.6</v>
      </c>
      <c r="D9" s="28">
        <v>3.3</v>
      </c>
      <c r="E9" s="48">
        <v>-7.7</v>
      </c>
      <c r="F9" s="27">
        <v>3.3</v>
      </c>
      <c r="G9" s="52">
        <v>-2.2000000000000002</v>
      </c>
      <c r="H9" s="48">
        <v>-0.2</v>
      </c>
      <c r="I9" s="27">
        <v>9.9</v>
      </c>
      <c r="J9" s="28">
        <v>4.8</v>
      </c>
      <c r="K9" s="26">
        <v>3</v>
      </c>
      <c r="L9" s="44">
        <v>13.2</v>
      </c>
      <c r="M9" s="28">
        <v>7.3</v>
      </c>
      <c r="N9" s="26">
        <v>8.6999999999999993</v>
      </c>
      <c r="O9" s="44">
        <v>23.3</v>
      </c>
      <c r="P9" s="52">
        <v>15.9</v>
      </c>
      <c r="Q9" s="48">
        <v>11.2</v>
      </c>
      <c r="R9" s="44">
        <v>23.1</v>
      </c>
      <c r="S9" s="52">
        <v>17.399999999999999</v>
      </c>
      <c r="T9" s="48">
        <v>10.8</v>
      </c>
      <c r="U9" s="44">
        <v>27.5</v>
      </c>
      <c r="V9" s="52">
        <v>18.8</v>
      </c>
      <c r="W9" s="48">
        <v>13.7</v>
      </c>
      <c r="X9" s="44">
        <v>24.1</v>
      </c>
      <c r="Y9" s="52">
        <v>17.600000000000001</v>
      </c>
      <c r="Z9" s="121">
        <v>12.61</v>
      </c>
      <c r="AA9" s="122">
        <v>29.73</v>
      </c>
      <c r="AB9" s="124">
        <v>20.27</v>
      </c>
      <c r="AC9" s="108">
        <v>8.06</v>
      </c>
      <c r="AD9" s="122">
        <v>23.13</v>
      </c>
      <c r="AE9" s="123">
        <v>15.03</v>
      </c>
      <c r="AF9" s="26">
        <v>3.9</v>
      </c>
      <c r="AG9" s="44">
        <v>18.7</v>
      </c>
      <c r="AH9" s="52">
        <v>10.3</v>
      </c>
      <c r="AI9" s="48">
        <v>-2.2000000000000002</v>
      </c>
      <c r="AJ9" s="44">
        <v>11.9</v>
      </c>
      <c r="AK9" s="29">
        <v>3.8</v>
      </c>
      <c r="AL9" s="19"/>
      <c r="AM9" s="27"/>
      <c r="AN9" s="29"/>
    </row>
    <row r="10" spans="1:40" ht="24.9" customHeight="1" x14ac:dyDescent="0.3">
      <c r="A10" s="79">
        <v>3</v>
      </c>
      <c r="B10" s="48">
        <v>-1.1000000000000001</v>
      </c>
      <c r="C10" s="27">
        <v>7.9</v>
      </c>
      <c r="D10" s="28">
        <v>2.7</v>
      </c>
      <c r="E10" s="48">
        <v>-6</v>
      </c>
      <c r="F10" s="27">
        <v>4.2</v>
      </c>
      <c r="G10" s="52">
        <v>-1.1000000000000001</v>
      </c>
      <c r="H10" s="26">
        <v>0.4</v>
      </c>
      <c r="I10" s="27">
        <v>5.4</v>
      </c>
      <c r="J10" s="28">
        <v>2.1</v>
      </c>
      <c r="K10" s="26">
        <v>5</v>
      </c>
      <c r="L10" s="44">
        <v>11</v>
      </c>
      <c r="M10" s="28">
        <v>7.4</v>
      </c>
      <c r="N10" s="26">
        <v>9.8000000000000007</v>
      </c>
      <c r="O10" s="44">
        <v>24.6</v>
      </c>
      <c r="P10" s="52">
        <v>16.3</v>
      </c>
      <c r="Q10" s="26">
        <v>9.1</v>
      </c>
      <c r="R10" s="44">
        <v>20.8</v>
      </c>
      <c r="S10" s="52">
        <v>13.7</v>
      </c>
      <c r="T10" s="48">
        <v>11.7</v>
      </c>
      <c r="U10" s="44">
        <v>27.7</v>
      </c>
      <c r="V10" s="52">
        <v>20.399999999999999</v>
      </c>
      <c r="W10" s="48">
        <v>15.4</v>
      </c>
      <c r="X10" s="44">
        <v>23.9</v>
      </c>
      <c r="Y10" s="52">
        <v>16.7</v>
      </c>
      <c r="Z10" s="121">
        <v>12.39</v>
      </c>
      <c r="AA10" s="122">
        <v>28.83</v>
      </c>
      <c r="AB10" s="124">
        <v>19.91</v>
      </c>
      <c r="AC10" s="108">
        <v>9.1</v>
      </c>
      <c r="AD10" s="122">
        <v>23.8</v>
      </c>
      <c r="AE10" s="123">
        <v>15.43</v>
      </c>
      <c r="AF10" s="26">
        <v>3.9</v>
      </c>
      <c r="AG10" s="44">
        <v>19.3</v>
      </c>
      <c r="AH10" s="52">
        <v>10.199999999999999</v>
      </c>
      <c r="AI10" s="48">
        <v>0.3</v>
      </c>
      <c r="AJ10" s="44">
        <v>14.3</v>
      </c>
      <c r="AK10" s="29">
        <v>7</v>
      </c>
      <c r="AL10" s="19"/>
      <c r="AM10" s="27"/>
      <c r="AN10" s="29"/>
    </row>
    <row r="11" spans="1:40" ht="24.9" customHeight="1" x14ac:dyDescent="0.3">
      <c r="A11" s="79">
        <v>4</v>
      </c>
      <c r="B11" s="48">
        <v>-3.6</v>
      </c>
      <c r="C11" s="27">
        <v>7.6</v>
      </c>
      <c r="D11" s="28">
        <v>1.1000000000000001</v>
      </c>
      <c r="E11" s="48">
        <v>-4.9000000000000004</v>
      </c>
      <c r="F11" s="27">
        <v>5</v>
      </c>
      <c r="G11" s="28">
        <v>0.8</v>
      </c>
      <c r="H11" s="48">
        <v>-0.7</v>
      </c>
      <c r="I11" s="27">
        <v>7.8</v>
      </c>
      <c r="J11" s="28">
        <v>2.8</v>
      </c>
      <c r="K11" s="26">
        <v>3.4</v>
      </c>
      <c r="L11" s="44">
        <v>14.3</v>
      </c>
      <c r="M11" s="28">
        <v>9</v>
      </c>
      <c r="N11" s="26">
        <v>9.8000000000000007</v>
      </c>
      <c r="O11" s="44">
        <v>15.3</v>
      </c>
      <c r="P11" s="52">
        <v>12.5</v>
      </c>
      <c r="Q11" s="26">
        <v>7.4</v>
      </c>
      <c r="R11" s="44">
        <v>19.7</v>
      </c>
      <c r="S11" s="52">
        <v>13.9</v>
      </c>
      <c r="T11" s="48">
        <v>12.3</v>
      </c>
      <c r="U11" s="44">
        <v>26.5</v>
      </c>
      <c r="V11" s="52">
        <v>20.7</v>
      </c>
      <c r="W11" s="121">
        <v>13.24</v>
      </c>
      <c r="X11" s="122">
        <v>25.03</v>
      </c>
      <c r="Y11" s="123">
        <v>18.41</v>
      </c>
      <c r="Z11" s="121">
        <v>11.93</v>
      </c>
      <c r="AA11" s="122">
        <v>28.52</v>
      </c>
      <c r="AB11" s="124">
        <v>19.690000000000001</v>
      </c>
      <c r="AC11" s="108">
        <v>8.84</v>
      </c>
      <c r="AD11" s="122">
        <v>23.41</v>
      </c>
      <c r="AE11" s="123">
        <v>15.38</v>
      </c>
      <c r="AF11" s="26">
        <v>5</v>
      </c>
      <c r="AG11" s="44">
        <v>18.3</v>
      </c>
      <c r="AH11" s="52">
        <v>10.4</v>
      </c>
      <c r="AI11" s="48">
        <v>-0.7</v>
      </c>
      <c r="AJ11" s="44">
        <v>13.8</v>
      </c>
      <c r="AK11" s="29">
        <v>5.3</v>
      </c>
      <c r="AL11" s="19"/>
      <c r="AM11" s="27"/>
      <c r="AN11" s="29"/>
    </row>
    <row r="12" spans="1:40" ht="24.9" customHeight="1" x14ac:dyDescent="0.3">
      <c r="A12" s="79">
        <v>5</v>
      </c>
      <c r="B12" s="48">
        <v>-1.9</v>
      </c>
      <c r="C12" s="44">
        <v>11</v>
      </c>
      <c r="D12" s="28">
        <v>3.3</v>
      </c>
      <c r="E12" s="48">
        <v>-1.1000000000000001</v>
      </c>
      <c r="F12" s="27">
        <v>1.8</v>
      </c>
      <c r="G12" s="52">
        <v>-0.4</v>
      </c>
      <c r="H12" s="48">
        <v>-0.4</v>
      </c>
      <c r="I12" s="27">
        <v>8.1999999999999993</v>
      </c>
      <c r="J12" s="28">
        <v>4.3</v>
      </c>
      <c r="K12" s="26">
        <v>3.7</v>
      </c>
      <c r="L12" s="44">
        <v>16.399999999999999</v>
      </c>
      <c r="M12" s="52">
        <v>10.1</v>
      </c>
      <c r="N12" s="26">
        <v>8.6</v>
      </c>
      <c r="O12" s="44">
        <v>14.9</v>
      </c>
      <c r="P12" s="52">
        <v>11.5</v>
      </c>
      <c r="Q12" s="26">
        <v>4.5</v>
      </c>
      <c r="R12" s="44">
        <v>21</v>
      </c>
      <c r="S12" s="52">
        <v>13.2</v>
      </c>
      <c r="T12" s="48">
        <v>11.1</v>
      </c>
      <c r="U12" s="44">
        <v>24.7</v>
      </c>
      <c r="V12" s="52">
        <v>17.7</v>
      </c>
      <c r="W12" s="121">
        <v>12.95</v>
      </c>
      <c r="X12" s="122">
        <v>28.15</v>
      </c>
      <c r="Y12" s="123">
        <v>20.36</v>
      </c>
      <c r="Z12" s="121">
        <v>11.36</v>
      </c>
      <c r="AA12" s="122">
        <v>26.77</v>
      </c>
      <c r="AB12" s="124">
        <v>18.75</v>
      </c>
      <c r="AC12" s="108">
        <v>9.27</v>
      </c>
      <c r="AD12" s="122">
        <v>22.63</v>
      </c>
      <c r="AE12" s="123">
        <v>14.94</v>
      </c>
      <c r="AF12" s="26">
        <v>3</v>
      </c>
      <c r="AG12" s="44">
        <v>15.2</v>
      </c>
      <c r="AH12" s="52">
        <v>8.6</v>
      </c>
      <c r="AI12" s="48">
        <v>-1.8</v>
      </c>
      <c r="AJ12" s="44">
        <v>10.1</v>
      </c>
      <c r="AK12" s="29">
        <v>4.2</v>
      </c>
      <c r="AL12" s="19"/>
      <c r="AM12" s="27"/>
      <c r="AN12" s="29"/>
    </row>
    <row r="13" spans="1:40" ht="24.9" customHeight="1" x14ac:dyDescent="0.3">
      <c r="A13" s="79">
        <v>6</v>
      </c>
      <c r="B13" s="48">
        <v>-1.6</v>
      </c>
      <c r="C13" s="27">
        <v>9.1</v>
      </c>
      <c r="D13" s="28">
        <v>3.2</v>
      </c>
      <c r="E13" s="48">
        <v>-1</v>
      </c>
      <c r="F13" s="27">
        <v>2.5</v>
      </c>
      <c r="G13" s="52">
        <v>0</v>
      </c>
      <c r="H13" s="48">
        <v>-0.4</v>
      </c>
      <c r="I13" s="27">
        <v>4.7</v>
      </c>
      <c r="J13" s="28">
        <v>2.2000000000000002</v>
      </c>
      <c r="K13" s="26">
        <v>4.2</v>
      </c>
      <c r="L13" s="44">
        <v>18.899999999999999</v>
      </c>
      <c r="M13" s="52">
        <v>11.6</v>
      </c>
      <c r="N13" s="26">
        <v>6.9</v>
      </c>
      <c r="O13" s="44">
        <v>16.600000000000001</v>
      </c>
      <c r="P13" s="52">
        <v>11.4</v>
      </c>
      <c r="Q13" s="26">
        <v>5.7</v>
      </c>
      <c r="R13" s="44">
        <v>21.5</v>
      </c>
      <c r="S13" s="52">
        <v>14.6</v>
      </c>
      <c r="T13" s="48">
        <v>10.5</v>
      </c>
      <c r="U13" s="44">
        <v>26.7</v>
      </c>
      <c r="V13" s="52">
        <v>18</v>
      </c>
      <c r="W13" s="121">
        <v>14.43</v>
      </c>
      <c r="X13" s="122">
        <v>28.9</v>
      </c>
      <c r="Y13" s="123">
        <v>21.13</v>
      </c>
      <c r="Z13" s="121">
        <v>11.67</v>
      </c>
      <c r="AA13" s="122">
        <v>26.57</v>
      </c>
      <c r="AB13" s="124">
        <v>18.670000000000002</v>
      </c>
      <c r="AC13" s="108">
        <v>8.5299999999999994</v>
      </c>
      <c r="AD13" s="122">
        <v>23.97</v>
      </c>
      <c r="AE13" s="123">
        <v>15.22</v>
      </c>
      <c r="AF13" s="26">
        <v>1.5</v>
      </c>
      <c r="AG13" s="44">
        <v>11.7</v>
      </c>
      <c r="AH13" s="52">
        <v>6.2</v>
      </c>
      <c r="AI13" s="48">
        <v>-0.2</v>
      </c>
      <c r="AJ13" s="27">
        <v>7.2</v>
      </c>
      <c r="AK13" s="29">
        <v>3.3</v>
      </c>
      <c r="AL13" s="19"/>
      <c r="AM13" s="27"/>
      <c r="AN13" s="29"/>
    </row>
    <row r="14" spans="1:40" ht="24.9" customHeight="1" x14ac:dyDescent="0.3">
      <c r="A14" s="79">
        <v>7</v>
      </c>
      <c r="B14" s="48">
        <v>-2.5</v>
      </c>
      <c r="C14" s="27">
        <v>9.5</v>
      </c>
      <c r="D14" s="28">
        <v>2.5</v>
      </c>
      <c r="E14" s="48">
        <v>-0.7</v>
      </c>
      <c r="F14" s="27">
        <v>1</v>
      </c>
      <c r="G14" s="52">
        <v>-0.1</v>
      </c>
      <c r="H14" s="48">
        <v>-0.9</v>
      </c>
      <c r="I14" s="44">
        <v>10</v>
      </c>
      <c r="J14" s="28">
        <v>3.6</v>
      </c>
      <c r="K14" s="26">
        <v>7.1</v>
      </c>
      <c r="L14" s="44">
        <v>18.899999999999999</v>
      </c>
      <c r="M14" s="52">
        <v>12.4</v>
      </c>
      <c r="N14" s="26">
        <v>7.2</v>
      </c>
      <c r="O14" s="44">
        <v>14.9</v>
      </c>
      <c r="P14" s="52">
        <v>10.4</v>
      </c>
      <c r="Q14" s="26">
        <v>8.6</v>
      </c>
      <c r="R14" s="44">
        <v>18.3</v>
      </c>
      <c r="S14" s="52">
        <v>13.6</v>
      </c>
      <c r="T14" s="48">
        <v>11.6</v>
      </c>
      <c r="U14" s="44">
        <v>27.3</v>
      </c>
      <c r="V14" s="52">
        <v>19.100000000000001</v>
      </c>
      <c r="W14" s="121">
        <v>14.03</v>
      </c>
      <c r="X14" s="122">
        <v>28.43</v>
      </c>
      <c r="Y14" s="123">
        <v>20.86</v>
      </c>
      <c r="Z14" s="121">
        <v>11.38</v>
      </c>
      <c r="AA14" s="122">
        <v>27.24</v>
      </c>
      <c r="AB14" s="124">
        <v>18.309999999999999</v>
      </c>
      <c r="AC14" s="108">
        <v>8.73</v>
      </c>
      <c r="AD14" s="122">
        <v>24.19</v>
      </c>
      <c r="AE14" s="123">
        <v>15.47</v>
      </c>
      <c r="AF14" s="26">
        <v>2</v>
      </c>
      <c r="AG14" s="44">
        <v>15.1</v>
      </c>
      <c r="AH14" s="28">
        <v>7.4</v>
      </c>
      <c r="AI14" s="48">
        <v>-2.8</v>
      </c>
      <c r="AJ14" s="27">
        <v>5.4</v>
      </c>
      <c r="AK14" s="29">
        <v>1.1000000000000001</v>
      </c>
      <c r="AL14" s="19"/>
      <c r="AM14" s="27"/>
      <c r="AN14" s="29"/>
    </row>
    <row r="15" spans="1:40" ht="24.9" customHeight="1" x14ac:dyDescent="0.3">
      <c r="A15" s="79">
        <v>8</v>
      </c>
      <c r="B15" s="48">
        <v>-3.1</v>
      </c>
      <c r="C15" s="27">
        <v>6.7</v>
      </c>
      <c r="D15" s="28">
        <v>1</v>
      </c>
      <c r="E15" s="48">
        <v>-8.8000000000000007</v>
      </c>
      <c r="F15" s="27">
        <v>3.5</v>
      </c>
      <c r="G15" s="52">
        <v>-1.1000000000000001</v>
      </c>
      <c r="H15" s="48">
        <v>-0.6</v>
      </c>
      <c r="I15" s="44">
        <v>13.7</v>
      </c>
      <c r="J15" s="28">
        <v>6.1</v>
      </c>
      <c r="K15" s="26">
        <v>7</v>
      </c>
      <c r="L15" s="44">
        <v>18.600000000000001</v>
      </c>
      <c r="M15" s="52">
        <v>11.9</v>
      </c>
      <c r="N15" s="26">
        <v>5.5</v>
      </c>
      <c r="O15" s="44">
        <v>17.3</v>
      </c>
      <c r="P15" s="52">
        <v>12.2</v>
      </c>
      <c r="Q15" s="26">
        <v>6.9</v>
      </c>
      <c r="R15" s="44">
        <v>21.1</v>
      </c>
      <c r="S15" s="52">
        <v>15</v>
      </c>
      <c r="T15" s="48">
        <v>14.4</v>
      </c>
      <c r="U15" s="44">
        <v>28.7</v>
      </c>
      <c r="V15" s="52">
        <v>21</v>
      </c>
      <c r="W15" s="121">
        <v>14.18</v>
      </c>
      <c r="X15" s="122">
        <v>28.11</v>
      </c>
      <c r="Y15" s="123">
        <v>20.75</v>
      </c>
      <c r="Z15" s="108">
        <v>9.5399999999999991</v>
      </c>
      <c r="AA15" s="122">
        <v>25.95</v>
      </c>
      <c r="AB15" s="124">
        <v>17.61</v>
      </c>
      <c r="AC15" s="108">
        <v>8.91</v>
      </c>
      <c r="AD15" s="122">
        <v>21.12</v>
      </c>
      <c r="AE15" s="123">
        <v>14</v>
      </c>
      <c r="AF15" s="26">
        <v>1</v>
      </c>
      <c r="AG15" s="44">
        <v>17.5</v>
      </c>
      <c r="AH15" s="28">
        <v>8.1</v>
      </c>
      <c r="AI15" s="48">
        <v>-5</v>
      </c>
      <c r="AJ15" s="27">
        <v>7.6</v>
      </c>
      <c r="AK15" s="29">
        <v>0.5</v>
      </c>
      <c r="AL15" s="19"/>
      <c r="AM15" s="27"/>
      <c r="AN15" s="29"/>
    </row>
    <row r="16" spans="1:40" ht="24.9" customHeight="1" x14ac:dyDescent="0.3">
      <c r="A16" s="79">
        <v>9</v>
      </c>
      <c r="B16" s="48">
        <v>-3.8</v>
      </c>
      <c r="C16" s="27">
        <v>6.7</v>
      </c>
      <c r="D16" s="28">
        <v>0.4</v>
      </c>
      <c r="E16" s="56">
        <v>-12.5</v>
      </c>
      <c r="F16" s="44">
        <v>-1</v>
      </c>
      <c r="G16" s="52">
        <v>-7.4</v>
      </c>
      <c r="H16" s="26">
        <v>1</v>
      </c>
      <c r="I16" s="44">
        <v>13.3</v>
      </c>
      <c r="J16" s="28">
        <v>7.6</v>
      </c>
      <c r="K16" s="26">
        <v>6.4</v>
      </c>
      <c r="L16" s="44">
        <v>18.5</v>
      </c>
      <c r="M16" s="52">
        <v>12.7</v>
      </c>
      <c r="N16" s="26">
        <v>7.3</v>
      </c>
      <c r="O16" s="44">
        <v>19.100000000000001</v>
      </c>
      <c r="P16" s="52">
        <v>13.2</v>
      </c>
      <c r="Q16" s="26">
        <v>8.6999999999999993</v>
      </c>
      <c r="R16" s="44">
        <v>22.8</v>
      </c>
      <c r="S16" s="52">
        <v>15.9</v>
      </c>
      <c r="T16" s="48">
        <v>14.4</v>
      </c>
      <c r="U16" s="44">
        <v>28.5</v>
      </c>
      <c r="V16" s="52">
        <v>22.3</v>
      </c>
      <c r="W16" s="121">
        <v>14.58</v>
      </c>
      <c r="X16" s="122">
        <v>26.55</v>
      </c>
      <c r="Y16" s="123">
        <v>20.010000000000002</v>
      </c>
      <c r="Z16" s="121">
        <v>10.210000000000001</v>
      </c>
      <c r="AA16" s="122">
        <v>26.55</v>
      </c>
      <c r="AB16" s="124">
        <v>17.989999999999998</v>
      </c>
      <c r="AC16" s="108">
        <v>7.45</v>
      </c>
      <c r="AD16" s="122">
        <v>20.239999999999998</v>
      </c>
      <c r="AE16" s="123">
        <v>12.54</v>
      </c>
      <c r="AF16" s="26">
        <v>1.7</v>
      </c>
      <c r="AG16" s="44">
        <v>19</v>
      </c>
      <c r="AH16" s="28">
        <v>9.1</v>
      </c>
      <c r="AI16" s="48">
        <v>-4.5</v>
      </c>
      <c r="AJ16" s="27">
        <v>8.8000000000000007</v>
      </c>
      <c r="AK16" s="29">
        <v>1.2</v>
      </c>
      <c r="AL16" s="19"/>
      <c r="AM16" s="27"/>
      <c r="AN16" s="29"/>
    </row>
    <row r="17" spans="1:40" ht="24.9" customHeight="1" x14ac:dyDescent="0.3">
      <c r="A17" s="79">
        <v>10</v>
      </c>
      <c r="B17" s="48">
        <v>-5.9</v>
      </c>
      <c r="C17" s="27">
        <v>6.2</v>
      </c>
      <c r="D17" s="52">
        <v>-0.9</v>
      </c>
      <c r="E17" s="56">
        <v>-13.7</v>
      </c>
      <c r="F17" s="44">
        <v>-2</v>
      </c>
      <c r="G17" s="52">
        <v>-7.6</v>
      </c>
      <c r="H17" s="26">
        <v>2.2000000000000002</v>
      </c>
      <c r="I17" s="44">
        <v>14.9</v>
      </c>
      <c r="J17" s="28">
        <v>8.4</v>
      </c>
      <c r="K17" s="26">
        <v>7.6</v>
      </c>
      <c r="L17" s="44">
        <v>20.2</v>
      </c>
      <c r="M17" s="52">
        <v>13.7</v>
      </c>
      <c r="N17" s="26">
        <v>6.9</v>
      </c>
      <c r="O17" s="44">
        <v>18.899999999999999</v>
      </c>
      <c r="P17" s="52">
        <v>13.1</v>
      </c>
      <c r="Q17" s="26">
        <v>8.6999999999999993</v>
      </c>
      <c r="R17" s="44">
        <v>24.4</v>
      </c>
      <c r="S17" s="52">
        <v>16.5</v>
      </c>
      <c r="T17" s="48">
        <v>18.899999999999999</v>
      </c>
      <c r="U17" s="44">
        <v>25.1</v>
      </c>
      <c r="V17" s="52">
        <v>21.8</v>
      </c>
      <c r="W17" s="121">
        <v>14.19</v>
      </c>
      <c r="X17" s="122">
        <v>27.67</v>
      </c>
      <c r="Y17" s="123">
        <v>20.65</v>
      </c>
      <c r="Z17" s="121">
        <v>10.58</v>
      </c>
      <c r="AA17" s="122">
        <v>26.54</v>
      </c>
      <c r="AB17" s="124">
        <v>17.95</v>
      </c>
      <c r="AC17" s="108">
        <v>6.47</v>
      </c>
      <c r="AD17" s="122">
        <v>20.67</v>
      </c>
      <c r="AE17" s="123">
        <v>12.57</v>
      </c>
      <c r="AF17" s="26">
        <v>1.5</v>
      </c>
      <c r="AG17" s="44">
        <v>17.8</v>
      </c>
      <c r="AH17" s="28">
        <v>8.6999999999999993</v>
      </c>
      <c r="AI17" s="48">
        <v>-2.9</v>
      </c>
      <c r="AJ17" s="44">
        <v>10.5</v>
      </c>
      <c r="AK17" s="29">
        <v>2.2000000000000002</v>
      </c>
      <c r="AL17" s="19"/>
      <c r="AM17" s="27"/>
      <c r="AN17" s="29"/>
    </row>
    <row r="18" spans="1:40" ht="24.9" customHeight="1" x14ac:dyDescent="0.3">
      <c r="A18" s="79">
        <v>11</v>
      </c>
      <c r="B18" s="48">
        <v>-6.1</v>
      </c>
      <c r="C18" s="27">
        <v>5.2</v>
      </c>
      <c r="D18" s="52">
        <v>-0.7</v>
      </c>
      <c r="E18" s="48">
        <v>-9.6999999999999993</v>
      </c>
      <c r="F18" s="27">
        <v>1.1000000000000001</v>
      </c>
      <c r="G18" s="52">
        <v>-3.9</v>
      </c>
      <c r="H18" s="26">
        <v>3.1</v>
      </c>
      <c r="I18" s="44">
        <v>15</v>
      </c>
      <c r="J18" s="28">
        <v>8.6</v>
      </c>
      <c r="K18" s="26">
        <v>8.5</v>
      </c>
      <c r="L18" s="44">
        <v>17.3</v>
      </c>
      <c r="M18" s="52">
        <v>12.2</v>
      </c>
      <c r="N18" s="26">
        <v>6.8</v>
      </c>
      <c r="O18" s="44">
        <v>20.6</v>
      </c>
      <c r="P18" s="52">
        <v>14.2</v>
      </c>
      <c r="Q18" s="26">
        <v>9.6</v>
      </c>
      <c r="R18" s="44">
        <v>25</v>
      </c>
      <c r="S18" s="52">
        <v>18</v>
      </c>
      <c r="T18" s="48">
        <v>18.899999999999999</v>
      </c>
      <c r="U18" s="44">
        <v>25.1</v>
      </c>
      <c r="V18" s="52">
        <v>21.8</v>
      </c>
      <c r="W18" s="121">
        <v>14.81</v>
      </c>
      <c r="X18" s="122">
        <v>29.29</v>
      </c>
      <c r="Y18" s="123">
        <v>21.63</v>
      </c>
      <c r="Z18" s="121">
        <v>10.74</v>
      </c>
      <c r="AA18" s="122">
        <v>27.25</v>
      </c>
      <c r="AB18" s="124">
        <v>18.2</v>
      </c>
      <c r="AC18" s="26">
        <v>4.3</v>
      </c>
      <c r="AD18" s="44">
        <v>21</v>
      </c>
      <c r="AE18" s="52">
        <v>11.7</v>
      </c>
      <c r="AF18" s="26">
        <v>2</v>
      </c>
      <c r="AG18" s="44">
        <v>16.5</v>
      </c>
      <c r="AH18" s="28">
        <v>7.9</v>
      </c>
      <c r="AI18" s="48">
        <v>-3</v>
      </c>
      <c r="AJ18" s="44">
        <v>10.8</v>
      </c>
      <c r="AK18" s="29">
        <v>2.4</v>
      </c>
      <c r="AL18" s="19"/>
      <c r="AM18" s="27"/>
      <c r="AN18" s="29"/>
    </row>
    <row r="19" spans="1:40" ht="24.9" customHeight="1" x14ac:dyDescent="0.3">
      <c r="A19" s="79">
        <v>12</v>
      </c>
      <c r="B19" s="48">
        <v>-5.7</v>
      </c>
      <c r="C19" s="27">
        <v>7</v>
      </c>
      <c r="D19" s="52">
        <v>-0.3</v>
      </c>
      <c r="E19" s="48">
        <v>-8</v>
      </c>
      <c r="F19" s="27">
        <v>3.4</v>
      </c>
      <c r="G19" s="52">
        <v>-2.9</v>
      </c>
      <c r="H19" s="26">
        <v>3.3</v>
      </c>
      <c r="I19" s="44">
        <v>14.9</v>
      </c>
      <c r="J19" s="28">
        <v>8.9</v>
      </c>
      <c r="K19" s="26">
        <v>6.1</v>
      </c>
      <c r="L19" s="44">
        <v>18.8</v>
      </c>
      <c r="M19" s="52">
        <v>12.1</v>
      </c>
      <c r="N19" s="26">
        <v>6.7</v>
      </c>
      <c r="O19" s="44">
        <v>20.3</v>
      </c>
      <c r="P19" s="52">
        <v>12.1</v>
      </c>
      <c r="Q19" s="26">
        <v>9.6</v>
      </c>
      <c r="R19" s="44">
        <v>25</v>
      </c>
      <c r="S19" s="52">
        <v>18.399999999999999</v>
      </c>
      <c r="T19" s="48">
        <v>10.1</v>
      </c>
      <c r="U19" s="44">
        <v>26.3</v>
      </c>
      <c r="V19" s="52">
        <v>19.100000000000001</v>
      </c>
      <c r="W19" s="121">
        <v>13.85</v>
      </c>
      <c r="X19" s="122">
        <v>30.38</v>
      </c>
      <c r="Y19" s="123">
        <v>21.55</v>
      </c>
      <c r="Z19" s="121">
        <v>10.17</v>
      </c>
      <c r="AA19" s="122">
        <v>23.59</v>
      </c>
      <c r="AB19" s="124">
        <v>16.27</v>
      </c>
      <c r="AC19" s="26">
        <v>5.4</v>
      </c>
      <c r="AD19" s="44">
        <v>20.3</v>
      </c>
      <c r="AE19" s="52">
        <v>11.8</v>
      </c>
      <c r="AF19" s="26">
        <v>1.1000000000000001</v>
      </c>
      <c r="AG19" s="44">
        <v>14.3</v>
      </c>
      <c r="AH19" s="28">
        <v>6.4</v>
      </c>
      <c r="AI19" s="48">
        <v>-2.2000000000000002</v>
      </c>
      <c r="AJ19" s="44">
        <v>12.2</v>
      </c>
      <c r="AK19" s="29">
        <v>3.8</v>
      </c>
      <c r="AL19" s="19"/>
      <c r="AM19" s="27"/>
      <c r="AN19" s="29"/>
    </row>
    <row r="20" spans="1:40" ht="24.9" customHeight="1" x14ac:dyDescent="0.3">
      <c r="A20" s="79">
        <v>13</v>
      </c>
      <c r="B20" s="48">
        <v>-5.7</v>
      </c>
      <c r="C20" s="27">
        <v>7.9</v>
      </c>
      <c r="D20" s="28">
        <v>0.6</v>
      </c>
      <c r="E20" s="48">
        <v>-6.8</v>
      </c>
      <c r="F20" s="27">
        <v>1.7</v>
      </c>
      <c r="G20" s="52">
        <v>-2.6</v>
      </c>
      <c r="H20" s="26">
        <v>4.8</v>
      </c>
      <c r="I20" s="44">
        <v>16.899999999999999</v>
      </c>
      <c r="J20" s="28">
        <v>9.9</v>
      </c>
      <c r="K20" s="26">
        <v>5.7</v>
      </c>
      <c r="L20" s="44">
        <v>21.3</v>
      </c>
      <c r="M20" s="52">
        <v>13.6</v>
      </c>
      <c r="N20" s="26">
        <v>5.6</v>
      </c>
      <c r="O20" s="44">
        <v>20.9</v>
      </c>
      <c r="P20" s="52">
        <v>14.7</v>
      </c>
      <c r="Q20" s="48">
        <v>11.2</v>
      </c>
      <c r="R20" s="44">
        <v>24.6</v>
      </c>
      <c r="S20" s="52">
        <v>18.7</v>
      </c>
      <c r="T20" s="48">
        <v>9.5</v>
      </c>
      <c r="U20" s="44">
        <v>23.3</v>
      </c>
      <c r="V20" s="52">
        <v>15.9</v>
      </c>
      <c r="W20" s="121">
        <v>13.46</v>
      </c>
      <c r="X20" s="122">
        <v>28.94</v>
      </c>
      <c r="Y20" s="123">
        <v>20.94</v>
      </c>
      <c r="Z20" s="108">
        <v>8.32</v>
      </c>
      <c r="AA20" s="122">
        <v>21.3</v>
      </c>
      <c r="AB20" s="124">
        <v>13.82</v>
      </c>
      <c r="AC20" s="26">
        <v>6.8</v>
      </c>
      <c r="AD20" s="44">
        <v>20.2</v>
      </c>
      <c r="AE20" s="52">
        <v>12.8</v>
      </c>
      <c r="AF20" s="26">
        <v>0.6</v>
      </c>
      <c r="AG20" s="44">
        <v>14.4</v>
      </c>
      <c r="AH20" s="28">
        <v>5.9</v>
      </c>
      <c r="AI20" s="48">
        <v>-1.1000000000000001</v>
      </c>
      <c r="AJ20" s="44">
        <v>13.2</v>
      </c>
      <c r="AK20" s="29">
        <v>4.5</v>
      </c>
      <c r="AL20" s="19"/>
      <c r="AM20" s="27"/>
      <c r="AN20" s="29"/>
    </row>
    <row r="21" spans="1:40" ht="24.9" customHeight="1" x14ac:dyDescent="0.3">
      <c r="A21" s="79">
        <v>14</v>
      </c>
      <c r="B21" s="48">
        <v>-3.3</v>
      </c>
      <c r="C21" s="27">
        <v>6.6</v>
      </c>
      <c r="D21" s="28">
        <v>1.1000000000000001</v>
      </c>
      <c r="E21" s="48">
        <v>-7.7</v>
      </c>
      <c r="F21" s="27">
        <v>0.6</v>
      </c>
      <c r="G21" s="52">
        <v>-3.2</v>
      </c>
      <c r="H21" s="26">
        <v>3.9</v>
      </c>
      <c r="I21" s="44">
        <v>18.3</v>
      </c>
      <c r="J21" s="52">
        <v>10.9</v>
      </c>
      <c r="K21" s="26">
        <v>8</v>
      </c>
      <c r="L21" s="44">
        <v>21.3</v>
      </c>
      <c r="M21" s="52">
        <v>15.1</v>
      </c>
      <c r="N21" s="26">
        <v>8.1999999999999993</v>
      </c>
      <c r="O21" s="44">
        <v>22.4</v>
      </c>
      <c r="P21" s="52">
        <v>15.1</v>
      </c>
      <c r="Q21" s="26">
        <v>9.5</v>
      </c>
      <c r="R21" s="44">
        <v>22.8</v>
      </c>
      <c r="S21" s="52">
        <v>15.9</v>
      </c>
      <c r="T21" s="48">
        <v>13</v>
      </c>
      <c r="U21" s="44">
        <v>23.3</v>
      </c>
      <c r="V21" s="52">
        <v>17.5</v>
      </c>
      <c r="W21" s="121">
        <v>12.87</v>
      </c>
      <c r="X21" s="122">
        <v>29.56</v>
      </c>
      <c r="Y21" s="123">
        <v>20.58</v>
      </c>
      <c r="Z21" s="108">
        <v>7.91</v>
      </c>
      <c r="AA21" s="122">
        <v>23.32</v>
      </c>
      <c r="AB21" s="124">
        <v>14.56</v>
      </c>
      <c r="AC21" s="26">
        <v>8</v>
      </c>
      <c r="AD21" s="44">
        <v>21.7</v>
      </c>
      <c r="AE21" s="52">
        <v>14</v>
      </c>
      <c r="AF21" s="26">
        <v>0.4</v>
      </c>
      <c r="AG21" s="44">
        <v>14</v>
      </c>
      <c r="AH21" s="28">
        <v>5.8</v>
      </c>
      <c r="AI21" s="48">
        <v>-1.7</v>
      </c>
      <c r="AJ21" s="44">
        <v>11.2</v>
      </c>
      <c r="AK21" s="29">
        <v>3.6</v>
      </c>
      <c r="AL21" s="19"/>
      <c r="AM21" s="27"/>
      <c r="AN21" s="29"/>
    </row>
    <row r="22" spans="1:40" ht="24.9" customHeight="1" x14ac:dyDescent="0.3">
      <c r="A22" s="79">
        <v>15</v>
      </c>
      <c r="B22" s="48">
        <v>-3.1</v>
      </c>
      <c r="C22" s="27">
        <v>9.3000000000000007</v>
      </c>
      <c r="D22" s="28">
        <v>2.1</v>
      </c>
      <c r="E22" s="56">
        <v>-10.7</v>
      </c>
      <c r="F22" s="44">
        <v>-2.4</v>
      </c>
      <c r="G22" s="52">
        <v>-5.5</v>
      </c>
      <c r="H22" s="26">
        <v>6.1</v>
      </c>
      <c r="I22" s="44">
        <v>19.600000000000001</v>
      </c>
      <c r="J22" s="52">
        <v>13.5</v>
      </c>
      <c r="K22" s="26">
        <v>9.1999999999999993</v>
      </c>
      <c r="L22" s="44">
        <v>20.9</v>
      </c>
      <c r="M22" s="52">
        <v>15.3</v>
      </c>
      <c r="N22" s="26">
        <v>7.3</v>
      </c>
      <c r="O22" s="44">
        <v>23.6</v>
      </c>
      <c r="P22" s="52">
        <v>16</v>
      </c>
      <c r="Q22" s="26">
        <v>8.5</v>
      </c>
      <c r="R22" s="44">
        <v>21.1</v>
      </c>
      <c r="S22" s="52">
        <v>14.9</v>
      </c>
      <c r="T22" s="48">
        <v>13.2</v>
      </c>
      <c r="U22" s="44">
        <v>27.5</v>
      </c>
      <c r="V22" s="52">
        <v>19.600000000000001</v>
      </c>
      <c r="W22" s="121">
        <v>12.56</v>
      </c>
      <c r="X22" s="122">
        <v>28.52</v>
      </c>
      <c r="Y22" s="123">
        <v>20.57</v>
      </c>
      <c r="Z22" s="108">
        <v>5.09</v>
      </c>
      <c r="AA22" s="122">
        <v>24.03</v>
      </c>
      <c r="AB22" s="124">
        <v>14.67</v>
      </c>
      <c r="AC22" s="26">
        <v>7.7</v>
      </c>
      <c r="AD22" s="44">
        <v>22.9</v>
      </c>
      <c r="AE22" s="52">
        <v>14.6</v>
      </c>
      <c r="AF22" s="26">
        <v>0.4</v>
      </c>
      <c r="AG22" s="44">
        <v>14.5</v>
      </c>
      <c r="AH22" s="28">
        <v>6.4</v>
      </c>
      <c r="AI22" s="48">
        <v>-2.2000000000000002</v>
      </c>
      <c r="AJ22" s="44">
        <v>10.4</v>
      </c>
      <c r="AK22" s="29">
        <v>3.1</v>
      </c>
      <c r="AL22" s="19"/>
      <c r="AM22" s="27"/>
      <c r="AN22" s="29"/>
    </row>
    <row r="23" spans="1:40" ht="24.9" customHeight="1" x14ac:dyDescent="0.3">
      <c r="A23" s="79">
        <v>16</v>
      </c>
      <c r="B23" s="26">
        <v>0.2</v>
      </c>
      <c r="C23" s="27">
        <v>8.1999999999999993</v>
      </c>
      <c r="D23" s="28">
        <v>3.3</v>
      </c>
      <c r="E23" s="56">
        <v>-12.9</v>
      </c>
      <c r="F23" s="44">
        <v>-0.2</v>
      </c>
      <c r="G23" s="52">
        <v>-6.9</v>
      </c>
      <c r="H23" s="26">
        <v>6</v>
      </c>
      <c r="I23" s="44">
        <v>19.899999999999999</v>
      </c>
      <c r="J23" s="52">
        <v>12.9</v>
      </c>
      <c r="K23" s="26">
        <v>7.8</v>
      </c>
      <c r="L23" s="44">
        <v>20.5</v>
      </c>
      <c r="M23" s="52">
        <v>13.6</v>
      </c>
      <c r="N23" s="48">
        <v>10.199999999999999</v>
      </c>
      <c r="O23" s="44">
        <v>21.1</v>
      </c>
      <c r="P23" s="52">
        <v>14.2</v>
      </c>
      <c r="Q23" s="48">
        <v>10.4</v>
      </c>
      <c r="R23" s="44">
        <v>24.6</v>
      </c>
      <c r="S23" s="52">
        <v>17.7</v>
      </c>
      <c r="T23" s="48">
        <v>14.3</v>
      </c>
      <c r="U23" s="44">
        <v>31.7</v>
      </c>
      <c r="V23" s="52">
        <v>22.7</v>
      </c>
      <c r="W23" s="121">
        <v>13.05</v>
      </c>
      <c r="X23" s="122">
        <v>28.34</v>
      </c>
      <c r="Y23" s="123">
        <v>20.49</v>
      </c>
      <c r="Z23" s="108">
        <v>8.73</v>
      </c>
      <c r="AA23" s="122">
        <v>22.09</v>
      </c>
      <c r="AB23" s="124">
        <v>14.34</v>
      </c>
      <c r="AC23" s="26">
        <v>8.8000000000000007</v>
      </c>
      <c r="AD23" s="44">
        <v>24.5</v>
      </c>
      <c r="AE23" s="52">
        <v>15.5</v>
      </c>
      <c r="AF23" s="26">
        <v>0.8</v>
      </c>
      <c r="AG23" s="44">
        <v>14.9</v>
      </c>
      <c r="AH23" s="28">
        <v>6.4</v>
      </c>
      <c r="AI23" s="48">
        <v>-2.9</v>
      </c>
      <c r="AJ23" s="27">
        <v>8.5</v>
      </c>
      <c r="AK23" s="29">
        <v>1.4</v>
      </c>
      <c r="AL23" s="19"/>
      <c r="AM23" s="27"/>
      <c r="AN23" s="29"/>
    </row>
    <row r="24" spans="1:40" ht="24.9" customHeight="1" x14ac:dyDescent="0.3">
      <c r="A24" s="79">
        <v>17</v>
      </c>
      <c r="B24" s="48">
        <v>-1.5</v>
      </c>
      <c r="C24" s="44">
        <v>10.3</v>
      </c>
      <c r="D24" s="52">
        <v>3.8</v>
      </c>
      <c r="E24" s="56">
        <v>-10.3</v>
      </c>
      <c r="F24" s="27">
        <v>3.2</v>
      </c>
      <c r="G24" s="52">
        <v>-3.6</v>
      </c>
      <c r="H24" s="26">
        <v>6.7</v>
      </c>
      <c r="I24" s="44">
        <v>19.8</v>
      </c>
      <c r="J24" s="52">
        <v>13.1</v>
      </c>
      <c r="K24" s="26">
        <v>7.9</v>
      </c>
      <c r="L24" s="44">
        <v>22.2</v>
      </c>
      <c r="M24" s="52">
        <v>14.4</v>
      </c>
      <c r="N24" s="26">
        <v>8.5</v>
      </c>
      <c r="O24" s="44">
        <v>12.4</v>
      </c>
      <c r="P24" s="52">
        <v>10.6</v>
      </c>
      <c r="Q24" s="26">
        <v>9.4</v>
      </c>
      <c r="R24" s="44">
        <v>24.2</v>
      </c>
      <c r="S24" s="52">
        <v>16.8</v>
      </c>
      <c r="T24" s="48">
        <v>16</v>
      </c>
      <c r="U24" s="44">
        <v>31.6</v>
      </c>
      <c r="V24" s="52">
        <v>23.5</v>
      </c>
      <c r="W24" s="121">
        <v>14.5</v>
      </c>
      <c r="X24" s="122">
        <v>26.09</v>
      </c>
      <c r="Y24" s="123">
        <v>20.21</v>
      </c>
      <c r="Z24" s="108">
        <v>5.82</v>
      </c>
      <c r="AA24" s="122">
        <v>13.99</v>
      </c>
      <c r="AB24" s="124">
        <v>10.33</v>
      </c>
      <c r="AC24" s="26">
        <v>8.3000000000000007</v>
      </c>
      <c r="AD24" s="44">
        <v>25</v>
      </c>
      <c r="AE24" s="52">
        <v>15.2</v>
      </c>
      <c r="AF24" s="26">
        <v>0.2</v>
      </c>
      <c r="AG24" s="44">
        <v>14.4</v>
      </c>
      <c r="AH24" s="28">
        <v>6</v>
      </c>
      <c r="AI24" s="48">
        <v>-2.8</v>
      </c>
      <c r="AJ24" s="27">
        <v>8.3000000000000007</v>
      </c>
      <c r="AK24" s="29">
        <v>1.3</v>
      </c>
      <c r="AL24" s="19"/>
      <c r="AM24" s="27"/>
      <c r="AN24" s="29"/>
    </row>
    <row r="25" spans="1:40" ht="24.9" customHeight="1" x14ac:dyDescent="0.3">
      <c r="A25" s="79">
        <v>18</v>
      </c>
      <c r="B25" s="48">
        <v>-2.2000000000000002</v>
      </c>
      <c r="C25" s="27">
        <v>9.5</v>
      </c>
      <c r="D25" s="28">
        <v>2.9</v>
      </c>
      <c r="E25" s="48">
        <v>-3.9</v>
      </c>
      <c r="F25" s="27">
        <v>8.9</v>
      </c>
      <c r="G25" s="28">
        <v>2</v>
      </c>
      <c r="H25" s="26">
        <v>7</v>
      </c>
      <c r="I25" s="44">
        <v>21.7</v>
      </c>
      <c r="J25" s="52">
        <v>14.1</v>
      </c>
      <c r="K25" s="26">
        <v>8.5</v>
      </c>
      <c r="L25" s="44">
        <v>17.399999999999999</v>
      </c>
      <c r="M25" s="52">
        <v>12.8</v>
      </c>
      <c r="N25" s="26">
        <v>6.7</v>
      </c>
      <c r="O25" s="44">
        <v>17.899999999999999</v>
      </c>
      <c r="P25" s="52">
        <v>11.7</v>
      </c>
      <c r="Q25" s="48">
        <v>10.8</v>
      </c>
      <c r="R25" s="44">
        <v>21.9</v>
      </c>
      <c r="S25" s="52">
        <v>15.9</v>
      </c>
      <c r="T25" s="48">
        <v>13.9</v>
      </c>
      <c r="U25" s="44">
        <v>29.7</v>
      </c>
      <c r="V25" s="52">
        <v>23.4</v>
      </c>
      <c r="W25" s="121">
        <v>13.54</v>
      </c>
      <c r="X25" s="122">
        <v>27.11</v>
      </c>
      <c r="Y25" s="123">
        <v>19.690000000000001</v>
      </c>
      <c r="Z25" s="108">
        <v>4.18</v>
      </c>
      <c r="AA25" s="122">
        <v>18.46</v>
      </c>
      <c r="AB25" s="124">
        <v>10.49</v>
      </c>
      <c r="AC25" s="26">
        <v>7.4</v>
      </c>
      <c r="AD25" s="44">
        <v>22.6</v>
      </c>
      <c r="AE25" s="52">
        <v>13.9</v>
      </c>
      <c r="AF25" s="26">
        <v>1.4</v>
      </c>
      <c r="AG25" s="44">
        <v>13.9</v>
      </c>
      <c r="AH25" s="28">
        <v>6.5</v>
      </c>
      <c r="AI25" s="48">
        <v>-4.5</v>
      </c>
      <c r="AJ25" s="27">
        <v>8</v>
      </c>
      <c r="AK25" s="29">
        <v>1</v>
      </c>
      <c r="AL25" s="19"/>
      <c r="AM25" s="27"/>
      <c r="AN25" s="29"/>
    </row>
    <row r="26" spans="1:40" ht="24.9" customHeight="1" x14ac:dyDescent="0.3">
      <c r="A26" s="79">
        <v>19</v>
      </c>
      <c r="B26" s="48">
        <v>-2.1</v>
      </c>
      <c r="C26" s="27">
        <v>9.3000000000000007</v>
      </c>
      <c r="D26" s="28">
        <v>2.8</v>
      </c>
      <c r="E26" s="48">
        <v>-1.6</v>
      </c>
      <c r="F26" s="27">
        <v>9.1</v>
      </c>
      <c r="G26" s="28">
        <v>3.1</v>
      </c>
      <c r="H26" s="26">
        <v>7.1</v>
      </c>
      <c r="I26" s="44">
        <v>23.4</v>
      </c>
      <c r="J26" s="52">
        <v>14.9</v>
      </c>
      <c r="K26" s="26">
        <v>6.8</v>
      </c>
      <c r="L26" s="44">
        <v>22.2</v>
      </c>
      <c r="M26" s="52">
        <v>15.3</v>
      </c>
      <c r="N26" s="26">
        <v>7</v>
      </c>
      <c r="O26" s="44">
        <v>19.8</v>
      </c>
      <c r="P26" s="52">
        <v>12.9</v>
      </c>
      <c r="Q26" s="48">
        <v>11.4</v>
      </c>
      <c r="R26" s="44">
        <v>27.2</v>
      </c>
      <c r="S26" s="52">
        <v>19</v>
      </c>
      <c r="T26" s="48">
        <v>14.7</v>
      </c>
      <c r="U26" s="44">
        <v>28.2</v>
      </c>
      <c r="V26" s="52">
        <v>23.1</v>
      </c>
      <c r="W26" s="121">
        <v>13.79</v>
      </c>
      <c r="X26" s="122">
        <v>31.02</v>
      </c>
      <c r="Y26" s="123">
        <v>21.61</v>
      </c>
      <c r="Z26" s="108">
        <v>5.56</v>
      </c>
      <c r="AA26" s="122">
        <v>20.85</v>
      </c>
      <c r="AB26" s="124">
        <v>12.48</v>
      </c>
      <c r="AC26" s="26">
        <v>7.6</v>
      </c>
      <c r="AD26" s="44">
        <v>23</v>
      </c>
      <c r="AE26" s="52">
        <v>13.3</v>
      </c>
      <c r="AF26" s="26">
        <v>0.5</v>
      </c>
      <c r="AG26" s="44">
        <v>14</v>
      </c>
      <c r="AH26" s="28">
        <v>5.9</v>
      </c>
      <c r="AI26" s="48">
        <v>-3.4</v>
      </c>
      <c r="AJ26" s="27">
        <v>7.3</v>
      </c>
      <c r="AK26" s="29">
        <v>1</v>
      </c>
      <c r="AL26" s="19"/>
      <c r="AM26" s="27"/>
      <c r="AN26" s="29"/>
    </row>
    <row r="27" spans="1:40" ht="24.9" customHeight="1" x14ac:dyDescent="0.3">
      <c r="A27" s="79">
        <v>20</v>
      </c>
      <c r="B27" s="48">
        <v>-1.4</v>
      </c>
      <c r="C27" s="27">
        <v>8.1999999999999993</v>
      </c>
      <c r="D27" s="28">
        <v>2.8</v>
      </c>
      <c r="E27" s="26">
        <v>0.3</v>
      </c>
      <c r="F27" s="44">
        <v>10.4</v>
      </c>
      <c r="G27" s="28">
        <v>4.5</v>
      </c>
      <c r="H27" s="26">
        <v>7.6</v>
      </c>
      <c r="I27" s="44">
        <v>21.8</v>
      </c>
      <c r="J27" s="52">
        <v>14.7</v>
      </c>
      <c r="K27" s="26">
        <v>7.3</v>
      </c>
      <c r="L27" s="44">
        <v>14.8</v>
      </c>
      <c r="M27" s="52">
        <v>10.5</v>
      </c>
      <c r="N27" s="26">
        <v>7</v>
      </c>
      <c r="O27" s="44">
        <v>24</v>
      </c>
      <c r="P27" s="52">
        <v>15.2</v>
      </c>
      <c r="Q27" s="48">
        <v>11.8</v>
      </c>
      <c r="R27" s="44">
        <v>28</v>
      </c>
      <c r="S27" s="52">
        <v>19.899999999999999</v>
      </c>
      <c r="T27" s="48">
        <v>11.8</v>
      </c>
      <c r="U27" s="44">
        <v>27.3</v>
      </c>
      <c r="V27" s="52">
        <v>20.399999999999999</v>
      </c>
      <c r="W27" s="121">
        <v>14.19</v>
      </c>
      <c r="X27" s="122">
        <v>30.5</v>
      </c>
      <c r="Y27" s="123">
        <v>21.86</v>
      </c>
      <c r="Z27" s="108">
        <v>7.36</v>
      </c>
      <c r="AA27" s="122">
        <v>23.71</v>
      </c>
      <c r="AB27" s="124">
        <v>14.62</v>
      </c>
      <c r="AC27" s="26">
        <v>6.3</v>
      </c>
      <c r="AD27" s="44">
        <v>22</v>
      </c>
      <c r="AE27" s="52">
        <v>13.3</v>
      </c>
      <c r="AF27" s="48">
        <v>-0.4</v>
      </c>
      <c r="AG27" s="44">
        <v>13.4</v>
      </c>
      <c r="AH27" s="28">
        <v>5.3</v>
      </c>
      <c r="AI27" s="48">
        <v>-3</v>
      </c>
      <c r="AJ27" s="44">
        <v>10.199999999999999</v>
      </c>
      <c r="AK27" s="29">
        <v>2.7</v>
      </c>
      <c r="AL27" s="19"/>
      <c r="AM27" s="27"/>
      <c r="AN27" s="29"/>
    </row>
    <row r="28" spans="1:40" ht="24.9" customHeight="1" x14ac:dyDescent="0.3">
      <c r="A28" s="79">
        <v>21</v>
      </c>
      <c r="B28" s="48">
        <v>-1.5</v>
      </c>
      <c r="C28" s="27">
        <v>9.5</v>
      </c>
      <c r="D28" s="28">
        <v>3.4</v>
      </c>
      <c r="E28" s="26">
        <v>0.6</v>
      </c>
      <c r="F28" s="27">
        <v>9.8000000000000007</v>
      </c>
      <c r="G28" s="28">
        <v>5.9</v>
      </c>
      <c r="H28" s="26">
        <v>9.3000000000000007</v>
      </c>
      <c r="I28" s="44">
        <v>19.3</v>
      </c>
      <c r="J28" s="52">
        <v>14.4</v>
      </c>
      <c r="K28" s="26">
        <v>6.1</v>
      </c>
      <c r="L28" s="44">
        <v>14.1</v>
      </c>
      <c r="M28" s="28">
        <v>9</v>
      </c>
      <c r="N28" s="48">
        <v>10.5</v>
      </c>
      <c r="O28" s="44">
        <v>26.4</v>
      </c>
      <c r="P28" s="52">
        <v>18.8</v>
      </c>
      <c r="Q28" s="48">
        <v>14.9</v>
      </c>
      <c r="R28" s="44">
        <v>28.1</v>
      </c>
      <c r="S28" s="52">
        <v>22</v>
      </c>
      <c r="T28" s="48">
        <v>14</v>
      </c>
      <c r="U28" s="44">
        <v>23.1</v>
      </c>
      <c r="V28" s="52">
        <v>18.399999999999999</v>
      </c>
      <c r="W28" s="121">
        <v>13.85</v>
      </c>
      <c r="X28" s="122">
        <v>29.78</v>
      </c>
      <c r="Y28" s="123">
        <v>21.22</v>
      </c>
      <c r="Z28" s="108">
        <v>8</v>
      </c>
      <c r="AA28" s="122">
        <v>23.38</v>
      </c>
      <c r="AB28" s="124">
        <v>14.97</v>
      </c>
      <c r="AC28" s="26">
        <v>4.3</v>
      </c>
      <c r="AD28" s="44">
        <v>19</v>
      </c>
      <c r="AE28" s="52">
        <v>12.1</v>
      </c>
      <c r="AF28" s="48">
        <v>-0.3</v>
      </c>
      <c r="AG28" s="44">
        <v>10.7</v>
      </c>
      <c r="AH28" s="28">
        <v>4</v>
      </c>
      <c r="AI28" s="48">
        <v>-0.6</v>
      </c>
      <c r="AJ28" s="44">
        <v>11</v>
      </c>
      <c r="AK28" s="29">
        <v>5.2</v>
      </c>
      <c r="AL28" s="19"/>
      <c r="AM28" s="27"/>
      <c r="AN28" s="29"/>
    </row>
    <row r="29" spans="1:40" ht="24.9" customHeight="1" x14ac:dyDescent="0.3">
      <c r="A29" s="79">
        <v>22</v>
      </c>
      <c r="B29" s="48">
        <v>0.3</v>
      </c>
      <c r="C29" s="27">
        <v>7.2</v>
      </c>
      <c r="D29" s="28">
        <v>3.8</v>
      </c>
      <c r="E29" s="26">
        <v>2.1</v>
      </c>
      <c r="F29" s="27">
        <v>8.9</v>
      </c>
      <c r="G29" s="28">
        <v>5</v>
      </c>
      <c r="H29" s="26">
        <v>7.7</v>
      </c>
      <c r="I29" s="44">
        <v>19.3</v>
      </c>
      <c r="J29" s="52">
        <v>13.1</v>
      </c>
      <c r="K29" s="26">
        <v>4.5999999999999996</v>
      </c>
      <c r="L29" s="44">
        <v>12.9</v>
      </c>
      <c r="M29" s="28">
        <v>8.3000000000000007</v>
      </c>
      <c r="N29" s="48">
        <v>11.4</v>
      </c>
      <c r="O29" s="44">
        <v>21.4</v>
      </c>
      <c r="P29" s="52">
        <v>16</v>
      </c>
      <c r="Q29" s="48">
        <v>14.7</v>
      </c>
      <c r="R29" s="44">
        <v>28.3</v>
      </c>
      <c r="S29" s="52">
        <v>22</v>
      </c>
      <c r="T29" s="48">
        <v>12.2</v>
      </c>
      <c r="U29" s="44">
        <v>23.9</v>
      </c>
      <c r="V29" s="52">
        <v>16.5</v>
      </c>
      <c r="W29" s="121">
        <v>13.7</v>
      </c>
      <c r="X29" s="122">
        <v>29.57</v>
      </c>
      <c r="Y29" s="123">
        <v>21.38</v>
      </c>
      <c r="Z29" s="108">
        <v>8.4</v>
      </c>
      <c r="AA29" s="122">
        <v>23.16</v>
      </c>
      <c r="AB29" s="124">
        <v>14.66</v>
      </c>
      <c r="AC29" s="26">
        <v>1.1000000000000001</v>
      </c>
      <c r="AD29" s="44">
        <v>14.1</v>
      </c>
      <c r="AE29" s="28">
        <v>7.1</v>
      </c>
      <c r="AF29" s="48">
        <v>-0.3</v>
      </c>
      <c r="AG29" s="44">
        <v>13</v>
      </c>
      <c r="AH29" s="28">
        <v>4.5999999999999996</v>
      </c>
      <c r="AI29" s="48">
        <v>-3.3</v>
      </c>
      <c r="AJ29" s="27">
        <v>8.3000000000000007</v>
      </c>
      <c r="AK29" s="29">
        <v>2.5</v>
      </c>
      <c r="AL29" s="19"/>
      <c r="AM29" s="27"/>
      <c r="AN29" s="29"/>
    </row>
    <row r="30" spans="1:40" ht="24.9" customHeight="1" x14ac:dyDescent="0.3">
      <c r="A30" s="79">
        <v>23</v>
      </c>
      <c r="B30" s="48">
        <v>0.6</v>
      </c>
      <c r="C30" s="27">
        <v>7.6</v>
      </c>
      <c r="D30" s="28">
        <v>3.6</v>
      </c>
      <c r="E30" s="26">
        <v>1.4</v>
      </c>
      <c r="F30" s="27">
        <v>8.4</v>
      </c>
      <c r="G30" s="28">
        <v>4.0999999999999996</v>
      </c>
      <c r="H30" s="26">
        <v>6.1</v>
      </c>
      <c r="I30" s="44">
        <v>17.899999999999999</v>
      </c>
      <c r="J30" s="52">
        <v>11.7</v>
      </c>
      <c r="K30" s="26">
        <v>4.5999999999999996</v>
      </c>
      <c r="L30" s="44">
        <v>17.8</v>
      </c>
      <c r="M30" s="52">
        <v>10.6</v>
      </c>
      <c r="N30" s="48">
        <v>10</v>
      </c>
      <c r="O30" s="44">
        <v>22.9</v>
      </c>
      <c r="P30" s="52">
        <v>16</v>
      </c>
      <c r="Q30" s="48">
        <v>13.9</v>
      </c>
      <c r="R30" s="44">
        <v>26.6</v>
      </c>
      <c r="S30" s="52">
        <v>19.2</v>
      </c>
      <c r="T30" s="48">
        <v>11.9</v>
      </c>
      <c r="U30" s="44">
        <v>24.8</v>
      </c>
      <c r="V30" s="52">
        <v>18.100000000000001</v>
      </c>
      <c r="W30" s="121">
        <v>13.26</v>
      </c>
      <c r="X30" s="122">
        <v>27.2</v>
      </c>
      <c r="Y30" s="123">
        <v>19.760000000000002</v>
      </c>
      <c r="Z30" s="108">
        <v>7.56</v>
      </c>
      <c r="AA30" s="122">
        <v>21.49</v>
      </c>
      <c r="AB30" s="124">
        <v>13.71</v>
      </c>
      <c r="AC30" s="48">
        <v>-0.6</v>
      </c>
      <c r="AD30" s="44">
        <v>17.600000000000001</v>
      </c>
      <c r="AE30" s="28">
        <v>7.8</v>
      </c>
      <c r="AF30" s="48">
        <v>-1</v>
      </c>
      <c r="AG30" s="44">
        <v>11.8</v>
      </c>
      <c r="AH30" s="28">
        <v>4.5</v>
      </c>
      <c r="AI30" s="48">
        <v>-6.8</v>
      </c>
      <c r="AJ30" s="27">
        <v>5.0999999999999996</v>
      </c>
      <c r="AK30" s="45">
        <v>-0.8</v>
      </c>
      <c r="AL30" s="19"/>
      <c r="AM30" s="27"/>
      <c r="AN30" s="29"/>
    </row>
    <row r="31" spans="1:40" ht="24.9" customHeight="1" x14ac:dyDescent="0.3">
      <c r="A31" s="79">
        <v>24</v>
      </c>
      <c r="B31" s="48">
        <v>-1.5</v>
      </c>
      <c r="C31" s="27">
        <v>6.7</v>
      </c>
      <c r="D31" s="28">
        <v>2.4</v>
      </c>
      <c r="E31" s="26">
        <v>1.3</v>
      </c>
      <c r="F31" s="27">
        <v>9</v>
      </c>
      <c r="G31" s="28">
        <v>4.5999999999999996</v>
      </c>
      <c r="H31" s="26">
        <v>3.9</v>
      </c>
      <c r="I31" s="44">
        <v>18.899999999999999</v>
      </c>
      <c r="J31" s="52">
        <v>11.7</v>
      </c>
      <c r="K31" s="26">
        <v>4.5999999999999996</v>
      </c>
      <c r="L31" s="44">
        <v>19.2</v>
      </c>
      <c r="M31" s="52">
        <v>12.2</v>
      </c>
      <c r="N31" s="26">
        <v>9.3000000000000007</v>
      </c>
      <c r="O31" s="44">
        <v>24.1</v>
      </c>
      <c r="P31" s="52">
        <v>16.399999999999999</v>
      </c>
      <c r="Q31" s="48">
        <v>12</v>
      </c>
      <c r="R31" s="44">
        <v>26.1</v>
      </c>
      <c r="S31" s="52">
        <v>18.399999999999999</v>
      </c>
      <c r="T31" s="48">
        <v>13.1</v>
      </c>
      <c r="U31" s="44">
        <v>27.8</v>
      </c>
      <c r="V31" s="52">
        <v>19.8</v>
      </c>
      <c r="W31" s="121">
        <v>11.1</v>
      </c>
      <c r="X31" s="122">
        <v>25.16</v>
      </c>
      <c r="Y31" s="123">
        <v>17.510000000000002</v>
      </c>
      <c r="Z31" s="108">
        <v>7.61</v>
      </c>
      <c r="AA31" s="122">
        <v>21.63</v>
      </c>
      <c r="AB31" s="124">
        <v>13.73</v>
      </c>
      <c r="AC31" s="26">
        <v>0.2</v>
      </c>
      <c r="AD31" s="44">
        <v>17.7</v>
      </c>
      <c r="AE31" s="28">
        <v>7.4</v>
      </c>
      <c r="AF31" s="48">
        <v>-0.2</v>
      </c>
      <c r="AG31" s="44">
        <v>13</v>
      </c>
      <c r="AH31" s="28">
        <v>5.2</v>
      </c>
      <c r="AI31" s="48">
        <v>-7.5</v>
      </c>
      <c r="AJ31" s="27">
        <v>5.8</v>
      </c>
      <c r="AK31" s="45">
        <v>-1.6</v>
      </c>
      <c r="AL31" s="19"/>
      <c r="AM31" s="27"/>
      <c r="AN31" s="29"/>
    </row>
    <row r="32" spans="1:40" ht="24.9" customHeight="1" x14ac:dyDescent="0.3">
      <c r="A32" s="79">
        <v>25</v>
      </c>
      <c r="B32" s="48">
        <v>-1.4</v>
      </c>
      <c r="C32" s="27">
        <v>8.6999999999999993</v>
      </c>
      <c r="D32" s="28">
        <v>3</v>
      </c>
      <c r="E32" s="26">
        <v>0.8</v>
      </c>
      <c r="F32" s="27">
        <v>3.9</v>
      </c>
      <c r="G32" s="28">
        <v>2.5</v>
      </c>
      <c r="H32" s="26">
        <v>5.0999999999999996</v>
      </c>
      <c r="I32" s="44">
        <v>19</v>
      </c>
      <c r="J32" s="52">
        <v>12.3</v>
      </c>
      <c r="K32" s="26">
        <v>6.5</v>
      </c>
      <c r="L32" s="44">
        <v>20.3</v>
      </c>
      <c r="M32" s="52">
        <v>13.6</v>
      </c>
      <c r="N32" s="26">
        <v>9.4</v>
      </c>
      <c r="O32" s="44">
        <v>25.8</v>
      </c>
      <c r="P32" s="52">
        <v>17.8</v>
      </c>
      <c r="Q32" s="48">
        <v>10.4</v>
      </c>
      <c r="R32" s="44">
        <v>23.4</v>
      </c>
      <c r="S32" s="52">
        <v>17.3</v>
      </c>
      <c r="T32" s="48">
        <v>13.1</v>
      </c>
      <c r="U32" s="44">
        <v>27.8</v>
      </c>
      <c r="V32" s="52">
        <v>19.8</v>
      </c>
      <c r="W32" s="121">
        <v>10.029999999999999</v>
      </c>
      <c r="X32" s="122">
        <v>24.27</v>
      </c>
      <c r="Y32" s="123">
        <v>16.34</v>
      </c>
      <c r="Z32" s="108">
        <v>7.04</v>
      </c>
      <c r="AA32" s="122">
        <v>22.01</v>
      </c>
      <c r="AB32" s="124">
        <v>13.6</v>
      </c>
      <c r="AC32" s="26">
        <v>0.2</v>
      </c>
      <c r="AD32" s="44">
        <v>16.399999999999999</v>
      </c>
      <c r="AE32" s="28">
        <v>7</v>
      </c>
      <c r="AF32" s="48">
        <v>-0.2</v>
      </c>
      <c r="AG32" s="44">
        <v>12.1</v>
      </c>
      <c r="AH32" s="28">
        <v>4.9000000000000004</v>
      </c>
      <c r="AI32" s="48">
        <v>-6.1</v>
      </c>
      <c r="AJ32" s="27">
        <v>6.9</v>
      </c>
      <c r="AK32" s="45">
        <v>-0.6</v>
      </c>
      <c r="AL32" s="19"/>
      <c r="AM32" s="27"/>
      <c r="AN32" s="29"/>
    </row>
    <row r="33" spans="1:40" ht="24.9" customHeight="1" x14ac:dyDescent="0.3">
      <c r="A33" s="79">
        <v>26</v>
      </c>
      <c r="B33" s="48">
        <v>-0.5</v>
      </c>
      <c r="C33" s="27">
        <v>6.6</v>
      </c>
      <c r="D33" s="28">
        <v>2.8</v>
      </c>
      <c r="E33" s="26">
        <v>0.3</v>
      </c>
      <c r="F33" s="27">
        <v>2.6</v>
      </c>
      <c r="G33" s="28">
        <v>1.7</v>
      </c>
      <c r="H33" s="26">
        <v>6.4</v>
      </c>
      <c r="I33" s="44">
        <v>19.399999999999999</v>
      </c>
      <c r="J33" s="52">
        <v>12.4</v>
      </c>
      <c r="K33" s="26">
        <v>8.6</v>
      </c>
      <c r="L33" s="44">
        <v>18.2</v>
      </c>
      <c r="M33" s="52">
        <v>12.3</v>
      </c>
      <c r="N33" s="48">
        <v>13.1</v>
      </c>
      <c r="O33" s="44">
        <v>25.2</v>
      </c>
      <c r="P33" s="52">
        <v>19.600000000000001</v>
      </c>
      <c r="Q33" s="48">
        <v>12</v>
      </c>
      <c r="R33" s="44">
        <v>26.2</v>
      </c>
      <c r="S33" s="52">
        <v>19.399999999999999</v>
      </c>
      <c r="T33" s="48">
        <v>14.8</v>
      </c>
      <c r="U33" s="44">
        <v>30</v>
      </c>
      <c r="V33" s="52">
        <v>21.2</v>
      </c>
      <c r="W33" s="108">
        <v>8.16</v>
      </c>
      <c r="X33" s="122">
        <v>23.89</v>
      </c>
      <c r="Y33" s="123">
        <v>15.89</v>
      </c>
      <c r="Z33" s="108">
        <v>7.15</v>
      </c>
      <c r="AA33" s="122">
        <v>23.27</v>
      </c>
      <c r="AB33" s="124">
        <v>14.09</v>
      </c>
      <c r="AC33" s="26">
        <v>1.4</v>
      </c>
      <c r="AD33" s="44">
        <v>16</v>
      </c>
      <c r="AE33" s="28">
        <v>7.7</v>
      </c>
      <c r="AF33" s="48">
        <v>-1.8</v>
      </c>
      <c r="AG33" s="44">
        <v>10.9</v>
      </c>
      <c r="AH33" s="28">
        <v>3.5</v>
      </c>
      <c r="AI33" s="48">
        <v>-5</v>
      </c>
      <c r="AJ33" s="27">
        <v>7.3</v>
      </c>
      <c r="AK33" s="45">
        <v>0.2</v>
      </c>
      <c r="AL33" s="19"/>
      <c r="AM33" s="27"/>
      <c r="AN33" s="29"/>
    </row>
    <row r="34" spans="1:40" ht="24.9" customHeight="1" x14ac:dyDescent="0.3">
      <c r="A34" s="79">
        <v>27</v>
      </c>
      <c r="B34" s="48">
        <v>-0.1</v>
      </c>
      <c r="C34" s="27">
        <v>0.8</v>
      </c>
      <c r="D34" s="28">
        <v>0.2</v>
      </c>
      <c r="E34" s="48">
        <v>-0.1</v>
      </c>
      <c r="F34" s="27">
        <v>7.6</v>
      </c>
      <c r="G34" s="28">
        <v>3.4</v>
      </c>
      <c r="H34" s="26">
        <v>4.0999999999999996</v>
      </c>
      <c r="I34" s="44">
        <v>17.7</v>
      </c>
      <c r="J34" s="52">
        <v>11.7</v>
      </c>
      <c r="K34" s="26">
        <v>7</v>
      </c>
      <c r="L34" s="44">
        <v>17.5</v>
      </c>
      <c r="M34" s="52">
        <v>12.3</v>
      </c>
      <c r="N34" s="26">
        <v>9.6999999999999993</v>
      </c>
      <c r="O34" s="44">
        <v>22.1</v>
      </c>
      <c r="P34" s="52">
        <v>17.100000000000001</v>
      </c>
      <c r="Q34" s="48">
        <v>12.9</v>
      </c>
      <c r="R34" s="44">
        <v>26.7</v>
      </c>
      <c r="S34" s="52">
        <v>20</v>
      </c>
      <c r="T34" s="48">
        <v>15.3</v>
      </c>
      <c r="U34" s="44">
        <v>27.6</v>
      </c>
      <c r="V34" s="52">
        <v>20.2</v>
      </c>
      <c r="W34" s="108">
        <v>7.87</v>
      </c>
      <c r="X34" s="122">
        <v>25.95</v>
      </c>
      <c r="Y34" s="123">
        <v>16.829999999999998</v>
      </c>
      <c r="Z34" s="108">
        <v>5.44</v>
      </c>
      <c r="AA34" s="122">
        <v>22.28</v>
      </c>
      <c r="AB34" s="124">
        <v>13.8</v>
      </c>
      <c r="AC34" s="26">
        <v>1.2</v>
      </c>
      <c r="AD34" s="44">
        <v>15.1</v>
      </c>
      <c r="AE34" s="28">
        <v>7.3</v>
      </c>
      <c r="AF34" s="48">
        <v>-2.9</v>
      </c>
      <c r="AG34" s="44">
        <v>10.1</v>
      </c>
      <c r="AH34" s="28">
        <v>2.5</v>
      </c>
      <c r="AI34" s="48">
        <v>-5.7</v>
      </c>
      <c r="AJ34" s="27">
        <v>6.2</v>
      </c>
      <c r="AK34" s="45">
        <v>-0.7</v>
      </c>
      <c r="AL34" s="19"/>
      <c r="AM34" s="27"/>
      <c r="AN34" s="29"/>
    </row>
    <row r="35" spans="1:40" ht="24.9" customHeight="1" x14ac:dyDescent="0.3">
      <c r="A35" s="79">
        <v>28</v>
      </c>
      <c r="B35" s="48">
        <v>-0.7</v>
      </c>
      <c r="C35" s="27">
        <v>0.9</v>
      </c>
      <c r="D35" s="28">
        <v>0.1</v>
      </c>
      <c r="E35" s="26">
        <v>1.4</v>
      </c>
      <c r="F35" s="27">
        <v>4.5999999999999996</v>
      </c>
      <c r="G35" s="28">
        <v>3.2</v>
      </c>
      <c r="H35" s="26">
        <v>6.7</v>
      </c>
      <c r="I35" s="44">
        <v>18.600000000000001</v>
      </c>
      <c r="J35" s="52">
        <v>12.5</v>
      </c>
      <c r="K35" s="26">
        <v>6.7</v>
      </c>
      <c r="L35" s="44">
        <v>20.100000000000001</v>
      </c>
      <c r="M35" s="52">
        <v>14</v>
      </c>
      <c r="N35" s="48">
        <v>12.1</v>
      </c>
      <c r="O35" s="44">
        <v>21.9</v>
      </c>
      <c r="P35" s="52">
        <v>16.899999999999999</v>
      </c>
      <c r="Q35" s="48">
        <v>11</v>
      </c>
      <c r="R35" s="44">
        <v>25.7</v>
      </c>
      <c r="S35" s="52">
        <v>19.8</v>
      </c>
      <c r="T35" s="48">
        <v>15.2</v>
      </c>
      <c r="U35" s="44">
        <v>21.1</v>
      </c>
      <c r="V35" s="52">
        <v>17.3</v>
      </c>
      <c r="W35" s="121">
        <v>10.75</v>
      </c>
      <c r="X35" s="122">
        <v>27.42</v>
      </c>
      <c r="Y35" s="123">
        <v>18.88</v>
      </c>
      <c r="Z35" s="108">
        <v>7.23</v>
      </c>
      <c r="AA35" s="122">
        <v>20.05</v>
      </c>
      <c r="AB35" s="124">
        <v>13.27</v>
      </c>
      <c r="AC35" s="26">
        <v>2</v>
      </c>
      <c r="AD35" s="44">
        <v>15.1</v>
      </c>
      <c r="AE35" s="28">
        <v>8.6999999999999993</v>
      </c>
      <c r="AF35" s="48">
        <v>-2.4</v>
      </c>
      <c r="AG35" s="44">
        <v>11.3</v>
      </c>
      <c r="AH35" s="28">
        <v>3</v>
      </c>
      <c r="AI35" s="48">
        <v>-5.5</v>
      </c>
      <c r="AJ35" s="27">
        <v>5.8</v>
      </c>
      <c r="AK35" s="45">
        <v>-1</v>
      </c>
      <c r="AL35" s="19"/>
      <c r="AM35" s="27"/>
      <c r="AN35" s="29"/>
    </row>
    <row r="36" spans="1:40" ht="24.9" customHeight="1" x14ac:dyDescent="0.3">
      <c r="A36" s="79">
        <v>29</v>
      </c>
      <c r="B36" s="48">
        <v>-6.2</v>
      </c>
      <c r="C36" s="27">
        <v>4.2</v>
      </c>
      <c r="D36" s="52">
        <v>-2</v>
      </c>
      <c r="E36" s="26"/>
      <c r="F36" s="27"/>
      <c r="G36" s="28"/>
      <c r="H36" s="26">
        <v>5.9</v>
      </c>
      <c r="I36" s="44">
        <v>14.7</v>
      </c>
      <c r="J36" s="52">
        <v>10.199999999999999</v>
      </c>
      <c r="K36" s="26">
        <v>8.8000000000000007</v>
      </c>
      <c r="L36" s="44">
        <v>20.100000000000001</v>
      </c>
      <c r="M36" s="52">
        <v>13.5</v>
      </c>
      <c r="N36" s="26">
        <v>4.9000000000000004</v>
      </c>
      <c r="O36" s="44">
        <v>22.6</v>
      </c>
      <c r="P36" s="52">
        <v>14.9</v>
      </c>
      <c r="Q36" s="48">
        <v>12.4</v>
      </c>
      <c r="R36" s="44">
        <v>25.9</v>
      </c>
      <c r="S36" s="52">
        <v>20.399999999999999</v>
      </c>
      <c r="T36" s="48">
        <v>14.8</v>
      </c>
      <c r="U36" s="44">
        <v>23.5</v>
      </c>
      <c r="V36" s="52">
        <v>18.399999999999999</v>
      </c>
      <c r="W36" s="121">
        <v>12.29</v>
      </c>
      <c r="X36" s="122">
        <v>28.74</v>
      </c>
      <c r="Y36" s="123">
        <v>19.489999999999998</v>
      </c>
      <c r="Z36" s="108">
        <v>5.34</v>
      </c>
      <c r="AA36" s="122">
        <v>20.49</v>
      </c>
      <c r="AB36" s="124">
        <v>12.45</v>
      </c>
      <c r="AC36" s="26">
        <v>7.1</v>
      </c>
      <c r="AD36" s="44">
        <v>13.5</v>
      </c>
      <c r="AE36" s="28">
        <v>9.8000000000000007</v>
      </c>
      <c r="AF36" s="48">
        <v>-1.9</v>
      </c>
      <c r="AG36" s="44">
        <v>12.1</v>
      </c>
      <c r="AH36" s="28">
        <v>3.7</v>
      </c>
      <c r="AI36" s="48">
        <v>-3.3</v>
      </c>
      <c r="AJ36" s="27">
        <v>4.9000000000000004</v>
      </c>
      <c r="AK36" s="29">
        <v>0.3</v>
      </c>
      <c r="AL36" s="19"/>
      <c r="AM36" s="27"/>
      <c r="AN36" s="29"/>
    </row>
    <row r="37" spans="1:40" ht="24.9" customHeight="1" x14ac:dyDescent="0.3">
      <c r="A37" s="79">
        <v>30</v>
      </c>
      <c r="B37" s="48">
        <v>-8</v>
      </c>
      <c r="C37" s="27">
        <v>2.7</v>
      </c>
      <c r="D37" s="45">
        <v>-3</v>
      </c>
      <c r="E37" s="30"/>
      <c r="F37" s="27"/>
      <c r="G37" s="28"/>
      <c r="H37" s="26">
        <v>3.6</v>
      </c>
      <c r="I37" s="44">
        <v>15.1</v>
      </c>
      <c r="J37" s="28">
        <v>8.9</v>
      </c>
      <c r="K37" s="26">
        <v>7.6</v>
      </c>
      <c r="L37" s="44">
        <v>18.8</v>
      </c>
      <c r="M37" s="52">
        <v>12.3</v>
      </c>
      <c r="N37" s="26">
        <v>5.8</v>
      </c>
      <c r="O37" s="44">
        <v>24.4</v>
      </c>
      <c r="P37" s="52">
        <v>16.100000000000001</v>
      </c>
      <c r="Q37" s="48">
        <v>14.1</v>
      </c>
      <c r="R37" s="44">
        <v>25.4</v>
      </c>
      <c r="S37" s="52">
        <v>20.3</v>
      </c>
      <c r="T37" s="48">
        <v>13.3</v>
      </c>
      <c r="U37" s="44">
        <v>24.4</v>
      </c>
      <c r="V37" s="52">
        <v>17.8</v>
      </c>
      <c r="W37" s="121">
        <v>12.15</v>
      </c>
      <c r="X37" s="122">
        <v>27.97</v>
      </c>
      <c r="Y37" s="123">
        <v>19.5</v>
      </c>
      <c r="Z37" s="108">
        <v>4.95</v>
      </c>
      <c r="AA37" s="122">
        <v>21.99</v>
      </c>
      <c r="AB37" s="124">
        <v>13.12</v>
      </c>
      <c r="AC37" s="26">
        <v>3.2</v>
      </c>
      <c r="AD37" s="44">
        <v>16</v>
      </c>
      <c r="AE37" s="28">
        <v>8.4</v>
      </c>
      <c r="AF37" s="48">
        <v>-1</v>
      </c>
      <c r="AG37" s="44">
        <v>13.2</v>
      </c>
      <c r="AH37" s="29">
        <v>4.2</v>
      </c>
      <c r="AI37" s="48">
        <v>-2.1</v>
      </c>
      <c r="AJ37" s="27">
        <v>6</v>
      </c>
      <c r="AK37" s="29">
        <v>2.4</v>
      </c>
      <c r="AL37" s="19"/>
      <c r="AM37" s="27"/>
      <c r="AN37" s="29"/>
    </row>
    <row r="38" spans="1:40" ht="24.9" customHeight="1" thickBot="1" x14ac:dyDescent="0.35">
      <c r="A38" s="80">
        <v>31</v>
      </c>
      <c r="B38" s="49">
        <v>-7.2</v>
      </c>
      <c r="C38" s="35">
        <v>3.5</v>
      </c>
      <c r="D38" s="57">
        <v>-2.4</v>
      </c>
      <c r="E38" s="58"/>
      <c r="F38" s="35"/>
      <c r="G38" s="36"/>
      <c r="H38" s="34">
        <v>3</v>
      </c>
      <c r="I38" s="46">
        <v>17.399999999999999</v>
      </c>
      <c r="J38" s="57">
        <v>10</v>
      </c>
      <c r="K38" s="58"/>
      <c r="L38" s="35"/>
      <c r="M38" s="36"/>
      <c r="N38" s="34">
        <v>8.6</v>
      </c>
      <c r="O38" s="46">
        <v>25.4</v>
      </c>
      <c r="P38" s="57">
        <v>17.600000000000001</v>
      </c>
      <c r="Q38" s="58"/>
      <c r="R38" s="35"/>
      <c r="S38" s="36"/>
      <c r="T38" s="49">
        <v>12.2</v>
      </c>
      <c r="U38" s="46">
        <v>25.5</v>
      </c>
      <c r="V38" s="47">
        <v>18.5</v>
      </c>
      <c r="W38" s="126">
        <v>11.39</v>
      </c>
      <c r="X38" s="127">
        <v>28.03</v>
      </c>
      <c r="Y38" s="130">
        <v>19.670000000000002</v>
      </c>
      <c r="Z38" s="117"/>
      <c r="AA38" s="114"/>
      <c r="AB38" s="116"/>
      <c r="AC38" s="34">
        <v>2.2999999999999998</v>
      </c>
      <c r="AD38" s="46">
        <v>15.8</v>
      </c>
      <c r="AE38" s="36">
        <v>8.1999999999999993</v>
      </c>
      <c r="AF38" s="34"/>
      <c r="AG38" s="35"/>
      <c r="AH38" s="60"/>
      <c r="AI38" s="34">
        <v>1.9</v>
      </c>
      <c r="AJ38" s="46">
        <v>12.5</v>
      </c>
      <c r="AK38" s="40">
        <v>6.4</v>
      </c>
      <c r="AL38" s="19"/>
      <c r="AM38" s="35"/>
      <c r="AN38" s="40"/>
    </row>
    <row r="39" spans="1:40" ht="24.9" customHeight="1" thickBot="1" x14ac:dyDescent="0.35">
      <c r="A39" s="81" t="s">
        <v>17</v>
      </c>
      <c r="B39" s="86">
        <f t="shared" ref="B39" si="0">MIN(B8:B38)</f>
        <v>-8</v>
      </c>
      <c r="C39" s="86">
        <f t="shared" ref="C39" si="1">MAX(C8:C38)</f>
        <v>11</v>
      </c>
      <c r="D39" s="85">
        <f t="shared" ref="D39" si="2">AVERAGE(D8:D38)</f>
        <v>1.5709677419354837</v>
      </c>
      <c r="E39" s="84">
        <f t="shared" ref="E39:T39" si="3">MIN(E8:E38)</f>
        <v>-13.7</v>
      </c>
      <c r="F39" s="86">
        <f t="shared" ref="F39:U39" si="4">MAX(F8:F38)</f>
        <v>10.4</v>
      </c>
      <c r="G39" s="86">
        <f t="shared" ref="G39:V39" si="5">AVERAGE(G8:G38)</f>
        <v>-0.35000000000000003</v>
      </c>
      <c r="H39" s="86">
        <f t="shared" si="3"/>
        <v>-0.9</v>
      </c>
      <c r="I39" s="86">
        <f t="shared" si="4"/>
        <v>23.4</v>
      </c>
      <c r="J39" s="85">
        <f t="shared" si="5"/>
        <v>9.5677419354838698</v>
      </c>
      <c r="K39" s="85">
        <f t="shared" si="3"/>
        <v>3</v>
      </c>
      <c r="L39" s="86">
        <f t="shared" si="4"/>
        <v>22.2</v>
      </c>
      <c r="M39" s="86">
        <f t="shared" si="5"/>
        <v>11.986666666666672</v>
      </c>
      <c r="N39" s="85">
        <f t="shared" si="3"/>
        <v>4.9000000000000004</v>
      </c>
      <c r="O39" s="86">
        <f t="shared" si="4"/>
        <v>26.4</v>
      </c>
      <c r="P39" s="86">
        <f t="shared" si="5"/>
        <v>14.635483870967741</v>
      </c>
      <c r="Q39" s="85">
        <f t="shared" si="3"/>
        <v>4.5</v>
      </c>
      <c r="R39" s="86">
        <f t="shared" si="4"/>
        <v>28.3</v>
      </c>
      <c r="S39" s="86">
        <f t="shared" si="5"/>
        <v>17.549999999999997</v>
      </c>
      <c r="T39" s="85">
        <f t="shared" si="3"/>
        <v>9.5</v>
      </c>
      <c r="U39" s="86">
        <f t="shared" si="4"/>
        <v>31.7</v>
      </c>
      <c r="V39" s="86">
        <f t="shared" si="5"/>
        <v>19.751612903225805</v>
      </c>
      <c r="W39" s="85">
        <f t="shared" ref="W39:Z39" si="6">MIN(W8:W38)</f>
        <v>7.87</v>
      </c>
      <c r="X39" s="86">
        <f t="shared" ref="X39:AA39" si="7">MAX(X8:X38)</f>
        <v>31.02</v>
      </c>
      <c r="Y39" s="86">
        <f t="shared" ref="Y39:AB39" si="8">AVERAGE(Y8:Y38)</f>
        <v>19.669999999999998</v>
      </c>
      <c r="Z39" s="85">
        <f t="shared" si="6"/>
        <v>4.18</v>
      </c>
      <c r="AA39" s="86">
        <f t="shared" si="7"/>
        <v>29.73</v>
      </c>
      <c r="AB39" s="86">
        <f t="shared" si="8"/>
        <v>15.542333333333334</v>
      </c>
      <c r="AC39" s="86">
        <f t="shared" ref="AC39" si="9">MIN(AC8:AC38)</f>
        <v>-0.6</v>
      </c>
      <c r="AD39" s="86">
        <f t="shared" ref="AD39" si="10">MAX(AD8:AD38)</f>
        <v>25</v>
      </c>
      <c r="AE39" s="86">
        <f t="shared" ref="AE39" si="11">AVERAGE(AE8:AE38)</f>
        <v>11.986129032258065</v>
      </c>
      <c r="AF39" s="86">
        <f t="shared" ref="AF39:AI39" si="12">MIN(AF8:AF38)</f>
        <v>-2.9</v>
      </c>
      <c r="AG39" s="86">
        <f t="shared" ref="AG39:AJ39" si="13">MAX(AG8:AG38)</f>
        <v>19.3</v>
      </c>
      <c r="AH39" s="85">
        <f t="shared" ref="AH39:AK39" si="14">AVERAGE(AH8:AH38)</f>
        <v>6.3900000000000006</v>
      </c>
      <c r="AI39" s="86">
        <f t="shared" si="12"/>
        <v>-7.5</v>
      </c>
      <c r="AJ39" s="86">
        <f t="shared" si="13"/>
        <v>14.3</v>
      </c>
      <c r="AK39" s="85">
        <f t="shared" si="14"/>
        <v>2.225806451612903</v>
      </c>
      <c r="AL39" s="84">
        <f>MIN(B39,E39,H39,K39,N39,Q39,T39,W39,Z39,AC39,AF39,AI39)</f>
        <v>-13.7</v>
      </c>
      <c r="AM39" s="86">
        <f>MAX(C39,F39,I39,L39,O39,R39,U39,X39,AA39,AD39,AG39,AJ39)</f>
        <v>31.7</v>
      </c>
      <c r="AN39" s="86">
        <f>AVERAGE(D39,G39,J39,M39,P39,S39,V39,Y39,AB39,AE39,AH39,AK39)</f>
        <v>10.877228494623656</v>
      </c>
    </row>
    <row r="42" spans="1:40" x14ac:dyDescent="0.3">
      <c r="Y42" s="62"/>
    </row>
    <row r="43" spans="1:40" x14ac:dyDescent="0.3">
      <c r="C43" s="53"/>
    </row>
  </sheetData>
  <mergeCells count="38">
    <mergeCell ref="AF6:AH6"/>
    <mergeCell ref="AI6:AK6"/>
    <mergeCell ref="AL6:AN6"/>
    <mergeCell ref="N6:P6"/>
    <mergeCell ref="Q6:S6"/>
    <mergeCell ref="T6:V6"/>
    <mergeCell ref="W6:Y6"/>
    <mergeCell ref="Z6:AB6"/>
    <mergeCell ref="AC6:AE6"/>
    <mergeCell ref="A5:D5"/>
    <mergeCell ref="E5:M5"/>
    <mergeCell ref="Q5:Z5"/>
    <mergeCell ref="AA5:AD5"/>
    <mergeCell ref="AE5:AN5"/>
    <mergeCell ref="A6:A7"/>
    <mergeCell ref="B6:D6"/>
    <mergeCell ref="E6:G6"/>
    <mergeCell ref="H6:J6"/>
    <mergeCell ref="K6:M6"/>
    <mergeCell ref="AE4:AN4"/>
    <mergeCell ref="A3:D3"/>
    <mergeCell ref="E3:M3"/>
    <mergeCell ref="N3:P3"/>
    <mergeCell ref="Q3:Z3"/>
    <mergeCell ref="AA3:AD3"/>
    <mergeCell ref="AE3:AN3"/>
    <mergeCell ref="A4:D4"/>
    <mergeCell ref="E4:M4"/>
    <mergeCell ref="N4:P4"/>
    <mergeCell ref="Q4:Z4"/>
    <mergeCell ref="AA4:AD4"/>
    <mergeCell ref="A1:AN1"/>
    <mergeCell ref="A2:D2"/>
    <mergeCell ref="E2:M2"/>
    <mergeCell ref="N2:P2"/>
    <mergeCell ref="Q2:Z2"/>
    <mergeCell ref="AA2:AD2"/>
    <mergeCell ref="AE2:AN2"/>
  </mergeCells>
  <printOptions horizontalCentered="1" verticalCentered="1"/>
  <pageMargins left="0.5" right="0" top="0" bottom="0" header="0" footer="0"/>
  <pageSetup paperSize="9" scale="60" orientation="landscape" verticalDpi="1200" r:id="rId1"/>
  <colBreaks count="1" manualBreakCount="1">
    <brk id="40" max="38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view="pageBreakPreview" topLeftCell="A19" zoomScale="70" zoomScaleNormal="90" zoomScaleSheetLayoutView="70" workbookViewId="0">
      <selection activeCell="B39" sqref="B39:AK39"/>
    </sheetView>
  </sheetViews>
  <sheetFormatPr defaultRowHeight="14.4" x14ac:dyDescent="0.3"/>
  <cols>
    <col min="1" max="1" width="10.5546875" bestFit="1" customWidth="1"/>
    <col min="2" max="40" width="5.6640625" customWidth="1"/>
  </cols>
  <sheetData>
    <row r="1" spans="1:40" ht="24" x14ac:dyDescent="0.4">
      <c r="A1" s="146" t="s">
        <v>27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</row>
    <row r="2" spans="1:40" s="2" customFormat="1" ht="18" x14ac:dyDescent="0.35">
      <c r="A2" s="144" t="s">
        <v>18</v>
      </c>
      <c r="B2" s="144"/>
      <c r="C2" s="144"/>
      <c r="D2" s="144"/>
      <c r="E2" s="144" t="s">
        <v>29</v>
      </c>
      <c r="F2" s="144"/>
      <c r="G2" s="144"/>
      <c r="H2" s="144"/>
      <c r="I2" s="144"/>
      <c r="J2" s="144"/>
      <c r="K2" s="144"/>
      <c r="L2" s="144"/>
      <c r="M2" s="144"/>
      <c r="N2" s="144" t="s">
        <v>21</v>
      </c>
      <c r="O2" s="144"/>
      <c r="P2" s="144"/>
      <c r="Q2" s="144" t="s">
        <v>30</v>
      </c>
      <c r="R2" s="144"/>
      <c r="S2" s="144"/>
      <c r="T2" s="144"/>
      <c r="U2" s="144"/>
      <c r="V2" s="144"/>
      <c r="W2" s="144"/>
      <c r="X2" s="144"/>
      <c r="Y2" s="144"/>
      <c r="Z2" s="144"/>
      <c r="AA2" s="144" t="s">
        <v>23</v>
      </c>
      <c r="AB2" s="144"/>
      <c r="AC2" s="144"/>
      <c r="AD2" s="144"/>
      <c r="AE2" s="147">
        <v>2011</v>
      </c>
      <c r="AF2" s="147"/>
      <c r="AG2" s="147"/>
      <c r="AH2" s="147"/>
      <c r="AI2" s="147"/>
      <c r="AJ2" s="147"/>
      <c r="AK2" s="147"/>
      <c r="AL2" s="147"/>
      <c r="AM2" s="147"/>
      <c r="AN2" s="147"/>
    </row>
    <row r="3" spans="1:40" s="2" customFormat="1" ht="18" x14ac:dyDescent="0.35">
      <c r="A3" s="144" t="s">
        <v>19</v>
      </c>
      <c r="B3" s="144"/>
      <c r="C3" s="144"/>
      <c r="D3" s="144"/>
      <c r="E3" s="144" t="s">
        <v>31</v>
      </c>
      <c r="F3" s="144"/>
      <c r="G3" s="144"/>
      <c r="H3" s="144"/>
      <c r="I3" s="144"/>
      <c r="J3" s="144"/>
      <c r="K3" s="144"/>
      <c r="L3" s="144"/>
      <c r="M3" s="144"/>
      <c r="N3" s="144" t="s">
        <v>21</v>
      </c>
      <c r="O3" s="144"/>
      <c r="P3" s="144"/>
      <c r="Q3" s="144" t="s">
        <v>32</v>
      </c>
      <c r="R3" s="144"/>
      <c r="S3" s="144"/>
      <c r="T3" s="144"/>
      <c r="U3" s="144"/>
      <c r="V3" s="144"/>
      <c r="W3" s="144"/>
      <c r="X3" s="144"/>
      <c r="Y3" s="144"/>
      <c r="Z3" s="144"/>
      <c r="AA3" s="144" t="s">
        <v>24</v>
      </c>
      <c r="AB3" s="144"/>
      <c r="AC3" s="144"/>
      <c r="AD3" s="144"/>
      <c r="AE3" s="144" t="s">
        <v>33</v>
      </c>
      <c r="AF3" s="144"/>
      <c r="AG3" s="144"/>
      <c r="AH3" s="144"/>
      <c r="AI3" s="144"/>
      <c r="AJ3" s="144"/>
      <c r="AK3" s="144"/>
      <c r="AL3" s="144"/>
      <c r="AM3" s="144"/>
      <c r="AN3" s="144"/>
    </row>
    <row r="4" spans="1:40" s="2" customFormat="1" ht="19.8" x14ac:dyDescent="0.35">
      <c r="A4" s="144" t="s">
        <v>20</v>
      </c>
      <c r="B4" s="144"/>
      <c r="C4" s="144"/>
      <c r="D4" s="144"/>
      <c r="E4" s="144" t="s">
        <v>31</v>
      </c>
      <c r="F4" s="144"/>
      <c r="G4" s="144"/>
      <c r="H4" s="144"/>
      <c r="I4" s="144"/>
      <c r="J4" s="144"/>
      <c r="K4" s="144"/>
      <c r="L4" s="144"/>
      <c r="M4" s="144"/>
      <c r="N4" s="144" t="s">
        <v>21</v>
      </c>
      <c r="O4" s="144"/>
      <c r="P4" s="144"/>
      <c r="Q4" s="144" t="s">
        <v>34</v>
      </c>
      <c r="R4" s="144"/>
      <c r="S4" s="144"/>
      <c r="T4" s="144"/>
      <c r="U4" s="144"/>
      <c r="V4" s="144"/>
      <c r="W4" s="144"/>
      <c r="X4" s="144"/>
      <c r="Y4" s="144"/>
      <c r="Z4" s="144"/>
      <c r="AA4" s="144" t="s">
        <v>25</v>
      </c>
      <c r="AB4" s="144"/>
      <c r="AC4" s="144"/>
      <c r="AD4" s="144"/>
      <c r="AE4" s="144" t="s">
        <v>38</v>
      </c>
      <c r="AF4" s="144"/>
      <c r="AG4" s="144"/>
      <c r="AH4" s="144"/>
      <c r="AI4" s="144"/>
      <c r="AJ4" s="144"/>
      <c r="AK4" s="144"/>
      <c r="AL4" s="144"/>
      <c r="AM4" s="144"/>
      <c r="AN4" s="144"/>
    </row>
    <row r="5" spans="1:40" s="2" customFormat="1" ht="18.600000000000001" thickBot="1" x14ac:dyDescent="0.4">
      <c r="A5" s="145" t="s">
        <v>28</v>
      </c>
      <c r="B5" s="145"/>
      <c r="C5" s="145"/>
      <c r="D5" s="145"/>
      <c r="E5" s="145" t="s">
        <v>35</v>
      </c>
      <c r="F5" s="145"/>
      <c r="G5" s="145"/>
      <c r="H5" s="145"/>
      <c r="I5" s="145"/>
      <c r="J5" s="145"/>
      <c r="K5" s="145"/>
      <c r="L5" s="145"/>
      <c r="M5" s="145"/>
      <c r="N5" s="13" t="s">
        <v>22</v>
      </c>
      <c r="O5" s="1"/>
      <c r="P5" s="1"/>
      <c r="Q5" s="144" t="s">
        <v>36</v>
      </c>
      <c r="R5" s="144"/>
      <c r="S5" s="144"/>
      <c r="T5" s="144"/>
      <c r="U5" s="144"/>
      <c r="V5" s="144"/>
      <c r="W5" s="144"/>
      <c r="X5" s="144"/>
      <c r="Y5" s="144"/>
      <c r="Z5" s="144"/>
      <c r="AA5" s="145" t="s">
        <v>26</v>
      </c>
      <c r="AB5" s="145"/>
      <c r="AC5" s="145"/>
      <c r="AD5" s="145"/>
      <c r="AE5" s="145" t="s">
        <v>37</v>
      </c>
      <c r="AF5" s="145"/>
      <c r="AG5" s="145"/>
      <c r="AH5" s="145"/>
      <c r="AI5" s="145"/>
      <c r="AJ5" s="145"/>
      <c r="AK5" s="145"/>
      <c r="AL5" s="145"/>
      <c r="AM5" s="145"/>
      <c r="AN5" s="145"/>
    </row>
    <row r="6" spans="1:40" s="3" customFormat="1" ht="24.9" customHeight="1" x14ac:dyDescent="0.3">
      <c r="A6" s="148" t="s">
        <v>13</v>
      </c>
      <c r="B6" s="150" t="s">
        <v>3</v>
      </c>
      <c r="C6" s="153"/>
      <c r="D6" s="154"/>
      <c r="E6" s="150" t="s">
        <v>4</v>
      </c>
      <c r="F6" s="153"/>
      <c r="G6" s="154"/>
      <c r="H6" s="150" t="s">
        <v>5</v>
      </c>
      <c r="I6" s="153"/>
      <c r="J6" s="154"/>
      <c r="K6" s="150" t="s">
        <v>6</v>
      </c>
      <c r="L6" s="153"/>
      <c r="M6" s="154"/>
      <c r="N6" s="150" t="s">
        <v>7</v>
      </c>
      <c r="O6" s="153"/>
      <c r="P6" s="154"/>
      <c r="Q6" s="150" t="s">
        <v>8</v>
      </c>
      <c r="R6" s="153"/>
      <c r="S6" s="154"/>
      <c r="T6" s="150" t="s">
        <v>9</v>
      </c>
      <c r="U6" s="153"/>
      <c r="V6" s="154"/>
      <c r="W6" s="150" t="s">
        <v>10</v>
      </c>
      <c r="X6" s="153"/>
      <c r="Y6" s="154"/>
      <c r="Z6" s="150" t="s">
        <v>11</v>
      </c>
      <c r="AA6" s="153"/>
      <c r="AB6" s="154"/>
      <c r="AC6" s="150" t="s">
        <v>0</v>
      </c>
      <c r="AD6" s="153"/>
      <c r="AE6" s="154"/>
      <c r="AF6" s="150" t="s">
        <v>1</v>
      </c>
      <c r="AG6" s="153"/>
      <c r="AH6" s="154"/>
      <c r="AI6" s="150" t="s">
        <v>2</v>
      </c>
      <c r="AJ6" s="153"/>
      <c r="AK6" s="154"/>
      <c r="AL6" s="150" t="s">
        <v>12</v>
      </c>
      <c r="AM6" s="151"/>
      <c r="AN6" s="152"/>
    </row>
    <row r="7" spans="1:40" s="3" customFormat="1" ht="24.9" customHeight="1" thickBot="1" x14ac:dyDescent="0.35">
      <c r="A7" s="149"/>
      <c r="B7" s="75" t="s">
        <v>14</v>
      </c>
      <c r="C7" s="76" t="s">
        <v>15</v>
      </c>
      <c r="D7" s="77" t="s">
        <v>16</v>
      </c>
      <c r="E7" s="75" t="s">
        <v>14</v>
      </c>
      <c r="F7" s="76" t="s">
        <v>15</v>
      </c>
      <c r="G7" s="77" t="s">
        <v>16</v>
      </c>
      <c r="H7" s="75" t="s">
        <v>14</v>
      </c>
      <c r="I7" s="76" t="s">
        <v>15</v>
      </c>
      <c r="J7" s="77" t="s">
        <v>16</v>
      </c>
      <c r="K7" s="75" t="s">
        <v>14</v>
      </c>
      <c r="L7" s="76" t="s">
        <v>15</v>
      </c>
      <c r="M7" s="77" t="s">
        <v>16</v>
      </c>
      <c r="N7" s="75" t="s">
        <v>14</v>
      </c>
      <c r="O7" s="76" t="s">
        <v>15</v>
      </c>
      <c r="P7" s="77" t="s">
        <v>16</v>
      </c>
      <c r="Q7" s="75" t="s">
        <v>14</v>
      </c>
      <c r="R7" s="76" t="s">
        <v>15</v>
      </c>
      <c r="S7" s="77" t="s">
        <v>16</v>
      </c>
      <c r="T7" s="75" t="s">
        <v>14</v>
      </c>
      <c r="U7" s="76" t="s">
        <v>15</v>
      </c>
      <c r="V7" s="77" t="s">
        <v>16</v>
      </c>
      <c r="W7" s="75" t="s">
        <v>14</v>
      </c>
      <c r="X7" s="76" t="s">
        <v>15</v>
      </c>
      <c r="Y7" s="77" t="s">
        <v>16</v>
      </c>
      <c r="Z7" s="75" t="s">
        <v>14</v>
      </c>
      <c r="AA7" s="76" t="s">
        <v>15</v>
      </c>
      <c r="AB7" s="77" t="s">
        <v>16</v>
      </c>
      <c r="AC7" s="75" t="s">
        <v>14</v>
      </c>
      <c r="AD7" s="76" t="s">
        <v>15</v>
      </c>
      <c r="AE7" s="77" t="s">
        <v>16</v>
      </c>
      <c r="AF7" s="75" t="s">
        <v>14</v>
      </c>
      <c r="AG7" s="76" t="s">
        <v>15</v>
      </c>
      <c r="AH7" s="77" t="s">
        <v>16</v>
      </c>
      <c r="AI7" s="75" t="s">
        <v>14</v>
      </c>
      <c r="AJ7" s="76" t="s">
        <v>15</v>
      </c>
      <c r="AK7" s="77" t="s">
        <v>16</v>
      </c>
      <c r="AL7" s="75" t="s">
        <v>14</v>
      </c>
      <c r="AM7" s="76" t="s">
        <v>15</v>
      </c>
      <c r="AN7" s="77" t="s">
        <v>16</v>
      </c>
    </row>
    <row r="8" spans="1:40" ht="24.9" customHeight="1" x14ac:dyDescent="0.3">
      <c r="A8" s="78">
        <v>1</v>
      </c>
      <c r="B8" s="54">
        <v>-3.5</v>
      </c>
      <c r="C8" s="50">
        <v>10.1</v>
      </c>
      <c r="D8" s="20">
        <v>2.1</v>
      </c>
      <c r="E8" s="55">
        <v>-0.7</v>
      </c>
      <c r="F8" s="19">
        <v>7</v>
      </c>
      <c r="G8" s="20">
        <v>3</v>
      </c>
      <c r="H8" s="55">
        <v>-6.2</v>
      </c>
      <c r="I8" s="19">
        <v>1.3</v>
      </c>
      <c r="J8" s="51">
        <v>-1.3</v>
      </c>
      <c r="K8" s="18">
        <v>2.4</v>
      </c>
      <c r="L8" s="50">
        <v>10.5</v>
      </c>
      <c r="M8" s="20">
        <v>6.5</v>
      </c>
      <c r="N8" s="18">
        <v>9.1999999999999993</v>
      </c>
      <c r="O8" s="50">
        <v>25</v>
      </c>
      <c r="P8" s="51">
        <v>16.7</v>
      </c>
      <c r="Q8" s="18">
        <v>8.1999999999999993</v>
      </c>
      <c r="R8" s="50">
        <v>22.8</v>
      </c>
      <c r="S8" s="51">
        <v>16.899999999999999</v>
      </c>
      <c r="T8" s="55">
        <v>10.3</v>
      </c>
      <c r="U8" s="50">
        <v>27.2</v>
      </c>
      <c r="V8" s="51">
        <v>19.2</v>
      </c>
      <c r="W8" s="55">
        <v>13.8</v>
      </c>
      <c r="X8" s="50">
        <v>28.3</v>
      </c>
      <c r="Y8" s="51">
        <v>22.2</v>
      </c>
      <c r="Z8" s="55">
        <v>12.2</v>
      </c>
      <c r="AA8" s="50">
        <v>16.3</v>
      </c>
      <c r="AB8" s="59">
        <v>14.7</v>
      </c>
      <c r="AC8" s="18">
        <v>7.2</v>
      </c>
      <c r="AD8" s="50">
        <v>24.2</v>
      </c>
      <c r="AE8" s="51">
        <v>15.6</v>
      </c>
      <c r="AF8" s="18">
        <v>4.2</v>
      </c>
      <c r="AG8" s="50">
        <v>13.7</v>
      </c>
      <c r="AH8" s="20">
        <v>7.7</v>
      </c>
      <c r="AI8" s="18">
        <v>1.9</v>
      </c>
      <c r="AJ8" s="50">
        <v>13.1</v>
      </c>
      <c r="AK8" s="21">
        <v>7.2</v>
      </c>
      <c r="AL8" s="63"/>
      <c r="AM8" s="50"/>
      <c r="AN8" s="59"/>
    </row>
    <row r="9" spans="1:40" ht="24.9" customHeight="1" x14ac:dyDescent="0.3">
      <c r="A9" s="79">
        <v>2</v>
      </c>
      <c r="B9" s="48">
        <v>-4.5</v>
      </c>
      <c r="C9" s="44">
        <v>10.7</v>
      </c>
      <c r="D9" s="28">
        <v>1.2</v>
      </c>
      <c r="E9" s="48">
        <v>-0.1</v>
      </c>
      <c r="F9" s="27">
        <v>3.8</v>
      </c>
      <c r="G9" s="28">
        <v>1.7</v>
      </c>
      <c r="H9" s="48">
        <v>-1.3</v>
      </c>
      <c r="I9" s="27">
        <v>1.2</v>
      </c>
      <c r="J9" s="52">
        <v>-0.7</v>
      </c>
      <c r="K9" s="26">
        <v>0</v>
      </c>
      <c r="L9" s="44">
        <v>12</v>
      </c>
      <c r="M9" s="28">
        <v>6.7</v>
      </c>
      <c r="N9" s="26">
        <v>9.4</v>
      </c>
      <c r="O9" s="44">
        <v>26.5</v>
      </c>
      <c r="P9" s="52">
        <v>17.8</v>
      </c>
      <c r="Q9" s="26">
        <v>6</v>
      </c>
      <c r="R9" s="44">
        <v>23.8</v>
      </c>
      <c r="S9" s="52">
        <v>14.8</v>
      </c>
      <c r="T9" s="48">
        <v>10.7</v>
      </c>
      <c r="U9" s="44">
        <v>26.7</v>
      </c>
      <c r="V9" s="52">
        <v>18.8</v>
      </c>
      <c r="W9" s="48">
        <v>11.8</v>
      </c>
      <c r="X9" s="44">
        <v>30.2</v>
      </c>
      <c r="Y9" s="52">
        <v>21.3</v>
      </c>
      <c r="Z9" s="48">
        <v>11.3</v>
      </c>
      <c r="AA9" s="44">
        <v>23.1</v>
      </c>
      <c r="AB9" s="45">
        <v>16</v>
      </c>
      <c r="AC9" s="26">
        <v>6.3</v>
      </c>
      <c r="AD9" s="44">
        <v>25.8</v>
      </c>
      <c r="AE9" s="52">
        <v>15.6</v>
      </c>
      <c r="AF9" s="26">
        <v>3</v>
      </c>
      <c r="AG9" s="44">
        <v>13.2</v>
      </c>
      <c r="AH9" s="28">
        <v>7.9</v>
      </c>
      <c r="AI9" s="26">
        <v>2.6</v>
      </c>
      <c r="AJ9" s="44">
        <v>11.8</v>
      </c>
      <c r="AK9" s="29">
        <v>6.3</v>
      </c>
      <c r="AL9" s="64"/>
      <c r="AM9" s="44"/>
      <c r="AN9" s="45"/>
    </row>
    <row r="10" spans="1:40" ht="24.9" customHeight="1" x14ac:dyDescent="0.3">
      <c r="A10" s="79">
        <v>3</v>
      </c>
      <c r="B10" s="48">
        <v>-4.8</v>
      </c>
      <c r="C10" s="27">
        <v>7.7</v>
      </c>
      <c r="D10" s="28">
        <v>0.3</v>
      </c>
      <c r="E10" s="48">
        <v>-0.1</v>
      </c>
      <c r="F10" s="27">
        <v>2.5</v>
      </c>
      <c r="G10" s="28">
        <v>0.8</v>
      </c>
      <c r="H10" s="48">
        <v>-5.3</v>
      </c>
      <c r="I10" s="27">
        <v>1.7</v>
      </c>
      <c r="J10" s="52">
        <v>-1.8</v>
      </c>
      <c r="K10" s="26">
        <v>0.1</v>
      </c>
      <c r="L10" s="44">
        <v>12.4</v>
      </c>
      <c r="M10" s="28">
        <v>6.4</v>
      </c>
      <c r="N10" s="48">
        <v>10.6</v>
      </c>
      <c r="O10" s="44">
        <v>27.3</v>
      </c>
      <c r="P10" s="52">
        <v>18.3</v>
      </c>
      <c r="Q10" s="26">
        <v>9.4</v>
      </c>
      <c r="R10" s="44">
        <v>24.2</v>
      </c>
      <c r="S10" s="52">
        <v>16.399999999999999</v>
      </c>
      <c r="T10" s="26">
        <v>9.6</v>
      </c>
      <c r="U10" s="44">
        <v>25.9</v>
      </c>
      <c r="V10" s="52">
        <v>18</v>
      </c>
      <c r="W10" s="48">
        <v>13.1</v>
      </c>
      <c r="X10" s="44">
        <v>30.9</v>
      </c>
      <c r="Y10" s="52">
        <v>21.6</v>
      </c>
      <c r="Z10" s="48">
        <v>12</v>
      </c>
      <c r="AA10" s="44">
        <v>25.7</v>
      </c>
      <c r="AB10" s="45">
        <v>17.600000000000001</v>
      </c>
      <c r="AC10" s="26">
        <v>8.6999999999999993</v>
      </c>
      <c r="AD10" s="44">
        <v>26.5</v>
      </c>
      <c r="AE10" s="52">
        <v>16.600000000000001</v>
      </c>
      <c r="AF10" s="26">
        <v>3.4</v>
      </c>
      <c r="AG10" s="44">
        <v>12.5</v>
      </c>
      <c r="AH10" s="28">
        <v>7.3</v>
      </c>
      <c r="AI10" s="26">
        <v>0.9</v>
      </c>
      <c r="AJ10" s="44">
        <v>11.5</v>
      </c>
      <c r="AK10" s="29">
        <v>5</v>
      </c>
      <c r="AL10" s="64"/>
      <c r="AM10" s="44"/>
      <c r="AN10" s="45"/>
    </row>
    <row r="11" spans="1:40" ht="24.9" customHeight="1" x14ac:dyDescent="0.3">
      <c r="A11" s="79">
        <v>4</v>
      </c>
      <c r="B11" s="48">
        <v>-4.4000000000000004</v>
      </c>
      <c r="C11" s="27">
        <v>6.5</v>
      </c>
      <c r="D11" s="28">
        <v>0</v>
      </c>
      <c r="E11" s="48">
        <v>-0.7</v>
      </c>
      <c r="F11" s="27">
        <v>5.3</v>
      </c>
      <c r="G11" s="28">
        <v>1.8</v>
      </c>
      <c r="H11" s="48">
        <v>-7.4</v>
      </c>
      <c r="I11" s="27">
        <v>2.8</v>
      </c>
      <c r="J11" s="52">
        <v>-1.9</v>
      </c>
      <c r="K11" s="48">
        <v>-0.5</v>
      </c>
      <c r="L11" s="44">
        <v>11.4</v>
      </c>
      <c r="M11" s="28">
        <v>5.4</v>
      </c>
      <c r="N11" s="48">
        <v>11</v>
      </c>
      <c r="O11" s="44">
        <v>25.4</v>
      </c>
      <c r="P11" s="52">
        <v>17.600000000000001</v>
      </c>
      <c r="Q11" s="48">
        <v>10.6</v>
      </c>
      <c r="R11" s="44">
        <v>26.1</v>
      </c>
      <c r="S11" s="52">
        <v>18.3</v>
      </c>
      <c r="T11" s="48">
        <v>11.2</v>
      </c>
      <c r="U11" s="44">
        <v>27.4</v>
      </c>
      <c r="V11" s="52">
        <v>18.8</v>
      </c>
      <c r="W11" s="48">
        <v>14.3</v>
      </c>
      <c r="X11" s="44">
        <v>31.4</v>
      </c>
      <c r="Y11" s="52">
        <v>22.6</v>
      </c>
      <c r="Z11" s="48">
        <v>11.6</v>
      </c>
      <c r="AA11" s="44">
        <v>28.3</v>
      </c>
      <c r="AB11" s="45">
        <v>18.100000000000001</v>
      </c>
      <c r="AC11" s="26">
        <v>8.4</v>
      </c>
      <c r="AD11" s="44">
        <v>24.3</v>
      </c>
      <c r="AE11" s="52">
        <v>15.7</v>
      </c>
      <c r="AF11" s="26">
        <v>2</v>
      </c>
      <c r="AG11" s="44">
        <v>12</v>
      </c>
      <c r="AH11" s="28">
        <v>6</v>
      </c>
      <c r="AI11" s="48">
        <v>-0.2</v>
      </c>
      <c r="AJ11" s="27">
        <v>9.6999999999999993</v>
      </c>
      <c r="AK11" s="29">
        <v>3.7</v>
      </c>
      <c r="AL11" s="64"/>
      <c r="AM11" s="44"/>
      <c r="AN11" s="45"/>
    </row>
    <row r="12" spans="1:40" ht="24.9" customHeight="1" x14ac:dyDescent="0.3">
      <c r="A12" s="79">
        <v>5</v>
      </c>
      <c r="B12" s="48">
        <v>-5.4</v>
      </c>
      <c r="C12" s="27">
        <v>7.1</v>
      </c>
      <c r="D12" s="28">
        <v>0.2</v>
      </c>
      <c r="E12" s="48">
        <v>-2.7</v>
      </c>
      <c r="F12" s="27">
        <v>4.2</v>
      </c>
      <c r="G12" s="28">
        <v>0.1</v>
      </c>
      <c r="H12" s="48">
        <v>-4.5999999999999996</v>
      </c>
      <c r="I12" s="27">
        <v>4</v>
      </c>
      <c r="J12" s="52">
        <v>-0.6</v>
      </c>
      <c r="K12" s="48">
        <v>-2.7</v>
      </c>
      <c r="L12" s="44">
        <v>12</v>
      </c>
      <c r="M12" s="28">
        <v>4.8</v>
      </c>
      <c r="N12" s="26">
        <v>8.5</v>
      </c>
      <c r="O12" s="44">
        <v>17.899999999999999</v>
      </c>
      <c r="P12" s="52">
        <v>12</v>
      </c>
      <c r="Q12" s="48">
        <v>12.2</v>
      </c>
      <c r="R12" s="44">
        <v>25.8</v>
      </c>
      <c r="S12" s="52">
        <v>18.3</v>
      </c>
      <c r="T12" s="48">
        <v>11.9</v>
      </c>
      <c r="U12" s="44">
        <v>28.6</v>
      </c>
      <c r="V12" s="52">
        <v>19.899999999999999</v>
      </c>
      <c r="W12" s="48">
        <v>17.100000000000001</v>
      </c>
      <c r="X12" s="44">
        <v>27.3</v>
      </c>
      <c r="Y12" s="52">
        <v>21.8</v>
      </c>
      <c r="Z12" s="48">
        <v>13</v>
      </c>
      <c r="AA12" s="44">
        <v>27.1</v>
      </c>
      <c r="AB12" s="45">
        <v>19.2</v>
      </c>
      <c r="AC12" s="26">
        <v>9.9</v>
      </c>
      <c r="AD12" s="44">
        <v>20.6</v>
      </c>
      <c r="AE12" s="52">
        <v>14.5</v>
      </c>
      <c r="AF12" s="26">
        <v>1.4</v>
      </c>
      <c r="AG12" s="44">
        <v>12.4</v>
      </c>
      <c r="AH12" s="28">
        <v>6.1</v>
      </c>
      <c r="AI12" s="48">
        <v>-1.6</v>
      </c>
      <c r="AJ12" s="27">
        <v>8.9</v>
      </c>
      <c r="AK12" s="29">
        <v>2.9</v>
      </c>
      <c r="AL12" s="64"/>
      <c r="AM12" s="44"/>
      <c r="AN12" s="45"/>
    </row>
    <row r="13" spans="1:40" ht="24.9" customHeight="1" x14ac:dyDescent="0.3">
      <c r="A13" s="79">
        <v>6</v>
      </c>
      <c r="B13" s="48">
        <v>-3.8</v>
      </c>
      <c r="C13" s="27">
        <v>6.7</v>
      </c>
      <c r="D13" s="28">
        <v>1</v>
      </c>
      <c r="E13" s="48">
        <v>-1.5</v>
      </c>
      <c r="F13" s="27">
        <v>1.3</v>
      </c>
      <c r="G13" s="52">
        <v>-0.6</v>
      </c>
      <c r="H13" s="48">
        <v>-2.5</v>
      </c>
      <c r="I13" s="27">
        <v>0.3</v>
      </c>
      <c r="J13" s="52">
        <v>-0.9</v>
      </c>
      <c r="K13" s="26">
        <v>1.2</v>
      </c>
      <c r="L13" s="44">
        <v>13.4</v>
      </c>
      <c r="M13" s="28">
        <v>7.4</v>
      </c>
      <c r="N13" s="26">
        <v>7.6</v>
      </c>
      <c r="O13" s="44">
        <v>19.8</v>
      </c>
      <c r="P13" s="52">
        <v>13</v>
      </c>
      <c r="Q13" s="48">
        <v>11.6</v>
      </c>
      <c r="R13" s="44">
        <v>26.8</v>
      </c>
      <c r="S13" s="52">
        <v>18.899999999999999</v>
      </c>
      <c r="T13" s="48">
        <v>13.4</v>
      </c>
      <c r="U13" s="44">
        <v>29.3</v>
      </c>
      <c r="V13" s="52">
        <v>22</v>
      </c>
      <c r="W13" s="48">
        <v>15.3</v>
      </c>
      <c r="X13" s="44">
        <v>29.2</v>
      </c>
      <c r="Y13" s="52">
        <v>21.9</v>
      </c>
      <c r="Z13" s="48">
        <v>13.5</v>
      </c>
      <c r="AA13" s="44">
        <v>27</v>
      </c>
      <c r="AB13" s="45">
        <v>19.3</v>
      </c>
      <c r="AC13" s="26">
        <v>8.8000000000000007</v>
      </c>
      <c r="AD13" s="44">
        <v>17.8</v>
      </c>
      <c r="AE13" s="52">
        <v>12.7</v>
      </c>
      <c r="AF13" s="26">
        <v>1.7</v>
      </c>
      <c r="AG13" s="44">
        <v>14.4</v>
      </c>
      <c r="AH13" s="28">
        <v>7</v>
      </c>
      <c r="AI13" s="48">
        <v>-2.6</v>
      </c>
      <c r="AJ13" s="27">
        <v>6.1</v>
      </c>
      <c r="AK13" s="29">
        <v>1.5</v>
      </c>
      <c r="AL13" s="64"/>
      <c r="AM13" s="44"/>
      <c r="AN13" s="45"/>
    </row>
    <row r="14" spans="1:40" ht="24.9" customHeight="1" x14ac:dyDescent="0.3">
      <c r="A14" s="79">
        <v>7</v>
      </c>
      <c r="B14" s="48">
        <v>-2.7</v>
      </c>
      <c r="C14" s="27">
        <v>7.1</v>
      </c>
      <c r="D14" s="28">
        <v>1.8</v>
      </c>
      <c r="E14" s="48">
        <v>-6.5</v>
      </c>
      <c r="F14" s="27">
        <v>3.1</v>
      </c>
      <c r="G14" s="52">
        <v>-1.4</v>
      </c>
      <c r="H14" s="48">
        <v>-2.5</v>
      </c>
      <c r="I14" s="27">
        <v>4.0999999999999996</v>
      </c>
      <c r="J14" s="28">
        <v>0</v>
      </c>
      <c r="K14" s="26">
        <v>1.7</v>
      </c>
      <c r="L14" s="44">
        <v>15.1</v>
      </c>
      <c r="M14" s="28">
        <v>8.5</v>
      </c>
      <c r="N14" s="26">
        <v>8.1999999999999993</v>
      </c>
      <c r="O14" s="44">
        <v>21.4</v>
      </c>
      <c r="P14" s="52">
        <v>14.7</v>
      </c>
      <c r="Q14" s="48">
        <v>12.2</v>
      </c>
      <c r="R14" s="44">
        <v>26.8</v>
      </c>
      <c r="S14" s="52">
        <v>21.3</v>
      </c>
      <c r="T14" s="48">
        <v>12.9</v>
      </c>
      <c r="U14" s="44">
        <v>28.4</v>
      </c>
      <c r="V14" s="52">
        <v>21.8</v>
      </c>
      <c r="W14" s="48">
        <v>15.4</v>
      </c>
      <c r="X14" s="44">
        <v>31.3</v>
      </c>
      <c r="Y14" s="52">
        <v>24.1</v>
      </c>
      <c r="Z14" s="48">
        <v>13</v>
      </c>
      <c r="AA14" s="44">
        <v>27.1</v>
      </c>
      <c r="AB14" s="45">
        <v>18.899999999999999</v>
      </c>
      <c r="AC14" s="26">
        <v>6.9</v>
      </c>
      <c r="AD14" s="44">
        <v>16.899999999999999</v>
      </c>
      <c r="AE14" s="52">
        <v>11.6</v>
      </c>
      <c r="AF14" s="26">
        <v>2.9</v>
      </c>
      <c r="AG14" s="44">
        <v>12.9</v>
      </c>
      <c r="AH14" s="28">
        <v>7.4</v>
      </c>
      <c r="AI14" s="48">
        <v>-2.6</v>
      </c>
      <c r="AJ14" s="27">
        <v>7.6</v>
      </c>
      <c r="AK14" s="29">
        <v>1.6</v>
      </c>
      <c r="AL14" s="64"/>
      <c r="AM14" s="44"/>
      <c r="AN14" s="45"/>
    </row>
    <row r="15" spans="1:40" ht="24.9" customHeight="1" x14ac:dyDescent="0.3">
      <c r="A15" s="79">
        <v>8</v>
      </c>
      <c r="B15" s="48">
        <v>-4.0999999999999996</v>
      </c>
      <c r="C15" s="27">
        <v>7</v>
      </c>
      <c r="D15" s="28">
        <v>0.8</v>
      </c>
      <c r="E15" s="48">
        <v>-9.1</v>
      </c>
      <c r="F15" s="27">
        <v>3.1</v>
      </c>
      <c r="G15" s="52">
        <v>-3.3</v>
      </c>
      <c r="H15" s="48">
        <v>-5.9</v>
      </c>
      <c r="I15" s="44">
        <v>10.199999999999999</v>
      </c>
      <c r="J15" s="28">
        <v>2.2999999999999998</v>
      </c>
      <c r="K15" s="26">
        <v>6.4</v>
      </c>
      <c r="L15" s="44">
        <v>14.4</v>
      </c>
      <c r="M15" s="52">
        <v>10.9</v>
      </c>
      <c r="N15" s="26">
        <v>7.5</v>
      </c>
      <c r="O15" s="44">
        <v>22.9</v>
      </c>
      <c r="P15" s="52">
        <v>15.6</v>
      </c>
      <c r="Q15" s="48">
        <v>15.5</v>
      </c>
      <c r="R15" s="44">
        <v>28.2</v>
      </c>
      <c r="S15" s="52">
        <v>22.6</v>
      </c>
      <c r="T15" s="48">
        <v>11.6</v>
      </c>
      <c r="U15" s="44">
        <v>27.7</v>
      </c>
      <c r="V15" s="52">
        <v>20.2</v>
      </c>
      <c r="W15" s="48">
        <v>18.600000000000001</v>
      </c>
      <c r="X15" s="44">
        <v>30.9</v>
      </c>
      <c r="Y15" s="52">
        <v>25</v>
      </c>
      <c r="Z15" s="48">
        <v>13.5</v>
      </c>
      <c r="AA15" s="44">
        <v>27.3</v>
      </c>
      <c r="AB15" s="45">
        <v>19.100000000000001</v>
      </c>
      <c r="AC15" s="26">
        <v>7.4</v>
      </c>
      <c r="AD15" s="44">
        <v>17.5</v>
      </c>
      <c r="AE15" s="52">
        <v>11.6</v>
      </c>
      <c r="AF15" s="26">
        <v>3.2</v>
      </c>
      <c r="AG15" s="27">
        <v>9.4</v>
      </c>
      <c r="AH15" s="28">
        <v>4.4000000000000004</v>
      </c>
      <c r="AI15" s="121">
        <v>-3.14</v>
      </c>
      <c r="AJ15" s="109">
        <v>5.65</v>
      </c>
      <c r="AK15" s="111">
        <v>0.12</v>
      </c>
      <c r="AL15" s="64"/>
      <c r="AM15" s="44"/>
      <c r="AN15" s="45"/>
    </row>
    <row r="16" spans="1:40" ht="24.9" customHeight="1" x14ac:dyDescent="0.3">
      <c r="A16" s="79">
        <v>9</v>
      </c>
      <c r="B16" s="48">
        <v>-6.6</v>
      </c>
      <c r="C16" s="27">
        <v>5.8</v>
      </c>
      <c r="D16" s="52">
        <v>-1.3</v>
      </c>
      <c r="E16" s="48">
        <v>-6.5</v>
      </c>
      <c r="F16" s="27">
        <v>4.0999999999999996</v>
      </c>
      <c r="G16" s="52">
        <v>-1.7</v>
      </c>
      <c r="H16" s="48">
        <v>-3.4</v>
      </c>
      <c r="I16" s="44">
        <v>11.5</v>
      </c>
      <c r="J16" s="28">
        <v>4.0999999999999996</v>
      </c>
      <c r="K16" s="26">
        <v>5.3</v>
      </c>
      <c r="L16" s="44">
        <v>11.3</v>
      </c>
      <c r="M16" s="28">
        <v>8.1</v>
      </c>
      <c r="N16" s="26">
        <v>9.4</v>
      </c>
      <c r="O16" s="44">
        <v>23.4</v>
      </c>
      <c r="P16" s="52">
        <v>15.4</v>
      </c>
      <c r="Q16" s="48">
        <v>16.600000000000001</v>
      </c>
      <c r="R16" s="44">
        <v>27.9</v>
      </c>
      <c r="S16" s="52">
        <v>22.6</v>
      </c>
      <c r="T16" s="48">
        <v>11.2</v>
      </c>
      <c r="U16" s="44">
        <v>26.7</v>
      </c>
      <c r="V16" s="52">
        <v>21</v>
      </c>
      <c r="W16" s="48">
        <v>13.7</v>
      </c>
      <c r="X16" s="44">
        <v>27.5</v>
      </c>
      <c r="Y16" s="52">
        <v>20.6</v>
      </c>
      <c r="Z16" s="48">
        <v>15.3</v>
      </c>
      <c r="AA16" s="44">
        <v>24.6</v>
      </c>
      <c r="AB16" s="45">
        <v>19.600000000000001</v>
      </c>
      <c r="AC16" s="26">
        <v>6.9</v>
      </c>
      <c r="AD16" s="44">
        <v>18</v>
      </c>
      <c r="AE16" s="52">
        <v>11.2</v>
      </c>
      <c r="AF16" s="26">
        <v>4.0999999999999996</v>
      </c>
      <c r="AG16" s="27">
        <v>7.2</v>
      </c>
      <c r="AH16" s="28">
        <v>5.8</v>
      </c>
      <c r="AI16" s="121">
        <v>-3.23</v>
      </c>
      <c r="AJ16" s="109">
        <v>7.17</v>
      </c>
      <c r="AK16" s="111">
        <v>0.7</v>
      </c>
      <c r="AL16" s="64"/>
      <c r="AM16" s="44"/>
      <c r="AN16" s="45"/>
    </row>
    <row r="17" spans="1:40" ht="24.9" customHeight="1" x14ac:dyDescent="0.3">
      <c r="A17" s="79">
        <v>10</v>
      </c>
      <c r="B17" s="48">
        <v>-5.7</v>
      </c>
      <c r="C17" s="27">
        <v>5.8</v>
      </c>
      <c r="D17" s="28">
        <v>0.3</v>
      </c>
      <c r="E17" s="48">
        <v>-5.6</v>
      </c>
      <c r="F17" s="27">
        <v>2.7</v>
      </c>
      <c r="G17" s="52">
        <v>-1.1000000000000001</v>
      </c>
      <c r="H17" s="48">
        <v>-1.7</v>
      </c>
      <c r="I17" s="44">
        <v>11.5</v>
      </c>
      <c r="J17" s="28">
        <v>4.5</v>
      </c>
      <c r="K17" s="26">
        <v>3.8</v>
      </c>
      <c r="L17" s="27">
        <v>5</v>
      </c>
      <c r="M17" s="28">
        <v>4.3</v>
      </c>
      <c r="N17" s="26">
        <v>8.1</v>
      </c>
      <c r="O17" s="44">
        <v>23.2</v>
      </c>
      <c r="P17" s="52">
        <v>15.9</v>
      </c>
      <c r="Q17" s="48">
        <v>12.4</v>
      </c>
      <c r="R17" s="44">
        <v>28.1</v>
      </c>
      <c r="S17" s="52">
        <v>20.399999999999999</v>
      </c>
      <c r="T17" s="48">
        <v>15.3</v>
      </c>
      <c r="U17" s="44">
        <v>27</v>
      </c>
      <c r="V17" s="52">
        <v>21.8</v>
      </c>
      <c r="W17" s="48">
        <v>12.8</v>
      </c>
      <c r="X17" s="44">
        <v>29.1</v>
      </c>
      <c r="Y17" s="52">
        <v>20.100000000000001</v>
      </c>
      <c r="Z17" s="48">
        <v>14.3</v>
      </c>
      <c r="AA17" s="44">
        <v>24</v>
      </c>
      <c r="AB17" s="45">
        <v>18.899999999999999</v>
      </c>
      <c r="AC17" s="26">
        <v>6.5</v>
      </c>
      <c r="AD17" s="44">
        <v>16.8</v>
      </c>
      <c r="AE17" s="52">
        <v>11.1</v>
      </c>
      <c r="AF17" s="26">
        <v>2.7</v>
      </c>
      <c r="AG17" s="44">
        <v>10.6</v>
      </c>
      <c r="AH17" s="28">
        <v>7.1</v>
      </c>
      <c r="AI17" s="121">
        <v>-1.82</v>
      </c>
      <c r="AJ17" s="109">
        <v>9.86</v>
      </c>
      <c r="AK17" s="111">
        <v>2.57</v>
      </c>
      <c r="AL17" s="64"/>
      <c r="AM17" s="44"/>
      <c r="AN17" s="45"/>
    </row>
    <row r="18" spans="1:40" ht="24.9" customHeight="1" x14ac:dyDescent="0.3">
      <c r="A18" s="79">
        <v>11</v>
      </c>
      <c r="B18" s="48">
        <v>-3.7</v>
      </c>
      <c r="C18" s="27">
        <v>5</v>
      </c>
      <c r="D18" s="28">
        <v>0</v>
      </c>
      <c r="E18" s="48">
        <v>-0.9</v>
      </c>
      <c r="F18" s="27">
        <v>1.6</v>
      </c>
      <c r="G18" s="52">
        <v>-0.2</v>
      </c>
      <c r="H18" s="48">
        <v>-0.7</v>
      </c>
      <c r="I18" s="44">
        <v>12.7</v>
      </c>
      <c r="J18" s="28">
        <v>6.1</v>
      </c>
      <c r="K18" s="26">
        <v>2.1</v>
      </c>
      <c r="L18" s="44">
        <v>10.5</v>
      </c>
      <c r="M18" s="28">
        <v>6.6</v>
      </c>
      <c r="N18" s="26">
        <v>7.9</v>
      </c>
      <c r="O18" s="44">
        <v>22.5</v>
      </c>
      <c r="P18" s="52">
        <v>15</v>
      </c>
      <c r="Q18" s="48">
        <v>13.3</v>
      </c>
      <c r="R18" s="44">
        <v>26.2</v>
      </c>
      <c r="S18" s="52">
        <v>19.600000000000001</v>
      </c>
      <c r="T18" s="48">
        <v>10</v>
      </c>
      <c r="U18" s="44">
        <v>28</v>
      </c>
      <c r="V18" s="52">
        <v>19.399999999999999</v>
      </c>
      <c r="W18" s="48">
        <v>13.9</v>
      </c>
      <c r="X18" s="44">
        <v>29</v>
      </c>
      <c r="Y18" s="52">
        <v>20.8</v>
      </c>
      <c r="Z18" s="48">
        <v>13.1</v>
      </c>
      <c r="AA18" s="44">
        <v>27.3</v>
      </c>
      <c r="AB18" s="45">
        <v>19</v>
      </c>
      <c r="AC18" s="26">
        <v>5.9</v>
      </c>
      <c r="AD18" s="44">
        <v>15</v>
      </c>
      <c r="AE18" s="28">
        <v>9.8000000000000007</v>
      </c>
      <c r="AF18" s="26">
        <v>2.8</v>
      </c>
      <c r="AG18" s="44">
        <v>12.7</v>
      </c>
      <c r="AH18" s="28">
        <v>7.2</v>
      </c>
      <c r="AI18" s="108">
        <v>0.02</v>
      </c>
      <c r="AJ18" s="122">
        <v>10.38</v>
      </c>
      <c r="AK18" s="111">
        <v>3.52</v>
      </c>
      <c r="AL18" s="64"/>
      <c r="AM18" s="44"/>
      <c r="AN18" s="45"/>
    </row>
    <row r="19" spans="1:40" ht="24.9" customHeight="1" x14ac:dyDescent="0.3">
      <c r="A19" s="79">
        <v>12</v>
      </c>
      <c r="B19" s="48">
        <v>-5.5</v>
      </c>
      <c r="C19" s="27">
        <v>6.2</v>
      </c>
      <c r="D19" s="52">
        <v>-0.6</v>
      </c>
      <c r="E19" s="48">
        <v>-1.8</v>
      </c>
      <c r="F19" s="27">
        <v>1.3</v>
      </c>
      <c r="G19" s="52">
        <v>-0.6</v>
      </c>
      <c r="H19" s="26">
        <v>2.7</v>
      </c>
      <c r="I19" s="44">
        <v>15</v>
      </c>
      <c r="J19" s="28">
        <v>8.3000000000000007</v>
      </c>
      <c r="K19" s="26">
        <v>3.1</v>
      </c>
      <c r="L19" s="44">
        <v>16.5</v>
      </c>
      <c r="M19" s="52">
        <v>10</v>
      </c>
      <c r="N19" s="26">
        <v>8.4</v>
      </c>
      <c r="O19" s="44">
        <v>22.1</v>
      </c>
      <c r="P19" s="52">
        <v>15.1</v>
      </c>
      <c r="Q19" s="48">
        <v>12.4</v>
      </c>
      <c r="R19" s="44">
        <v>23.4</v>
      </c>
      <c r="S19" s="52">
        <v>17.7</v>
      </c>
      <c r="T19" s="48">
        <v>12</v>
      </c>
      <c r="U19" s="44">
        <v>29.9</v>
      </c>
      <c r="V19" s="52">
        <v>20.6</v>
      </c>
      <c r="W19" s="48">
        <v>13.7</v>
      </c>
      <c r="X19" s="44">
        <v>25.9</v>
      </c>
      <c r="Y19" s="52">
        <v>19.3</v>
      </c>
      <c r="Z19" s="48">
        <v>11.8</v>
      </c>
      <c r="AA19" s="44">
        <v>27.5</v>
      </c>
      <c r="AB19" s="45">
        <v>18.7</v>
      </c>
      <c r="AC19" s="26">
        <v>4.8</v>
      </c>
      <c r="AD19" s="44">
        <v>14.6</v>
      </c>
      <c r="AE19" s="52">
        <v>10.199999999999999</v>
      </c>
      <c r="AF19" s="26">
        <v>2</v>
      </c>
      <c r="AG19" s="44">
        <v>13.3</v>
      </c>
      <c r="AH19" s="28">
        <v>6.9</v>
      </c>
      <c r="AI19" s="121">
        <v>-2.38</v>
      </c>
      <c r="AJ19" s="109">
        <v>7.51</v>
      </c>
      <c r="AK19" s="111">
        <v>1.34</v>
      </c>
      <c r="AL19" s="64"/>
      <c r="AM19" s="44"/>
      <c r="AN19" s="45"/>
    </row>
    <row r="20" spans="1:40" ht="24.9" customHeight="1" x14ac:dyDescent="0.3">
      <c r="A20" s="79">
        <v>13</v>
      </c>
      <c r="B20" s="48">
        <v>-3.2</v>
      </c>
      <c r="C20" s="27">
        <v>1.1000000000000001</v>
      </c>
      <c r="D20" s="52">
        <v>-1.3</v>
      </c>
      <c r="E20" s="48">
        <v>-3</v>
      </c>
      <c r="F20" s="27">
        <v>1.4</v>
      </c>
      <c r="G20" s="52">
        <v>-0.5</v>
      </c>
      <c r="H20" s="26">
        <v>3.5</v>
      </c>
      <c r="I20" s="44">
        <v>17</v>
      </c>
      <c r="J20" s="28">
        <v>9.6</v>
      </c>
      <c r="K20" s="26">
        <v>5.6</v>
      </c>
      <c r="L20" s="44">
        <v>17.5</v>
      </c>
      <c r="M20" s="52">
        <v>11.1</v>
      </c>
      <c r="N20" s="26">
        <v>7.8</v>
      </c>
      <c r="O20" s="44">
        <v>23.8</v>
      </c>
      <c r="P20" s="52">
        <v>15.8</v>
      </c>
      <c r="Q20" s="48">
        <v>11.1</v>
      </c>
      <c r="R20" s="44">
        <v>25.6</v>
      </c>
      <c r="S20" s="52">
        <v>17.399999999999999</v>
      </c>
      <c r="T20" s="48">
        <v>12.6</v>
      </c>
      <c r="U20" s="44">
        <v>30.1</v>
      </c>
      <c r="V20" s="52">
        <v>22.9</v>
      </c>
      <c r="W20" s="48">
        <v>13.2</v>
      </c>
      <c r="X20" s="44">
        <v>24.7</v>
      </c>
      <c r="Y20" s="52">
        <v>18.3</v>
      </c>
      <c r="Z20" s="48">
        <v>14.1</v>
      </c>
      <c r="AA20" s="44">
        <v>23.2</v>
      </c>
      <c r="AB20" s="45">
        <v>17.600000000000001</v>
      </c>
      <c r="AC20" s="26">
        <v>4.9000000000000004</v>
      </c>
      <c r="AD20" s="44">
        <v>12.1</v>
      </c>
      <c r="AE20" s="28">
        <v>8.3000000000000007</v>
      </c>
      <c r="AF20" s="26">
        <v>1.7</v>
      </c>
      <c r="AG20" s="44">
        <v>13</v>
      </c>
      <c r="AH20" s="28">
        <v>6.8</v>
      </c>
      <c r="AI20" s="121">
        <v>-2.23</v>
      </c>
      <c r="AJ20" s="109">
        <v>7.4</v>
      </c>
      <c r="AK20" s="111">
        <v>1.38</v>
      </c>
      <c r="AL20" s="64"/>
      <c r="AM20" s="44"/>
      <c r="AN20" s="45"/>
    </row>
    <row r="21" spans="1:40" ht="24.9" customHeight="1" x14ac:dyDescent="0.3">
      <c r="A21" s="79">
        <v>14</v>
      </c>
      <c r="B21" s="48">
        <v>-7</v>
      </c>
      <c r="C21" s="44">
        <v>-0.3</v>
      </c>
      <c r="D21" s="52">
        <v>-3.7</v>
      </c>
      <c r="E21" s="48">
        <v>-8.1</v>
      </c>
      <c r="F21" s="27">
        <v>3.1</v>
      </c>
      <c r="G21" s="52">
        <v>-3.2</v>
      </c>
      <c r="H21" s="26">
        <v>5.3</v>
      </c>
      <c r="I21" s="44">
        <v>18.5</v>
      </c>
      <c r="J21" s="52">
        <v>11.4</v>
      </c>
      <c r="K21" s="26">
        <v>6.1</v>
      </c>
      <c r="L21" s="44">
        <v>17.7</v>
      </c>
      <c r="M21" s="52">
        <v>12.2</v>
      </c>
      <c r="N21" s="26">
        <v>9.4</v>
      </c>
      <c r="O21" s="44">
        <v>26.4</v>
      </c>
      <c r="P21" s="52">
        <v>18.2</v>
      </c>
      <c r="Q21" s="48">
        <v>13.2</v>
      </c>
      <c r="R21" s="44">
        <v>27</v>
      </c>
      <c r="S21" s="52">
        <v>20.7</v>
      </c>
      <c r="T21" s="48">
        <v>20.100000000000001</v>
      </c>
      <c r="U21" s="44">
        <v>27.5</v>
      </c>
      <c r="V21" s="52">
        <v>24.3</v>
      </c>
      <c r="W21" s="48">
        <v>13.2</v>
      </c>
      <c r="X21" s="44">
        <v>23.3</v>
      </c>
      <c r="Y21" s="52">
        <v>17.600000000000001</v>
      </c>
      <c r="Z21" s="48">
        <v>11.6</v>
      </c>
      <c r="AA21" s="44">
        <v>20.9</v>
      </c>
      <c r="AB21" s="45">
        <v>16.100000000000001</v>
      </c>
      <c r="AC21" s="26">
        <v>2.9</v>
      </c>
      <c r="AD21" s="44">
        <v>17.2</v>
      </c>
      <c r="AE21" s="28">
        <v>9.1999999999999993</v>
      </c>
      <c r="AF21" s="26">
        <v>2.2000000000000002</v>
      </c>
      <c r="AG21" s="44">
        <v>12</v>
      </c>
      <c r="AH21" s="28">
        <v>7.1</v>
      </c>
      <c r="AI21" s="121">
        <v>-1.72</v>
      </c>
      <c r="AJ21" s="109">
        <v>8.4</v>
      </c>
      <c r="AK21" s="111">
        <v>2.1</v>
      </c>
      <c r="AL21" s="64"/>
      <c r="AM21" s="44"/>
      <c r="AN21" s="45"/>
    </row>
    <row r="22" spans="1:40" ht="24.9" customHeight="1" x14ac:dyDescent="0.3">
      <c r="A22" s="79">
        <v>15</v>
      </c>
      <c r="B22" s="56">
        <v>-10.9</v>
      </c>
      <c r="C22" s="27">
        <v>2.1</v>
      </c>
      <c r="D22" s="52">
        <v>-4.9000000000000004</v>
      </c>
      <c r="E22" s="56">
        <v>-10</v>
      </c>
      <c r="F22" s="27">
        <v>2.2000000000000002</v>
      </c>
      <c r="G22" s="52">
        <v>-3.9</v>
      </c>
      <c r="H22" s="26">
        <v>5</v>
      </c>
      <c r="I22" s="44">
        <v>17.3</v>
      </c>
      <c r="J22" s="52">
        <v>11.5</v>
      </c>
      <c r="K22" s="26">
        <v>5.7</v>
      </c>
      <c r="L22" s="44">
        <v>13.4</v>
      </c>
      <c r="M22" s="28">
        <v>9.1</v>
      </c>
      <c r="N22" s="48">
        <v>12.7</v>
      </c>
      <c r="O22" s="44">
        <v>28.5</v>
      </c>
      <c r="P22" s="52">
        <v>19.8</v>
      </c>
      <c r="Q22" s="48">
        <v>14.7</v>
      </c>
      <c r="R22" s="44">
        <v>28.6</v>
      </c>
      <c r="S22" s="52">
        <v>21.9</v>
      </c>
      <c r="T22" s="48">
        <v>13.3</v>
      </c>
      <c r="U22" s="44">
        <v>27.3</v>
      </c>
      <c r="V22" s="52">
        <v>20.7</v>
      </c>
      <c r="W22" s="48">
        <v>11</v>
      </c>
      <c r="X22" s="44">
        <v>27.8</v>
      </c>
      <c r="Y22" s="52">
        <v>19.5</v>
      </c>
      <c r="Z22" s="48">
        <v>10.199999999999999</v>
      </c>
      <c r="AA22" s="44">
        <v>22.9</v>
      </c>
      <c r="AB22" s="45">
        <v>15.8</v>
      </c>
      <c r="AC22" s="26">
        <v>3.4</v>
      </c>
      <c r="AD22" s="44">
        <v>18.899999999999999</v>
      </c>
      <c r="AE22" s="52">
        <v>11.5</v>
      </c>
      <c r="AF22" s="26">
        <v>1.8</v>
      </c>
      <c r="AG22" s="44">
        <v>13.2</v>
      </c>
      <c r="AH22" s="28">
        <v>6.3</v>
      </c>
      <c r="AI22" s="121">
        <v>-1.52</v>
      </c>
      <c r="AJ22" s="109">
        <v>6.9</v>
      </c>
      <c r="AK22" s="111">
        <v>1.49</v>
      </c>
      <c r="AL22" s="64"/>
      <c r="AM22" s="44"/>
      <c r="AN22" s="45"/>
    </row>
    <row r="23" spans="1:40" ht="24.9" customHeight="1" x14ac:dyDescent="0.3">
      <c r="A23" s="79">
        <v>16</v>
      </c>
      <c r="B23" s="48">
        <v>-8.8000000000000007</v>
      </c>
      <c r="C23" s="27">
        <v>1.9</v>
      </c>
      <c r="D23" s="52">
        <v>-2.7</v>
      </c>
      <c r="E23" s="48">
        <v>-7.3</v>
      </c>
      <c r="F23" s="27">
        <v>1.4</v>
      </c>
      <c r="G23" s="52">
        <v>-2.9</v>
      </c>
      <c r="H23" s="26">
        <v>6.2</v>
      </c>
      <c r="I23" s="44">
        <v>19.899999999999999</v>
      </c>
      <c r="J23" s="52">
        <v>12.6</v>
      </c>
      <c r="K23" s="26">
        <v>3.8</v>
      </c>
      <c r="L23" s="44">
        <v>12.7</v>
      </c>
      <c r="M23" s="28">
        <v>8.1</v>
      </c>
      <c r="N23" s="48">
        <v>10.8</v>
      </c>
      <c r="O23" s="44">
        <v>28.4</v>
      </c>
      <c r="P23" s="52">
        <v>19.600000000000001</v>
      </c>
      <c r="Q23" s="48">
        <v>12.2</v>
      </c>
      <c r="R23" s="44">
        <v>28</v>
      </c>
      <c r="S23" s="52">
        <v>21.6</v>
      </c>
      <c r="T23" s="48">
        <v>10.6</v>
      </c>
      <c r="U23" s="44">
        <v>27.6</v>
      </c>
      <c r="V23" s="52">
        <v>19.600000000000001</v>
      </c>
      <c r="W23" s="48">
        <v>12.7</v>
      </c>
      <c r="X23" s="44">
        <v>28.2</v>
      </c>
      <c r="Y23" s="52">
        <v>20.9</v>
      </c>
      <c r="Z23" s="26">
        <v>8.4</v>
      </c>
      <c r="AA23" s="44">
        <v>19.7</v>
      </c>
      <c r="AB23" s="45">
        <v>14.2</v>
      </c>
      <c r="AC23" s="26">
        <v>3.5</v>
      </c>
      <c r="AD23" s="44">
        <v>19.3</v>
      </c>
      <c r="AE23" s="52">
        <v>10.3</v>
      </c>
      <c r="AF23" s="26">
        <v>1.6</v>
      </c>
      <c r="AG23" s="44">
        <v>12.7</v>
      </c>
      <c r="AH23" s="28">
        <v>6.6</v>
      </c>
      <c r="AI23" s="121">
        <v>-1.88</v>
      </c>
      <c r="AJ23" s="109">
        <v>8.4</v>
      </c>
      <c r="AK23" s="111">
        <v>2.16</v>
      </c>
      <c r="AL23" s="64"/>
      <c r="AM23" s="44"/>
      <c r="AN23" s="45"/>
    </row>
    <row r="24" spans="1:40" ht="24.9" customHeight="1" x14ac:dyDescent="0.3">
      <c r="A24" s="79">
        <v>17</v>
      </c>
      <c r="B24" s="48">
        <v>-5.2</v>
      </c>
      <c r="C24" s="27">
        <v>4.5</v>
      </c>
      <c r="D24" s="52">
        <v>-0.2</v>
      </c>
      <c r="E24" s="48">
        <v>-9.3000000000000007</v>
      </c>
      <c r="F24" s="27">
        <v>2.9</v>
      </c>
      <c r="G24" s="52">
        <v>-3.6</v>
      </c>
      <c r="H24" s="26">
        <v>5.3</v>
      </c>
      <c r="I24" s="44">
        <v>19.3</v>
      </c>
      <c r="J24" s="52">
        <v>11.6</v>
      </c>
      <c r="K24" s="26">
        <v>3.8</v>
      </c>
      <c r="L24" s="44">
        <v>17.100000000000001</v>
      </c>
      <c r="M24" s="52">
        <v>10.8</v>
      </c>
      <c r="N24" s="48">
        <v>13</v>
      </c>
      <c r="O24" s="44">
        <v>27.8</v>
      </c>
      <c r="P24" s="52">
        <v>19.399999999999999</v>
      </c>
      <c r="Q24" s="48">
        <v>12.8</v>
      </c>
      <c r="R24" s="44">
        <v>26.1</v>
      </c>
      <c r="S24" s="52">
        <v>21.3</v>
      </c>
      <c r="T24" s="48">
        <v>13.1</v>
      </c>
      <c r="U24" s="44">
        <v>26.2</v>
      </c>
      <c r="V24" s="52">
        <v>19</v>
      </c>
      <c r="W24" s="48">
        <v>10.9</v>
      </c>
      <c r="X24" s="44">
        <v>28</v>
      </c>
      <c r="Y24" s="52">
        <v>18.600000000000001</v>
      </c>
      <c r="Z24" s="26">
        <v>7.6</v>
      </c>
      <c r="AA24" s="44">
        <v>20.399999999999999</v>
      </c>
      <c r="AB24" s="45">
        <v>13.8</v>
      </c>
      <c r="AC24" s="26">
        <v>3.8</v>
      </c>
      <c r="AD24" s="44">
        <v>18.7</v>
      </c>
      <c r="AE24" s="52">
        <v>10.3</v>
      </c>
      <c r="AF24" s="26">
        <v>2.6</v>
      </c>
      <c r="AG24" s="44">
        <v>11.9</v>
      </c>
      <c r="AH24" s="28">
        <v>6.6</v>
      </c>
      <c r="AI24" s="121">
        <v>-1.67</v>
      </c>
      <c r="AJ24" s="109">
        <v>8.2200000000000006</v>
      </c>
      <c r="AK24" s="111">
        <v>2.0099999999999998</v>
      </c>
      <c r="AL24" s="64"/>
      <c r="AM24" s="44"/>
      <c r="AN24" s="45"/>
    </row>
    <row r="25" spans="1:40" ht="24.9" customHeight="1" x14ac:dyDescent="0.3">
      <c r="A25" s="79">
        <v>18</v>
      </c>
      <c r="B25" s="48">
        <v>-5.3</v>
      </c>
      <c r="C25" s="27">
        <v>4.4000000000000004</v>
      </c>
      <c r="D25" s="52">
        <v>-1.3</v>
      </c>
      <c r="E25" s="48">
        <v>-8.3000000000000007</v>
      </c>
      <c r="F25" s="27">
        <v>2.7</v>
      </c>
      <c r="G25" s="52">
        <v>-2.7</v>
      </c>
      <c r="H25" s="26">
        <v>2.9</v>
      </c>
      <c r="I25" s="44">
        <v>16.899999999999999</v>
      </c>
      <c r="J25" s="52">
        <v>10.4</v>
      </c>
      <c r="K25" s="26">
        <v>2.2999999999999998</v>
      </c>
      <c r="L25" s="44">
        <v>16.7</v>
      </c>
      <c r="M25" s="52">
        <v>10.9</v>
      </c>
      <c r="N25" s="48">
        <v>11.9</v>
      </c>
      <c r="O25" s="44">
        <v>27.1</v>
      </c>
      <c r="P25" s="52">
        <v>20.399999999999999</v>
      </c>
      <c r="Q25" s="48">
        <v>11.2</v>
      </c>
      <c r="R25" s="44">
        <v>27.6</v>
      </c>
      <c r="S25" s="52">
        <v>21.7</v>
      </c>
      <c r="T25" s="48">
        <v>13.3</v>
      </c>
      <c r="U25" s="44">
        <v>24.8</v>
      </c>
      <c r="V25" s="52">
        <v>18.3</v>
      </c>
      <c r="W25" s="48">
        <v>10.1</v>
      </c>
      <c r="X25" s="44">
        <v>27.4</v>
      </c>
      <c r="Y25" s="52">
        <v>18.399999999999999</v>
      </c>
      <c r="Z25" s="26">
        <v>9.6</v>
      </c>
      <c r="AA25" s="44">
        <v>21.8</v>
      </c>
      <c r="AB25" s="45">
        <v>14.6</v>
      </c>
      <c r="AC25" s="26">
        <v>4.8</v>
      </c>
      <c r="AD25" s="44">
        <v>19.3</v>
      </c>
      <c r="AE25" s="52">
        <v>10.7</v>
      </c>
      <c r="AF25" s="26">
        <v>2.9</v>
      </c>
      <c r="AG25" s="44">
        <v>14.2</v>
      </c>
      <c r="AH25" s="28">
        <v>8.6</v>
      </c>
      <c r="AI25" s="121">
        <v>-2.76</v>
      </c>
      <c r="AJ25" s="109">
        <v>7.18</v>
      </c>
      <c r="AK25" s="111">
        <v>1.19</v>
      </c>
      <c r="AL25" s="64"/>
      <c r="AM25" s="44"/>
      <c r="AN25" s="45"/>
    </row>
    <row r="26" spans="1:40" ht="24.9" customHeight="1" x14ac:dyDescent="0.3">
      <c r="A26" s="79">
        <v>19</v>
      </c>
      <c r="B26" s="48">
        <v>-7.3</v>
      </c>
      <c r="C26" s="27">
        <v>4.4000000000000004</v>
      </c>
      <c r="D26" s="52">
        <v>-1.5</v>
      </c>
      <c r="E26" s="48">
        <v>-4.9000000000000004</v>
      </c>
      <c r="F26" s="27">
        <v>1.8</v>
      </c>
      <c r="G26" s="52">
        <v>-0.8</v>
      </c>
      <c r="H26" s="26">
        <v>0.4</v>
      </c>
      <c r="I26" s="44">
        <v>11.9</v>
      </c>
      <c r="J26" s="28">
        <v>7.3</v>
      </c>
      <c r="K26" s="26">
        <v>3</v>
      </c>
      <c r="L26" s="44">
        <v>18</v>
      </c>
      <c r="M26" s="52">
        <v>10.8</v>
      </c>
      <c r="N26" s="48">
        <v>14.7</v>
      </c>
      <c r="O26" s="44">
        <v>24.6</v>
      </c>
      <c r="P26" s="52">
        <v>20.100000000000001</v>
      </c>
      <c r="Q26" s="48">
        <v>14.3</v>
      </c>
      <c r="R26" s="44">
        <v>26</v>
      </c>
      <c r="S26" s="52">
        <v>21.7</v>
      </c>
      <c r="T26" s="48">
        <v>12</v>
      </c>
      <c r="U26" s="44">
        <v>27.4</v>
      </c>
      <c r="V26" s="52">
        <v>20.6</v>
      </c>
      <c r="W26" s="48">
        <v>11.9</v>
      </c>
      <c r="X26" s="44">
        <v>28.9</v>
      </c>
      <c r="Y26" s="52">
        <v>18.899999999999999</v>
      </c>
      <c r="Z26" s="26">
        <v>7.9</v>
      </c>
      <c r="AA26" s="44">
        <v>20.6</v>
      </c>
      <c r="AB26" s="45">
        <v>12.9</v>
      </c>
      <c r="AC26" s="26">
        <v>3.8</v>
      </c>
      <c r="AD26" s="44">
        <v>18.399999999999999</v>
      </c>
      <c r="AE26" s="52">
        <v>11.3</v>
      </c>
      <c r="AF26" s="26">
        <v>4.3</v>
      </c>
      <c r="AG26" s="44">
        <v>14.1</v>
      </c>
      <c r="AH26" s="28">
        <v>8.6</v>
      </c>
      <c r="AI26" s="121">
        <v>-2.79</v>
      </c>
      <c r="AJ26" s="109">
        <v>3.92</v>
      </c>
      <c r="AK26" s="111">
        <v>0.83</v>
      </c>
      <c r="AL26" s="64"/>
      <c r="AM26" s="44"/>
      <c r="AN26" s="45"/>
    </row>
    <row r="27" spans="1:40" ht="24.9" customHeight="1" x14ac:dyDescent="0.3">
      <c r="A27" s="79">
        <v>20</v>
      </c>
      <c r="B27" s="48">
        <v>-2.2000000000000002</v>
      </c>
      <c r="C27" s="27">
        <v>3.5</v>
      </c>
      <c r="D27" s="52">
        <v>0.2</v>
      </c>
      <c r="E27" s="48">
        <v>-5.6</v>
      </c>
      <c r="F27" s="27">
        <v>3.7</v>
      </c>
      <c r="G27" s="52">
        <v>-0.8</v>
      </c>
      <c r="H27" s="48">
        <v>-1.5</v>
      </c>
      <c r="I27" s="44">
        <v>13.8</v>
      </c>
      <c r="J27" s="28">
        <v>5.8</v>
      </c>
      <c r="K27" s="26">
        <v>4.7</v>
      </c>
      <c r="L27" s="44">
        <v>19.100000000000001</v>
      </c>
      <c r="M27" s="52">
        <v>12.1</v>
      </c>
      <c r="N27" s="26">
        <v>9.1999999999999993</v>
      </c>
      <c r="O27" s="44">
        <v>23.6</v>
      </c>
      <c r="P27" s="52">
        <v>16.600000000000001</v>
      </c>
      <c r="Q27" s="48">
        <v>12.4</v>
      </c>
      <c r="R27" s="44">
        <v>28.3</v>
      </c>
      <c r="S27" s="52">
        <v>20.3</v>
      </c>
      <c r="T27" s="48">
        <v>10.5</v>
      </c>
      <c r="U27" s="44">
        <v>29.9</v>
      </c>
      <c r="V27" s="52">
        <v>20.5</v>
      </c>
      <c r="W27" s="48">
        <v>12.7</v>
      </c>
      <c r="X27" s="44">
        <v>27.8</v>
      </c>
      <c r="Y27" s="52">
        <v>19.399999999999999</v>
      </c>
      <c r="Z27" s="26">
        <v>6.9</v>
      </c>
      <c r="AA27" s="44">
        <v>21.5</v>
      </c>
      <c r="AB27" s="45">
        <v>13.6</v>
      </c>
      <c r="AC27" s="26">
        <v>4.8</v>
      </c>
      <c r="AD27" s="44">
        <v>17.399999999999999</v>
      </c>
      <c r="AE27" s="52">
        <v>10.199999999999999</v>
      </c>
      <c r="AF27" s="26">
        <v>2.9</v>
      </c>
      <c r="AG27" s="44">
        <v>14</v>
      </c>
      <c r="AH27" s="28">
        <v>7.7</v>
      </c>
      <c r="AI27" s="121">
        <v>-5.85</v>
      </c>
      <c r="AJ27" s="109">
        <v>0.21</v>
      </c>
      <c r="AK27" s="124">
        <v>-3.72</v>
      </c>
      <c r="AL27" s="64"/>
      <c r="AM27" s="44"/>
      <c r="AN27" s="45"/>
    </row>
    <row r="28" spans="1:40" ht="24.9" customHeight="1" x14ac:dyDescent="0.3">
      <c r="A28" s="79">
        <v>21</v>
      </c>
      <c r="B28" s="48">
        <v>-5.3</v>
      </c>
      <c r="C28" s="27">
        <v>3.3</v>
      </c>
      <c r="D28" s="52">
        <v>-1.2</v>
      </c>
      <c r="E28" s="48">
        <v>-5.6</v>
      </c>
      <c r="F28" s="27">
        <v>4.7</v>
      </c>
      <c r="G28" s="52">
        <v>-0.8</v>
      </c>
      <c r="H28" s="26">
        <v>1.6</v>
      </c>
      <c r="I28" s="44">
        <v>17.899999999999999</v>
      </c>
      <c r="J28" s="28">
        <v>9</v>
      </c>
      <c r="K28" s="26">
        <v>5</v>
      </c>
      <c r="L28" s="44">
        <v>21.3</v>
      </c>
      <c r="M28" s="52">
        <v>13</v>
      </c>
      <c r="N28" s="26">
        <v>9.8000000000000007</v>
      </c>
      <c r="O28" s="44">
        <v>22.7</v>
      </c>
      <c r="P28" s="52">
        <v>16.3</v>
      </c>
      <c r="Q28" s="48">
        <v>11.5</v>
      </c>
      <c r="R28" s="44">
        <v>29.1</v>
      </c>
      <c r="S28" s="52">
        <v>20.8</v>
      </c>
      <c r="T28" s="48">
        <v>11.7</v>
      </c>
      <c r="U28" s="44">
        <v>28.6</v>
      </c>
      <c r="V28" s="52">
        <v>19.899999999999999</v>
      </c>
      <c r="W28" s="48">
        <v>9.9</v>
      </c>
      <c r="X28" s="44">
        <v>29.3</v>
      </c>
      <c r="Y28" s="52">
        <v>19.5</v>
      </c>
      <c r="Z28" s="26">
        <v>7.3</v>
      </c>
      <c r="AA28" s="44">
        <v>22.5</v>
      </c>
      <c r="AB28" s="45">
        <v>14.4</v>
      </c>
      <c r="AC28" s="26">
        <v>5.5</v>
      </c>
      <c r="AD28" s="44">
        <v>15.4</v>
      </c>
      <c r="AE28" s="28">
        <v>9.1999999999999993</v>
      </c>
      <c r="AF28" s="26">
        <v>4</v>
      </c>
      <c r="AG28" s="44">
        <v>13.2</v>
      </c>
      <c r="AH28" s="28">
        <v>7.8</v>
      </c>
      <c r="AI28" s="121">
        <v>-7.09</v>
      </c>
      <c r="AJ28" s="109">
        <v>2.2200000000000002</v>
      </c>
      <c r="AK28" s="124">
        <v>-3.69</v>
      </c>
      <c r="AL28" s="64"/>
      <c r="AM28" s="44"/>
      <c r="AN28" s="45"/>
    </row>
    <row r="29" spans="1:40" ht="24.9" customHeight="1" x14ac:dyDescent="0.3">
      <c r="A29" s="79">
        <v>22</v>
      </c>
      <c r="B29" s="48">
        <v>-6.2</v>
      </c>
      <c r="C29" s="27">
        <v>4.8</v>
      </c>
      <c r="D29" s="52">
        <v>-1.5</v>
      </c>
      <c r="E29" s="48">
        <v>-1.1000000000000001</v>
      </c>
      <c r="F29" s="27">
        <v>2.1</v>
      </c>
      <c r="G29" s="52">
        <v>0.4</v>
      </c>
      <c r="H29" s="26">
        <v>2.7</v>
      </c>
      <c r="I29" s="44">
        <v>17.5</v>
      </c>
      <c r="J29" s="28">
        <v>9.9</v>
      </c>
      <c r="K29" s="26">
        <v>6.6</v>
      </c>
      <c r="L29" s="44">
        <v>24.6</v>
      </c>
      <c r="M29" s="52">
        <v>15.2</v>
      </c>
      <c r="N29" s="26">
        <v>7.4</v>
      </c>
      <c r="O29" s="44">
        <v>24.2</v>
      </c>
      <c r="P29" s="52">
        <v>15.8</v>
      </c>
      <c r="Q29" s="48">
        <v>13.9</v>
      </c>
      <c r="R29" s="44">
        <v>28.9</v>
      </c>
      <c r="S29" s="52">
        <v>22.6</v>
      </c>
      <c r="T29" s="48">
        <v>14.1</v>
      </c>
      <c r="U29" s="44">
        <v>26.9</v>
      </c>
      <c r="V29" s="52">
        <v>19.8</v>
      </c>
      <c r="W29" s="48">
        <v>11.9</v>
      </c>
      <c r="X29" s="44">
        <v>29.9</v>
      </c>
      <c r="Y29" s="52">
        <v>20.3</v>
      </c>
      <c r="Z29" s="26">
        <v>6.5</v>
      </c>
      <c r="AA29" s="44">
        <v>23.7</v>
      </c>
      <c r="AB29" s="45">
        <v>14</v>
      </c>
      <c r="AC29" s="26">
        <v>6.7</v>
      </c>
      <c r="AD29" s="27">
        <v>9.3000000000000007</v>
      </c>
      <c r="AE29" s="28">
        <v>7.6</v>
      </c>
      <c r="AF29" s="26">
        <v>4.5999999999999996</v>
      </c>
      <c r="AG29" s="44">
        <v>15.5</v>
      </c>
      <c r="AH29" s="28">
        <v>8.6</v>
      </c>
      <c r="AI29" s="121">
        <v>-6.62</v>
      </c>
      <c r="AJ29" s="109">
        <v>3.81</v>
      </c>
      <c r="AK29" s="124">
        <v>-2.4500000000000002</v>
      </c>
      <c r="AL29" s="64"/>
      <c r="AM29" s="44"/>
      <c r="AN29" s="45"/>
    </row>
    <row r="30" spans="1:40" ht="24.9" customHeight="1" x14ac:dyDescent="0.3">
      <c r="A30" s="79">
        <v>23</v>
      </c>
      <c r="B30" s="48">
        <v>-7.5</v>
      </c>
      <c r="C30" s="27">
        <v>4.5999999999999996</v>
      </c>
      <c r="D30" s="52">
        <v>-2.2000000000000002</v>
      </c>
      <c r="E30" s="48">
        <v>-4.0999999999999996</v>
      </c>
      <c r="F30" s="27">
        <v>2.2000000000000002</v>
      </c>
      <c r="G30" s="52">
        <v>-0.2</v>
      </c>
      <c r="H30" s="26">
        <v>3.7</v>
      </c>
      <c r="I30" s="44">
        <v>16.8</v>
      </c>
      <c r="J30" s="52">
        <v>10.5</v>
      </c>
      <c r="K30" s="26">
        <v>6.5</v>
      </c>
      <c r="L30" s="44">
        <v>24.6</v>
      </c>
      <c r="M30" s="52">
        <v>15.8</v>
      </c>
      <c r="N30" s="26">
        <v>9</v>
      </c>
      <c r="O30" s="44">
        <v>25.7</v>
      </c>
      <c r="P30" s="52">
        <v>18</v>
      </c>
      <c r="Q30" s="48">
        <v>13.3</v>
      </c>
      <c r="R30" s="44">
        <v>27.7</v>
      </c>
      <c r="S30" s="52">
        <v>20.3</v>
      </c>
      <c r="T30" s="48">
        <v>14.5</v>
      </c>
      <c r="U30" s="44">
        <v>28.3</v>
      </c>
      <c r="V30" s="52">
        <v>20.7</v>
      </c>
      <c r="W30" s="48">
        <v>12.9</v>
      </c>
      <c r="X30" s="44">
        <v>31</v>
      </c>
      <c r="Y30" s="52">
        <v>21.2</v>
      </c>
      <c r="Z30" s="26">
        <v>8.8000000000000007</v>
      </c>
      <c r="AA30" s="44">
        <v>22.3</v>
      </c>
      <c r="AB30" s="45">
        <v>14.2</v>
      </c>
      <c r="AC30" s="26">
        <v>3.9</v>
      </c>
      <c r="AD30" s="44">
        <v>10</v>
      </c>
      <c r="AE30" s="28">
        <v>6.7</v>
      </c>
      <c r="AF30" s="26">
        <v>3.7</v>
      </c>
      <c r="AG30" s="44">
        <v>12.5</v>
      </c>
      <c r="AH30" s="28">
        <v>7.2</v>
      </c>
      <c r="AI30" s="121">
        <v>-5.24</v>
      </c>
      <c r="AJ30" s="109">
        <v>7.06</v>
      </c>
      <c r="AK30" s="124">
        <v>-0.21</v>
      </c>
      <c r="AL30" s="64"/>
      <c r="AM30" s="44"/>
      <c r="AN30" s="45"/>
    </row>
    <row r="31" spans="1:40" ht="24.9" customHeight="1" x14ac:dyDescent="0.3">
      <c r="A31" s="79">
        <v>24</v>
      </c>
      <c r="B31" s="48">
        <v>-7.2</v>
      </c>
      <c r="C31" s="27">
        <v>5</v>
      </c>
      <c r="D31" s="52">
        <v>-2</v>
      </c>
      <c r="E31" s="48">
        <v>-6.7</v>
      </c>
      <c r="F31" s="27">
        <v>3.7</v>
      </c>
      <c r="G31" s="52">
        <v>-1</v>
      </c>
      <c r="H31" s="26">
        <v>4.5</v>
      </c>
      <c r="I31" s="44">
        <v>17.2</v>
      </c>
      <c r="J31" s="52">
        <v>11.1</v>
      </c>
      <c r="K31" s="26">
        <v>8.6</v>
      </c>
      <c r="L31" s="44">
        <v>26.3</v>
      </c>
      <c r="M31" s="52">
        <v>17.100000000000001</v>
      </c>
      <c r="N31" s="48">
        <v>13.9</v>
      </c>
      <c r="O31" s="44">
        <v>26.4</v>
      </c>
      <c r="P31" s="52">
        <v>20.100000000000001</v>
      </c>
      <c r="Q31" s="48">
        <v>13</v>
      </c>
      <c r="R31" s="44">
        <v>29.4</v>
      </c>
      <c r="S31" s="52">
        <v>22.1</v>
      </c>
      <c r="T31" s="48">
        <v>15.7</v>
      </c>
      <c r="U31" s="44">
        <v>28.2</v>
      </c>
      <c r="V31" s="52">
        <v>21.1</v>
      </c>
      <c r="W31" s="48">
        <v>13.1</v>
      </c>
      <c r="X31" s="44">
        <v>30.6</v>
      </c>
      <c r="Y31" s="52">
        <v>21.6</v>
      </c>
      <c r="Z31" s="26">
        <v>6.9</v>
      </c>
      <c r="AA31" s="44">
        <v>23.8</v>
      </c>
      <c r="AB31" s="45">
        <v>14.4</v>
      </c>
      <c r="AC31" s="26">
        <v>1.4</v>
      </c>
      <c r="AD31" s="44">
        <v>11.9</v>
      </c>
      <c r="AE31" s="28">
        <v>5.9</v>
      </c>
      <c r="AF31" s="26">
        <v>3.1</v>
      </c>
      <c r="AG31" s="44">
        <v>10.6</v>
      </c>
      <c r="AH31" s="28">
        <v>6.9</v>
      </c>
      <c r="AI31" s="121">
        <v>-2.4</v>
      </c>
      <c r="AJ31" s="109">
        <v>7.11</v>
      </c>
      <c r="AK31" s="111">
        <v>1.1399999999999999</v>
      </c>
      <c r="AL31" s="64"/>
      <c r="AM31" s="44"/>
      <c r="AN31" s="45"/>
    </row>
    <row r="32" spans="1:40" ht="24.9" customHeight="1" x14ac:dyDescent="0.3">
      <c r="A32" s="79">
        <v>25</v>
      </c>
      <c r="B32" s="48">
        <v>-7.3</v>
      </c>
      <c r="C32" s="27">
        <v>5.4</v>
      </c>
      <c r="D32" s="52">
        <v>-1.6</v>
      </c>
      <c r="E32" s="48">
        <v>-6</v>
      </c>
      <c r="F32" s="27">
        <v>3.4</v>
      </c>
      <c r="G32" s="52">
        <v>-1</v>
      </c>
      <c r="H32" s="26">
        <v>5.4</v>
      </c>
      <c r="I32" s="44">
        <v>16.600000000000001</v>
      </c>
      <c r="J32" s="52">
        <v>11.6</v>
      </c>
      <c r="K32" s="48">
        <v>10</v>
      </c>
      <c r="L32" s="44">
        <v>26.7</v>
      </c>
      <c r="M32" s="52">
        <v>17.899999999999999</v>
      </c>
      <c r="N32" s="48">
        <v>13.3</v>
      </c>
      <c r="O32" s="44">
        <v>25.9</v>
      </c>
      <c r="P32" s="52">
        <v>19.399999999999999</v>
      </c>
      <c r="Q32" s="48">
        <v>16.100000000000001</v>
      </c>
      <c r="R32" s="44">
        <v>29.3</v>
      </c>
      <c r="S32" s="52">
        <v>23.9</v>
      </c>
      <c r="T32" s="48">
        <v>15.6</v>
      </c>
      <c r="U32" s="44">
        <v>30.7</v>
      </c>
      <c r="V32" s="52">
        <v>21.8</v>
      </c>
      <c r="W32" s="48">
        <v>16.100000000000001</v>
      </c>
      <c r="X32" s="44">
        <v>26.5</v>
      </c>
      <c r="Y32" s="52">
        <v>20.8</v>
      </c>
      <c r="Z32" s="26">
        <v>7.7</v>
      </c>
      <c r="AA32" s="44">
        <v>22.8</v>
      </c>
      <c r="AB32" s="45">
        <v>14.5</v>
      </c>
      <c r="AC32" s="26">
        <v>1.8</v>
      </c>
      <c r="AD32" s="44">
        <v>14.5</v>
      </c>
      <c r="AE32" s="28">
        <v>7</v>
      </c>
      <c r="AF32" s="26">
        <v>3.3</v>
      </c>
      <c r="AG32" s="27">
        <v>9.1999999999999993</v>
      </c>
      <c r="AH32" s="28">
        <v>6.1</v>
      </c>
      <c r="AI32" s="121">
        <v>-3.01</v>
      </c>
      <c r="AJ32" s="109">
        <v>7.87</v>
      </c>
      <c r="AK32" s="111">
        <v>1.19</v>
      </c>
      <c r="AL32" s="64"/>
      <c r="AM32" s="44"/>
      <c r="AN32" s="45"/>
    </row>
    <row r="33" spans="1:40" ht="24.9" customHeight="1" x14ac:dyDescent="0.3">
      <c r="A33" s="79">
        <v>26</v>
      </c>
      <c r="B33" s="48">
        <v>-7</v>
      </c>
      <c r="C33" s="27">
        <v>5</v>
      </c>
      <c r="D33" s="52">
        <v>-1.5</v>
      </c>
      <c r="E33" s="48">
        <v>-9.4</v>
      </c>
      <c r="F33" s="27">
        <v>1.9</v>
      </c>
      <c r="G33" s="52">
        <v>-3.4</v>
      </c>
      <c r="H33" s="26">
        <v>5.7</v>
      </c>
      <c r="I33" s="44">
        <v>16.899999999999999</v>
      </c>
      <c r="J33" s="52">
        <v>11</v>
      </c>
      <c r="K33" s="48">
        <v>10.199999999999999</v>
      </c>
      <c r="L33" s="44">
        <v>26.5</v>
      </c>
      <c r="M33" s="52">
        <v>18.399999999999999</v>
      </c>
      <c r="N33" s="48">
        <v>11.4</v>
      </c>
      <c r="O33" s="44">
        <v>23.1</v>
      </c>
      <c r="P33" s="52">
        <v>16.899999999999999</v>
      </c>
      <c r="Q33" s="48">
        <v>13.8</v>
      </c>
      <c r="R33" s="44">
        <v>28.5</v>
      </c>
      <c r="S33" s="52">
        <v>21</v>
      </c>
      <c r="T33" s="48">
        <v>14.2</v>
      </c>
      <c r="U33" s="44">
        <v>29.3</v>
      </c>
      <c r="V33" s="52">
        <v>21</v>
      </c>
      <c r="W33" s="48">
        <v>15.6</v>
      </c>
      <c r="X33" s="44">
        <v>24.4</v>
      </c>
      <c r="Y33" s="52">
        <v>19.3</v>
      </c>
      <c r="Z33" s="26">
        <v>9.1999999999999993</v>
      </c>
      <c r="AA33" s="44">
        <v>22.3</v>
      </c>
      <c r="AB33" s="45">
        <v>15.5</v>
      </c>
      <c r="AC33" s="26">
        <v>1.4</v>
      </c>
      <c r="AD33" s="44">
        <v>14.1</v>
      </c>
      <c r="AE33" s="28">
        <v>7.3</v>
      </c>
      <c r="AF33" s="26">
        <v>1.3</v>
      </c>
      <c r="AG33" s="27">
        <v>7.9</v>
      </c>
      <c r="AH33" s="28">
        <v>5.0999999999999996</v>
      </c>
      <c r="AI33" s="121">
        <v>-2.92</v>
      </c>
      <c r="AJ33" s="109">
        <v>6.67</v>
      </c>
      <c r="AK33" s="111">
        <v>1.18</v>
      </c>
      <c r="AL33" s="64"/>
      <c r="AM33" s="44"/>
      <c r="AN33" s="45"/>
    </row>
    <row r="34" spans="1:40" ht="24.9" customHeight="1" x14ac:dyDescent="0.3">
      <c r="A34" s="79">
        <v>27</v>
      </c>
      <c r="B34" s="48">
        <v>-5.8</v>
      </c>
      <c r="C34" s="27">
        <v>6.4</v>
      </c>
      <c r="D34" s="52">
        <v>-0.3</v>
      </c>
      <c r="E34" s="48">
        <v>-9.5</v>
      </c>
      <c r="F34" s="27">
        <v>1.1000000000000001</v>
      </c>
      <c r="G34" s="52">
        <v>-3.3</v>
      </c>
      <c r="H34" s="26">
        <v>4.5999999999999996</v>
      </c>
      <c r="I34" s="44">
        <v>13.1</v>
      </c>
      <c r="J34" s="28">
        <v>8.5</v>
      </c>
      <c r="K34" s="48">
        <v>11.1</v>
      </c>
      <c r="L34" s="44">
        <v>24.9</v>
      </c>
      <c r="M34" s="52">
        <v>18.2</v>
      </c>
      <c r="N34" s="48">
        <v>9.5</v>
      </c>
      <c r="O34" s="44">
        <v>25.2</v>
      </c>
      <c r="P34" s="52">
        <v>17.3</v>
      </c>
      <c r="Q34" s="48">
        <v>14.7</v>
      </c>
      <c r="R34" s="44">
        <v>28.7</v>
      </c>
      <c r="S34" s="52">
        <v>21.2</v>
      </c>
      <c r="T34" s="48">
        <v>12.5</v>
      </c>
      <c r="U34" s="44">
        <v>28.9</v>
      </c>
      <c r="V34" s="52">
        <v>20.100000000000001</v>
      </c>
      <c r="W34" s="48">
        <v>14.4</v>
      </c>
      <c r="X34" s="44">
        <v>28.1</v>
      </c>
      <c r="Y34" s="52">
        <v>19.899999999999999</v>
      </c>
      <c r="Z34" s="48">
        <v>10.4</v>
      </c>
      <c r="AA34" s="44">
        <v>23.5</v>
      </c>
      <c r="AB34" s="45">
        <v>16.7</v>
      </c>
      <c r="AC34" s="26">
        <v>2.6</v>
      </c>
      <c r="AD34" s="44">
        <v>17</v>
      </c>
      <c r="AE34" s="28">
        <v>9.1999999999999993</v>
      </c>
      <c r="AF34" s="26">
        <v>0.1</v>
      </c>
      <c r="AG34" s="27">
        <v>5.9</v>
      </c>
      <c r="AH34" s="28">
        <v>2.9</v>
      </c>
      <c r="AI34" s="121">
        <v>-2.6</v>
      </c>
      <c r="AJ34" s="109">
        <v>5.51</v>
      </c>
      <c r="AK34" s="111">
        <v>0.56999999999999995</v>
      </c>
      <c r="AL34" s="64"/>
      <c r="AM34" s="44"/>
      <c r="AN34" s="45"/>
    </row>
    <row r="35" spans="1:40" ht="24.9" customHeight="1" x14ac:dyDescent="0.3">
      <c r="A35" s="79">
        <v>28</v>
      </c>
      <c r="B35" s="48">
        <v>-1.6</v>
      </c>
      <c r="C35" s="27">
        <v>6.7</v>
      </c>
      <c r="D35" s="52">
        <v>2.4</v>
      </c>
      <c r="E35" s="48">
        <v>-4.4000000000000004</v>
      </c>
      <c r="F35" s="44">
        <v>-1</v>
      </c>
      <c r="G35" s="52">
        <v>-2.8</v>
      </c>
      <c r="H35" s="26">
        <v>3.2</v>
      </c>
      <c r="I35" s="44">
        <v>11.1</v>
      </c>
      <c r="J35" s="28">
        <v>6.1</v>
      </c>
      <c r="K35" s="26">
        <v>9.8000000000000007</v>
      </c>
      <c r="L35" s="44">
        <v>21.2</v>
      </c>
      <c r="M35" s="52">
        <v>14.8</v>
      </c>
      <c r="N35" s="48">
        <v>10.3</v>
      </c>
      <c r="O35" s="44">
        <v>24.5</v>
      </c>
      <c r="P35" s="52">
        <v>17.399999999999999</v>
      </c>
      <c r="Q35" s="48">
        <v>12.9</v>
      </c>
      <c r="R35" s="44">
        <v>28.2</v>
      </c>
      <c r="S35" s="52">
        <v>21.7</v>
      </c>
      <c r="T35" s="48">
        <v>13</v>
      </c>
      <c r="U35" s="44">
        <v>27</v>
      </c>
      <c r="V35" s="52">
        <v>19.5</v>
      </c>
      <c r="W35" s="48">
        <v>13.6</v>
      </c>
      <c r="X35" s="44">
        <v>23.6</v>
      </c>
      <c r="Y35" s="52">
        <v>17.2</v>
      </c>
      <c r="Z35" s="26">
        <v>5</v>
      </c>
      <c r="AA35" s="44">
        <v>23.5</v>
      </c>
      <c r="AB35" s="45">
        <v>13.3</v>
      </c>
      <c r="AC35" s="26">
        <v>4.4000000000000004</v>
      </c>
      <c r="AD35" s="44">
        <v>17</v>
      </c>
      <c r="AE35" s="52">
        <v>10.5</v>
      </c>
      <c r="AF35" s="48">
        <v>-0.3</v>
      </c>
      <c r="AG35" s="27">
        <v>7.2</v>
      </c>
      <c r="AH35" s="28">
        <v>2.4</v>
      </c>
      <c r="AI35" s="121">
        <v>-3.13</v>
      </c>
      <c r="AJ35" s="109">
        <v>4.41</v>
      </c>
      <c r="AK35" s="124">
        <v>-0.52</v>
      </c>
      <c r="AL35" s="64"/>
      <c r="AM35" s="44"/>
      <c r="AN35" s="45"/>
    </row>
    <row r="36" spans="1:40" ht="24.9" customHeight="1" x14ac:dyDescent="0.3">
      <c r="A36" s="79">
        <v>29</v>
      </c>
      <c r="B36" s="48">
        <v>-3.2</v>
      </c>
      <c r="C36" s="27">
        <v>2.6</v>
      </c>
      <c r="D36" s="52">
        <v>0.8</v>
      </c>
      <c r="E36" s="48"/>
      <c r="F36" s="27"/>
      <c r="G36" s="52"/>
      <c r="H36" s="26">
        <v>2.4</v>
      </c>
      <c r="I36" s="44">
        <v>7.8</v>
      </c>
      <c r="J36" s="28">
        <v>5</v>
      </c>
      <c r="K36" s="26">
        <v>9.1</v>
      </c>
      <c r="L36" s="44">
        <v>18.100000000000001</v>
      </c>
      <c r="M36" s="52">
        <v>13.6</v>
      </c>
      <c r="N36" s="48">
        <v>10.7</v>
      </c>
      <c r="O36" s="44">
        <v>25.8</v>
      </c>
      <c r="P36" s="52">
        <v>18.899999999999999</v>
      </c>
      <c r="Q36" s="48">
        <v>11.4</v>
      </c>
      <c r="R36" s="44">
        <v>28.6</v>
      </c>
      <c r="S36" s="52">
        <v>21.2</v>
      </c>
      <c r="T36" s="48">
        <v>13.8</v>
      </c>
      <c r="U36" s="44">
        <v>27</v>
      </c>
      <c r="V36" s="52">
        <v>19.8</v>
      </c>
      <c r="W36" s="48">
        <v>12.6</v>
      </c>
      <c r="X36" s="44">
        <v>23.2</v>
      </c>
      <c r="Y36" s="52">
        <v>17.2</v>
      </c>
      <c r="Z36" s="26">
        <v>5.3</v>
      </c>
      <c r="AA36" s="44">
        <v>23.8</v>
      </c>
      <c r="AB36" s="45">
        <v>13.4</v>
      </c>
      <c r="AC36" s="26">
        <v>3.8</v>
      </c>
      <c r="AD36" s="44">
        <v>15.1</v>
      </c>
      <c r="AE36" s="28">
        <v>9.4</v>
      </c>
      <c r="AF36" s="48">
        <v>-1.2</v>
      </c>
      <c r="AG36" s="27">
        <v>7.4</v>
      </c>
      <c r="AH36" s="28">
        <v>2.6</v>
      </c>
      <c r="AI36" s="121">
        <v>-3.79</v>
      </c>
      <c r="AJ36" s="109">
        <v>5.82</v>
      </c>
      <c r="AK36" s="124">
        <v>-0.02</v>
      </c>
      <c r="AL36" s="64"/>
      <c r="AM36" s="44"/>
      <c r="AN36" s="45"/>
    </row>
    <row r="37" spans="1:40" ht="24.9" customHeight="1" x14ac:dyDescent="0.3">
      <c r="A37" s="79">
        <v>30</v>
      </c>
      <c r="B37" s="48">
        <v>-5.5</v>
      </c>
      <c r="C37" s="27">
        <v>4.3</v>
      </c>
      <c r="D37" s="45">
        <v>-0.3</v>
      </c>
      <c r="E37" s="64"/>
      <c r="F37" s="27"/>
      <c r="G37" s="52"/>
      <c r="H37" s="26">
        <v>1.2</v>
      </c>
      <c r="I37" s="44">
        <v>11.5</v>
      </c>
      <c r="J37" s="28">
        <v>6.3</v>
      </c>
      <c r="K37" s="26">
        <v>8.1999999999999993</v>
      </c>
      <c r="L37" s="44">
        <v>23.2</v>
      </c>
      <c r="M37" s="52">
        <v>15.3</v>
      </c>
      <c r="N37" s="48">
        <v>11.3</v>
      </c>
      <c r="O37" s="44">
        <v>25.9</v>
      </c>
      <c r="P37" s="52">
        <v>19.8</v>
      </c>
      <c r="Q37" s="48">
        <v>11.5</v>
      </c>
      <c r="R37" s="44">
        <v>27</v>
      </c>
      <c r="S37" s="52">
        <v>20.2</v>
      </c>
      <c r="T37" s="48">
        <v>12.6</v>
      </c>
      <c r="U37" s="44">
        <v>26.9</v>
      </c>
      <c r="V37" s="52">
        <v>19.3</v>
      </c>
      <c r="W37" s="48">
        <v>13.7</v>
      </c>
      <c r="X37" s="44">
        <v>23.3</v>
      </c>
      <c r="Y37" s="52">
        <v>17.2</v>
      </c>
      <c r="Z37" s="26">
        <v>7.6</v>
      </c>
      <c r="AA37" s="44">
        <v>23.2</v>
      </c>
      <c r="AB37" s="45">
        <v>14.1</v>
      </c>
      <c r="AC37" s="26">
        <v>4.7</v>
      </c>
      <c r="AD37" s="44">
        <v>16.7</v>
      </c>
      <c r="AE37" s="28">
        <v>9.9</v>
      </c>
      <c r="AF37" s="48">
        <v>-0.5</v>
      </c>
      <c r="AG37" s="44">
        <v>12.2</v>
      </c>
      <c r="AH37" s="29">
        <v>4.8</v>
      </c>
      <c r="AI37" s="121">
        <v>-2.41</v>
      </c>
      <c r="AJ37" s="109">
        <v>7.24</v>
      </c>
      <c r="AK37" s="111">
        <v>0.92</v>
      </c>
      <c r="AL37" s="64"/>
      <c r="AM37" s="44"/>
      <c r="AN37" s="45"/>
    </row>
    <row r="38" spans="1:40" ht="24.9" customHeight="1" thickBot="1" x14ac:dyDescent="0.35">
      <c r="A38" s="80">
        <v>31</v>
      </c>
      <c r="B38" s="49">
        <v>-2.9</v>
      </c>
      <c r="C38" s="35">
        <v>7.4</v>
      </c>
      <c r="D38" s="40">
        <v>1.8</v>
      </c>
      <c r="E38" s="65"/>
      <c r="F38" s="35"/>
      <c r="G38" s="47"/>
      <c r="H38" s="34">
        <v>2.7</v>
      </c>
      <c r="I38" s="46">
        <v>10.4</v>
      </c>
      <c r="J38" s="40">
        <v>5.9</v>
      </c>
      <c r="K38" s="65"/>
      <c r="L38" s="46"/>
      <c r="M38" s="47"/>
      <c r="N38" s="49">
        <v>15.9</v>
      </c>
      <c r="O38" s="46">
        <v>24.3</v>
      </c>
      <c r="P38" s="57">
        <v>19.399999999999999</v>
      </c>
      <c r="Q38" s="65"/>
      <c r="R38" s="46"/>
      <c r="S38" s="47"/>
      <c r="T38" s="49">
        <v>12.3</v>
      </c>
      <c r="U38" s="46">
        <v>27.5</v>
      </c>
      <c r="V38" s="47">
        <v>19.899999999999999</v>
      </c>
      <c r="W38" s="49">
        <v>13.2</v>
      </c>
      <c r="X38" s="46">
        <v>22.8</v>
      </c>
      <c r="Y38" s="57">
        <v>17.600000000000001</v>
      </c>
      <c r="Z38" s="58"/>
      <c r="AA38" s="46"/>
      <c r="AB38" s="57"/>
      <c r="AC38" s="34">
        <v>3.7</v>
      </c>
      <c r="AD38" s="46">
        <v>13.7</v>
      </c>
      <c r="AE38" s="36">
        <v>8.3000000000000007</v>
      </c>
      <c r="AF38" s="49"/>
      <c r="AG38" s="46"/>
      <c r="AH38" s="60"/>
      <c r="AI38" s="126">
        <v>-3.64</v>
      </c>
      <c r="AJ38" s="114">
        <v>4.2699999999999996</v>
      </c>
      <c r="AK38" s="130">
        <v>-0.88</v>
      </c>
      <c r="AL38" s="65"/>
      <c r="AM38" s="46"/>
      <c r="AN38" s="57"/>
    </row>
    <row r="39" spans="1:40" ht="24.9" customHeight="1" thickBot="1" x14ac:dyDescent="0.35">
      <c r="A39" s="81" t="s">
        <v>17</v>
      </c>
      <c r="B39" s="84">
        <f t="shared" ref="B39" si="0">MIN(B8:B38)</f>
        <v>-10.9</v>
      </c>
      <c r="C39" s="86">
        <f t="shared" ref="C39" si="1">MAX(C8:C38)</f>
        <v>10.7</v>
      </c>
      <c r="D39" s="86">
        <f t="shared" ref="D39" si="2">AVERAGE(D8:D38)</f>
        <v>-0.49032258064516138</v>
      </c>
      <c r="E39" s="84">
        <f t="shared" ref="E39:AI39" si="3">MIN(E8:E38)</f>
        <v>-10</v>
      </c>
      <c r="F39" s="85">
        <f t="shared" ref="F39:AJ39" si="4">MAX(F8:F38)</f>
        <v>7</v>
      </c>
      <c r="G39" s="86">
        <f t="shared" ref="G39:AK39" si="5">AVERAGE(G8:G38)</f>
        <v>-1.1428571428571428</v>
      </c>
      <c r="H39" s="86">
        <f t="shared" si="3"/>
        <v>-7.4</v>
      </c>
      <c r="I39" s="86">
        <f t="shared" si="4"/>
        <v>19.899999999999999</v>
      </c>
      <c r="J39" s="85">
        <f t="shared" si="5"/>
        <v>6.2322580645161292</v>
      </c>
      <c r="K39" s="86">
        <f t="shared" si="3"/>
        <v>-2.7</v>
      </c>
      <c r="L39" s="86">
        <f t="shared" si="4"/>
        <v>26.7</v>
      </c>
      <c r="M39" s="86">
        <f t="shared" si="5"/>
        <v>11</v>
      </c>
      <c r="N39" s="85">
        <f t="shared" si="3"/>
        <v>7.4</v>
      </c>
      <c r="O39" s="86">
        <f t="shared" si="4"/>
        <v>28.5</v>
      </c>
      <c r="P39" s="86">
        <f t="shared" si="5"/>
        <v>17.299999999999997</v>
      </c>
      <c r="Q39" s="85">
        <f t="shared" si="3"/>
        <v>6</v>
      </c>
      <c r="R39" s="86">
        <f t="shared" si="4"/>
        <v>29.4</v>
      </c>
      <c r="S39" s="86">
        <f t="shared" si="5"/>
        <v>20.31333333333334</v>
      </c>
      <c r="T39" s="85">
        <f t="shared" si="3"/>
        <v>9.6</v>
      </c>
      <c r="U39" s="86">
        <f t="shared" si="4"/>
        <v>30.7</v>
      </c>
      <c r="V39" s="86">
        <f t="shared" si="5"/>
        <v>20.332258064516129</v>
      </c>
      <c r="W39" s="85">
        <f t="shared" si="3"/>
        <v>9.9</v>
      </c>
      <c r="X39" s="86">
        <f t="shared" si="4"/>
        <v>31.4</v>
      </c>
      <c r="Y39" s="86">
        <f t="shared" si="5"/>
        <v>20.151612903225807</v>
      </c>
      <c r="Z39" s="85">
        <f t="shared" si="3"/>
        <v>5</v>
      </c>
      <c r="AA39" s="86">
        <f t="shared" si="4"/>
        <v>28.3</v>
      </c>
      <c r="AB39" s="86">
        <f t="shared" si="5"/>
        <v>16.073333333333331</v>
      </c>
      <c r="AC39" s="85">
        <f t="shared" si="3"/>
        <v>1.4</v>
      </c>
      <c r="AD39" s="86">
        <f t="shared" si="4"/>
        <v>26.5</v>
      </c>
      <c r="AE39" s="86">
        <f t="shared" si="5"/>
        <v>10.61290322580645</v>
      </c>
      <c r="AF39" s="86">
        <f t="shared" si="3"/>
        <v>-1.2</v>
      </c>
      <c r="AG39" s="86">
        <f t="shared" si="4"/>
        <v>15.5</v>
      </c>
      <c r="AH39" s="85">
        <f t="shared" si="5"/>
        <v>6.4499999999999993</v>
      </c>
      <c r="AI39" s="86">
        <f t="shared" si="3"/>
        <v>-7.09</v>
      </c>
      <c r="AJ39" s="86">
        <f t="shared" si="4"/>
        <v>13.1</v>
      </c>
      <c r="AK39" s="85">
        <f t="shared" si="5"/>
        <v>1.3264516129032258</v>
      </c>
      <c r="AL39" s="84">
        <f>MIN(B39,E39,H39,K39,N39,Q39,T39,W39,Z39,AC39,AF39,AI39)</f>
        <v>-10.9</v>
      </c>
      <c r="AM39" s="86">
        <f>MAX(C39,F39,I39,L39,O39,R39,U39,X39,AA39,AD39,AG39,AJ39)</f>
        <v>31.4</v>
      </c>
      <c r="AN39" s="86">
        <f>AVERAGE(D39,G39,J39,M39,P39,S39,V39,Y39,AB39,AE39,AH39,AK39)</f>
        <v>10.679914234511008</v>
      </c>
    </row>
  </sheetData>
  <mergeCells count="38">
    <mergeCell ref="AF6:AH6"/>
    <mergeCell ref="AI6:AK6"/>
    <mergeCell ref="AL6:AN6"/>
    <mergeCell ref="N6:P6"/>
    <mergeCell ref="Q6:S6"/>
    <mergeCell ref="T6:V6"/>
    <mergeCell ref="W6:Y6"/>
    <mergeCell ref="Z6:AB6"/>
    <mergeCell ref="AC6:AE6"/>
    <mergeCell ref="A5:D5"/>
    <mergeCell ref="E5:M5"/>
    <mergeCell ref="Q5:Z5"/>
    <mergeCell ref="AA5:AD5"/>
    <mergeCell ref="AE5:AN5"/>
    <mergeCell ref="A6:A7"/>
    <mergeCell ref="B6:D6"/>
    <mergeCell ref="E6:G6"/>
    <mergeCell ref="H6:J6"/>
    <mergeCell ref="K6:M6"/>
    <mergeCell ref="AE4:AN4"/>
    <mergeCell ref="A3:D3"/>
    <mergeCell ref="E3:M3"/>
    <mergeCell ref="N3:P3"/>
    <mergeCell ref="Q3:Z3"/>
    <mergeCell ref="AA3:AD3"/>
    <mergeCell ref="AE3:AN3"/>
    <mergeCell ref="A4:D4"/>
    <mergeCell ref="E4:M4"/>
    <mergeCell ref="N4:P4"/>
    <mergeCell ref="Q4:Z4"/>
    <mergeCell ref="AA4:AD4"/>
    <mergeCell ref="A1:AN1"/>
    <mergeCell ref="A2:D2"/>
    <mergeCell ref="E2:M2"/>
    <mergeCell ref="N2:P2"/>
    <mergeCell ref="Q2:Z2"/>
    <mergeCell ref="AA2:AD2"/>
    <mergeCell ref="AE2:AN2"/>
  </mergeCells>
  <printOptions horizontalCentered="1" verticalCentered="1"/>
  <pageMargins left="0" right="0" top="0" bottom="0" header="0" footer="0"/>
  <pageSetup paperSize="9" scale="60" orientation="landscape" verticalDpi="1200" r:id="rId1"/>
  <colBreaks count="1" manualBreakCount="1">
    <brk id="40" max="38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view="pageBreakPreview" topLeftCell="A16" zoomScale="70" zoomScaleNormal="90" zoomScaleSheetLayoutView="70" workbookViewId="0">
      <selection activeCell="B39" sqref="B39:AK39"/>
    </sheetView>
  </sheetViews>
  <sheetFormatPr defaultRowHeight="14.4" x14ac:dyDescent="0.3"/>
  <cols>
    <col min="1" max="1" width="10.5546875" bestFit="1" customWidth="1"/>
    <col min="2" max="40" width="5.6640625" customWidth="1"/>
  </cols>
  <sheetData>
    <row r="1" spans="1:40" ht="24" x14ac:dyDescent="0.4">
      <c r="A1" s="146" t="s">
        <v>27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</row>
    <row r="2" spans="1:40" s="2" customFormat="1" ht="18" x14ac:dyDescent="0.35">
      <c r="A2" s="144" t="s">
        <v>18</v>
      </c>
      <c r="B2" s="144"/>
      <c r="C2" s="144"/>
      <c r="D2" s="144"/>
      <c r="E2" s="144" t="s">
        <v>29</v>
      </c>
      <c r="F2" s="144"/>
      <c r="G2" s="144"/>
      <c r="H2" s="144"/>
      <c r="I2" s="144"/>
      <c r="J2" s="144"/>
      <c r="K2" s="144"/>
      <c r="L2" s="144"/>
      <c r="M2" s="144"/>
      <c r="N2" s="144" t="s">
        <v>21</v>
      </c>
      <c r="O2" s="144"/>
      <c r="P2" s="144"/>
      <c r="Q2" s="144" t="s">
        <v>30</v>
      </c>
      <c r="R2" s="144"/>
      <c r="S2" s="144"/>
      <c r="T2" s="144"/>
      <c r="U2" s="144"/>
      <c r="V2" s="144"/>
      <c r="W2" s="144"/>
      <c r="X2" s="144"/>
      <c r="Y2" s="144"/>
      <c r="Z2" s="144"/>
      <c r="AA2" s="144" t="s">
        <v>23</v>
      </c>
      <c r="AB2" s="144"/>
      <c r="AC2" s="144"/>
      <c r="AD2" s="144"/>
      <c r="AE2" s="147">
        <v>2012</v>
      </c>
      <c r="AF2" s="147"/>
      <c r="AG2" s="147"/>
      <c r="AH2" s="147"/>
      <c r="AI2" s="147"/>
      <c r="AJ2" s="147"/>
      <c r="AK2" s="147"/>
      <c r="AL2" s="147"/>
      <c r="AM2" s="147"/>
      <c r="AN2" s="147"/>
    </row>
    <row r="3" spans="1:40" s="2" customFormat="1" ht="18" x14ac:dyDescent="0.35">
      <c r="A3" s="144" t="s">
        <v>19</v>
      </c>
      <c r="B3" s="144"/>
      <c r="C3" s="144"/>
      <c r="D3" s="144"/>
      <c r="E3" s="144" t="s">
        <v>31</v>
      </c>
      <c r="F3" s="144"/>
      <c r="G3" s="144"/>
      <c r="H3" s="144"/>
      <c r="I3" s="144"/>
      <c r="J3" s="144"/>
      <c r="K3" s="144"/>
      <c r="L3" s="144"/>
      <c r="M3" s="144"/>
      <c r="N3" s="144" t="s">
        <v>21</v>
      </c>
      <c r="O3" s="144"/>
      <c r="P3" s="144"/>
      <c r="Q3" s="144" t="s">
        <v>32</v>
      </c>
      <c r="R3" s="144"/>
      <c r="S3" s="144"/>
      <c r="T3" s="144"/>
      <c r="U3" s="144"/>
      <c r="V3" s="144"/>
      <c r="W3" s="144"/>
      <c r="X3" s="144"/>
      <c r="Y3" s="144"/>
      <c r="Z3" s="144"/>
      <c r="AA3" s="144" t="s">
        <v>24</v>
      </c>
      <c r="AB3" s="144"/>
      <c r="AC3" s="144"/>
      <c r="AD3" s="144"/>
      <c r="AE3" s="144" t="s">
        <v>33</v>
      </c>
      <c r="AF3" s="144"/>
      <c r="AG3" s="144"/>
      <c r="AH3" s="144"/>
      <c r="AI3" s="144"/>
      <c r="AJ3" s="144"/>
      <c r="AK3" s="144"/>
      <c r="AL3" s="144"/>
      <c r="AM3" s="144"/>
      <c r="AN3" s="144"/>
    </row>
    <row r="4" spans="1:40" s="2" customFormat="1" ht="19.8" x14ac:dyDescent="0.35">
      <c r="A4" s="144" t="s">
        <v>20</v>
      </c>
      <c r="B4" s="144"/>
      <c r="C4" s="144"/>
      <c r="D4" s="144"/>
      <c r="E4" s="144" t="s">
        <v>31</v>
      </c>
      <c r="F4" s="144"/>
      <c r="G4" s="144"/>
      <c r="H4" s="144"/>
      <c r="I4" s="144"/>
      <c r="J4" s="144"/>
      <c r="K4" s="144"/>
      <c r="L4" s="144"/>
      <c r="M4" s="144"/>
      <c r="N4" s="144" t="s">
        <v>21</v>
      </c>
      <c r="O4" s="144"/>
      <c r="P4" s="144"/>
      <c r="Q4" s="144" t="s">
        <v>34</v>
      </c>
      <c r="R4" s="144"/>
      <c r="S4" s="144"/>
      <c r="T4" s="144"/>
      <c r="U4" s="144"/>
      <c r="V4" s="144"/>
      <c r="W4" s="144"/>
      <c r="X4" s="144"/>
      <c r="Y4" s="144"/>
      <c r="Z4" s="144"/>
      <c r="AA4" s="144" t="s">
        <v>25</v>
      </c>
      <c r="AB4" s="144"/>
      <c r="AC4" s="144"/>
      <c r="AD4" s="144"/>
      <c r="AE4" s="144" t="s">
        <v>38</v>
      </c>
      <c r="AF4" s="144"/>
      <c r="AG4" s="144"/>
      <c r="AH4" s="144"/>
      <c r="AI4" s="144"/>
      <c r="AJ4" s="144"/>
      <c r="AK4" s="144"/>
      <c r="AL4" s="144"/>
      <c r="AM4" s="144"/>
      <c r="AN4" s="144"/>
    </row>
    <row r="5" spans="1:40" s="2" customFormat="1" ht="18.600000000000001" thickBot="1" x14ac:dyDescent="0.4">
      <c r="A5" s="145" t="s">
        <v>28</v>
      </c>
      <c r="B5" s="145"/>
      <c r="C5" s="145"/>
      <c r="D5" s="145"/>
      <c r="E5" s="145" t="s">
        <v>35</v>
      </c>
      <c r="F5" s="145"/>
      <c r="G5" s="145"/>
      <c r="H5" s="145"/>
      <c r="I5" s="145"/>
      <c r="J5" s="145"/>
      <c r="K5" s="145"/>
      <c r="L5" s="145"/>
      <c r="M5" s="145"/>
      <c r="N5" s="13" t="s">
        <v>22</v>
      </c>
      <c r="O5" s="1"/>
      <c r="P5" s="1"/>
      <c r="Q5" s="144" t="s">
        <v>36</v>
      </c>
      <c r="R5" s="144"/>
      <c r="S5" s="144"/>
      <c r="T5" s="144"/>
      <c r="U5" s="144"/>
      <c r="V5" s="144"/>
      <c r="W5" s="144"/>
      <c r="X5" s="144"/>
      <c r="Y5" s="144"/>
      <c r="Z5" s="144"/>
      <c r="AA5" s="145" t="s">
        <v>26</v>
      </c>
      <c r="AB5" s="145"/>
      <c r="AC5" s="145"/>
      <c r="AD5" s="145"/>
      <c r="AE5" s="145" t="s">
        <v>37</v>
      </c>
      <c r="AF5" s="145"/>
      <c r="AG5" s="145"/>
      <c r="AH5" s="145"/>
      <c r="AI5" s="145"/>
      <c r="AJ5" s="145"/>
      <c r="AK5" s="145"/>
      <c r="AL5" s="145"/>
      <c r="AM5" s="145"/>
      <c r="AN5" s="145"/>
    </row>
    <row r="6" spans="1:40" s="3" customFormat="1" ht="24.9" customHeight="1" x14ac:dyDescent="0.3">
      <c r="A6" s="148" t="s">
        <v>13</v>
      </c>
      <c r="B6" s="150" t="s">
        <v>3</v>
      </c>
      <c r="C6" s="153"/>
      <c r="D6" s="154"/>
      <c r="E6" s="150" t="s">
        <v>4</v>
      </c>
      <c r="F6" s="153"/>
      <c r="G6" s="154"/>
      <c r="H6" s="150" t="s">
        <v>5</v>
      </c>
      <c r="I6" s="153"/>
      <c r="J6" s="154"/>
      <c r="K6" s="150" t="s">
        <v>6</v>
      </c>
      <c r="L6" s="153"/>
      <c r="M6" s="154"/>
      <c r="N6" s="150" t="s">
        <v>7</v>
      </c>
      <c r="O6" s="153"/>
      <c r="P6" s="154"/>
      <c r="Q6" s="150" t="s">
        <v>8</v>
      </c>
      <c r="R6" s="153"/>
      <c r="S6" s="154"/>
      <c r="T6" s="150" t="s">
        <v>9</v>
      </c>
      <c r="U6" s="153"/>
      <c r="V6" s="154"/>
      <c r="W6" s="150" t="s">
        <v>10</v>
      </c>
      <c r="X6" s="153"/>
      <c r="Y6" s="154"/>
      <c r="Z6" s="150" t="s">
        <v>11</v>
      </c>
      <c r="AA6" s="153"/>
      <c r="AB6" s="154"/>
      <c r="AC6" s="150" t="s">
        <v>0</v>
      </c>
      <c r="AD6" s="153"/>
      <c r="AE6" s="154"/>
      <c r="AF6" s="150" t="s">
        <v>1</v>
      </c>
      <c r="AG6" s="153"/>
      <c r="AH6" s="154"/>
      <c r="AI6" s="150" t="s">
        <v>2</v>
      </c>
      <c r="AJ6" s="153"/>
      <c r="AK6" s="154"/>
      <c r="AL6" s="150" t="s">
        <v>12</v>
      </c>
      <c r="AM6" s="151"/>
      <c r="AN6" s="152"/>
    </row>
    <row r="7" spans="1:40" s="3" customFormat="1" ht="24.9" customHeight="1" thickBot="1" x14ac:dyDescent="0.35">
      <c r="A7" s="149"/>
      <c r="B7" s="75" t="s">
        <v>14</v>
      </c>
      <c r="C7" s="76" t="s">
        <v>15</v>
      </c>
      <c r="D7" s="77" t="s">
        <v>16</v>
      </c>
      <c r="E7" s="75" t="s">
        <v>14</v>
      </c>
      <c r="F7" s="76" t="s">
        <v>15</v>
      </c>
      <c r="G7" s="77" t="s">
        <v>16</v>
      </c>
      <c r="H7" s="75" t="s">
        <v>14</v>
      </c>
      <c r="I7" s="76" t="s">
        <v>15</v>
      </c>
      <c r="J7" s="77" t="s">
        <v>16</v>
      </c>
      <c r="K7" s="75" t="s">
        <v>14</v>
      </c>
      <c r="L7" s="76" t="s">
        <v>15</v>
      </c>
      <c r="M7" s="77" t="s">
        <v>16</v>
      </c>
      <c r="N7" s="75" t="s">
        <v>14</v>
      </c>
      <c r="O7" s="76" t="s">
        <v>15</v>
      </c>
      <c r="P7" s="77" t="s">
        <v>16</v>
      </c>
      <c r="Q7" s="75" t="s">
        <v>14</v>
      </c>
      <c r="R7" s="76" t="s">
        <v>15</v>
      </c>
      <c r="S7" s="77" t="s">
        <v>16</v>
      </c>
      <c r="T7" s="75" t="s">
        <v>14</v>
      </c>
      <c r="U7" s="76" t="s">
        <v>15</v>
      </c>
      <c r="V7" s="77" t="s">
        <v>16</v>
      </c>
      <c r="W7" s="75" t="s">
        <v>14</v>
      </c>
      <c r="X7" s="76" t="s">
        <v>15</v>
      </c>
      <c r="Y7" s="77" t="s">
        <v>16</v>
      </c>
      <c r="Z7" s="75" t="s">
        <v>14</v>
      </c>
      <c r="AA7" s="76" t="s">
        <v>15</v>
      </c>
      <c r="AB7" s="77" t="s">
        <v>16</v>
      </c>
      <c r="AC7" s="75" t="s">
        <v>14</v>
      </c>
      <c r="AD7" s="76" t="s">
        <v>15</v>
      </c>
      <c r="AE7" s="77" t="s">
        <v>16</v>
      </c>
      <c r="AF7" s="75" t="s">
        <v>14</v>
      </c>
      <c r="AG7" s="76" t="s">
        <v>15</v>
      </c>
      <c r="AH7" s="77" t="s">
        <v>16</v>
      </c>
      <c r="AI7" s="75" t="s">
        <v>14</v>
      </c>
      <c r="AJ7" s="76" t="s">
        <v>15</v>
      </c>
      <c r="AK7" s="77" t="s">
        <v>16</v>
      </c>
      <c r="AL7" s="75" t="s">
        <v>14</v>
      </c>
      <c r="AM7" s="76" t="s">
        <v>15</v>
      </c>
      <c r="AN7" s="77" t="s">
        <v>16</v>
      </c>
    </row>
    <row r="8" spans="1:40" ht="24.9" customHeight="1" x14ac:dyDescent="0.3">
      <c r="A8" s="78">
        <v>1</v>
      </c>
      <c r="B8" s="138">
        <v>-4.49</v>
      </c>
      <c r="C8" s="105">
        <v>4.87</v>
      </c>
      <c r="D8" s="119">
        <v>-1.07</v>
      </c>
      <c r="E8" s="66">
        <v>-10.1</v>
      </c>
      <c r="F8" s="50">
        <v>-0.4</v>
      </c>
      <c r="G8" s="51">
        <v>-4.7</v>
      </c>
      <c r="H8" s="55">
        <v>-5.2</v>
      </c>
      <c r="I8" s="19">
        <v>5.2</v>
      </c>
      <c r="J8" s="51">
        <v>-0.6</v>
      </c>
      <c r="K8" s="18">
        <v>6.8</v>
      </c>
      <c r="L8" s="50">
        <v>10.3</v>
      </c>
      <c r="M8" s="20">
        <v>8.6</v>
      </c>
      <c r="N8" s="18">
        <v>1.7</v>
      </c>
      <c r="O8" s="50">
        <v>16</v>
      </c>
      <c r="P8" s="20">
        <v>9.4</v>
      </c>
      <c r="Q8" s="18">
        <v>9</v>
      </c>
      <c r="R8" s="50">
        <v>23.9</v>
      </c>
      <c r="S8" s="51">
        <v>17.600000000000001</v>
      </c>
      <c r="T8" s="55">
        <v>11.2</v>
      </c>
      <c r="U8" s="50">
        <v>27.8</v>
      </c>
      <c r="V8" s="51">
        <v>19.899999999999999</v>
      </c>
      <c r="W8" s="55">
        <v>12.7</v>
      </c>
      <c r="X8" s="50">
        <v>28.9</v>
      </c>
      <c r="Y8" s="51">
        <v>20.6</v>
      </c>
      <c r="Z8" s="55">
        <v>12.1</v>
      </c>
      <c r="AA8" s="50">
        <v>27.3</v>
      </c>
      <c r="AB8" s="59">
        <v>19.7</v>
      </c>
      <c r="AC8" s="18">
        <v>6.8</v>
      </c>
      <c r="AD8" s="50">
        <v>23</v>
      </c>
      <c r="AE8" s="51">
        <v>13.7</v>
      </c>
      <c r="AF8" s="18">
        <v>4.2</v>
      </c>
      <c r="AG8" s="50">
        <v>14.6</v>
      </c>
      <c r="AH8" s="20">
        <v>8.1999999999999993</v>
      </c>
      <c r="AI8" s="55">
        <v>-3</v>
      </c>
      <c r="AJ8" s="19">
        <v>8.5</v>
      </c>
      <c r="AK8" s="21">
        <v>1.1000000000000001</v>
      </c>
      <c r="AL8" s="22"/>
      <c r="AM8" s="19"/>
      <c r="AN8" s="21"/>
    </row>
    <row r="9" spans="1:40" ht="24.9" customHeight="1" x14ac:dyDescent="0.3">
      <c r="A9" s="79">
        <v>2</v>
      </c>
      <c r="B9" s="121">
        <v>-4.74</v>
      </c>
      <c r="C9" s="109">
        <v>4.82</v>
      </c>
      <c r="D9" s="123">
        <v>-0.42</v>
      </c>
      <c r="E9" s="48">
        <v>-7.3</v>
      </c>
      <c r="F9" s="27">
        <v>1.4</v>
      </c>
      <c r="G9" s="52">
        <v>-1.9</v>
      </c>
      <c r="H9" s="48">
        <v>-4.5999999999999996</v>
      </c>
      <c r="I9" s="27">
        <v>5.7</v>
      </c>
      <c r="J9" s="28">
        <v>0.8</v>
      </c>
      <c r="K9" s="26">
        <v>4.2</v>
      </c>
      <c r="L9" s="44">
        <v>14.1</v>
      </c>
      <c r="M9" s="28">
        <v>9.6</v>
      </c>
      <c r="N9" s="26">
        <v>4.0999999999999996</v>
      </c>
      <c r="O9" s="44">
        <v>17.100000000000001</v>
      </c>
      <c r="P9" s="52">
        <v>11.2</v>
      </c>
      <c r="Q9" s="26">
        <v>8.4</v>
      </c>
      <c r="R9" s="44">
        <v>26.2</v>
      </c>
      <c r="S9" s="52">
        <v>18.2</v>
      </c>
      <c r="T9" s="48">
        <v>12</v>
      </c>
      <c r="U9" s="44">
        <v>29.9</v>
      </c>
      <c r="V9" s="52">
        <v>20.8</v>
      </c>
      <c r="W9" s="48">
        <v>12.3</v>
      </c>
      <c r="X9" s="44">
        <v>29.5</v>
      </c>
      <c r="Y9" s="52">
        <v>21.7</v>
      </c>
      <c r="Z9" s="48">
        <v>15</v>
      </c>
      <c r="AA9" s="44">
        <v>26</v>
      </c>
      <c r="AB9" s="45">
        <v>20.2</v>
      </c>
      <c r="AC9" s="26">
        <v>6.7</v>
      </c>
      <c r="AD9" s="44">
        <v>22.7</v>
      </c>
      <c r="AE9" s="52">
        <v>13.5</v>
      </c>
      <c r="AF9" s="26">
        <v>2.4</v>
      </c>
      <c r="AG9" s="44">
        <v>13.2</v>
      </c>
      <c r="AH9" s="28">
        <v>7.3</v>
      </c>
      <c r="AI9" s="48">
        <v>-4.3</v>
      </c>
      <c r="AJ9" s="27">
        <v>8.4</v>
      </c>
      <c r="AK9" s="29">
        <v>0.8</v>
      </c>
      <c r="AL9" s="30"/>
      <c r="AM9" s="27"/>
      <c r="AN9" s="29"/>
    </row>
    <row r="10" spans="1:40" ht="24.9" customHeight="1" x14ac:dyDescent="0.3">
      <c r="A10" s="79">
        <v>3</v>
      </c>
      <c r="B10" s="121">
        <v>-3.86</v>
      </c>
      <c r="C10" s="109">
        <v>4.62</v>
      </c>
      <c r="D10" s="123">
        <v>-0.25</v>
      </c>
      <c r="E10" s="48">
        <v>-2.5</v>
      </c>
      <c r="F10" s="44">
        <v>-0.1</v>
      </c>
      <c r="G10" s="52">
        <v>-1.3</v>
      </c>
      <c r="H10" s="48">
        <v>-3</v>
      </c>
      <c r="I10" s="27">
        <v>5.9</v>
      </c>
      <c r="J10" s="28">
        <v>1.5</v>
      </c>
      <c r="K10" s="26">
        <v>5.2</v>
      </c>
      <c r="L10" s="44">
        <v>18.3</v>
      </c>
      <c r="M10" s="52">
        <v>11.6</v>
      </c>
      <c r="N10" s="26">
        <v>5</v>
      </c>
      <c r="O10" s="44">
        <v>20.5</v>
      </c>
      <c r="P10" s="52">
        <v>12.9</v>
      </c>
      <c r="Q10" s="26">
        <v>7.9</v>
      </c>
      <c r="R10" s="44">
        <v>24.6</v>
      </c>
      <c r="S10" s="52">
        <v>17.8</v>
      </c>
      <c r="T10" s="48">
        <v>12.3</v>
      </c>
      <c r="U10" s="44">
        <v>29.1</v>
      </c>
      <c r="V10" s="52">
        <v>21.8</v>
      </c>
      <c r="W10" s="48">
        <v>10.6</v>
      </c>
      <c r="X10" s="44">
        <v>27.9</v>
      </c>
      <c r="Y10" s="52">
        <v>20.5</v>
      </c>
      <c r="Z10" s="48">
        <v>12.2</v>
      </c>
      <c r="AA10" s="44">
        <v>28.2</v>
      </c>
      <c r="AB10" s="45">
        <v>19.7</v>
      </c>
      <c r="AC10" s="26">
        <v>3.7</v>
      </c>
      <c r="AD10" s="44">
        <v>21.2</v>
      </c>
      <c r="AE10" s="52">
        <v>11.3</v>
      </c>
      <c r="AF10" s="26">
        <v>1.8</v>
      </c>
      <c r="AG10" s="44">
        <v>14.8</v>
      </c>
      <c r="AH10" s="28">
        <v>7.3</v>
      </c>
      <c r="AI10" s="48">
        <v>-3.8</v>
      </c>
      <c r="AJ10" s="27">
        <v>8.9</v>
      </c>
      <c r="AK10" s="29">
        <v>1.3</v>
      </c>
      <c r="AL10" s="30"/>
      <c r="AM10" s="27"/>
      <c r="AN10" s="29"/>
    </row>
    <row r="11" spans="1:40" ht="24.9" customHeight="1" x14ac:dyDescent="0.3">
      <c r="A11" s="79">
        <v>4</v>
      </c>
      <c r="B11" s="121">
        <v>-2.5299999999999998</v>
      </c>
      <c r="C11" s="109">
        <v>1.78</v>
      </c>
      <c r="D11" s="123">
        <v>-0.95</v>
      </c>
      <c r="E11" s="48">
        <v>-9.6999999999999993</v>
      </c>
      <c r="F11" s="44">
        <v>-0.6</v>
      </c>
      <c r="G11" s="52">
        <v>-3.1</v>
      </c>
      <c r="H11" s="48">
        <v>-0.1</v>
      </c>
      <c r="I11" s="27">
        <v>1.4</v>
      </c>
      <c r="J11" s="28">
        <v>0.4</v>
      </c>
      <c r="K11" s="26">
        <v>5.0999999999999996</v>
      </c>
      <c r="L11" s="44">
        <v>19.100000000000001</v>
      </c>
      <c r="M11" s="52">
        <v>12.4</v>
      </c>
      <c r="N11" s="26">
        <v>4.3</v>
      </c>
      <c r="O11" s="44">
        <v>21</v>
      </c>
      <c r="P11" s="52">
        <v>13</v>
      </c>
      <c r="Q11" s="48">
        <v>16.600000000000001</v>
      </c>
      <c r="R11" s="44">
        <v>24.3</v>
      </c>
      <c r="S11" s="52">
        <v>20.3</v>
      </c>
      <c r="T11" s="48">
        <v>13.7</v>
      </c>
      <c r="U11" s="44">
        <v>28.6</v>
      </c>
      <c r="V11" s="52">
        <v>23.2</v>
      </c>
      <c r="W11" s="26">
        <v>9.6999999999999993</v>
      </c>
      <c r="X11" s="44">
        <v>26.5</v>
      </c>
      <c r="Y11" s="52">
        <v>18.3</v>
      </c>
      <c r="Z11" s="48">
        <v>10.4</v>
      </c>
      <c r="AA11" s="44">
        <v>25</v>
      </c>
      <c r="AB11" s="45">
        <v>17.5</v>
      </c>
      <c r="AC11" s="26">
        <v>3.3</v>
      </c>
      <c r="AD11" s="44">
        <v>21.7</v>
      </c>
      <c r="AE11" s="52">
        <v>11.1</v>
      </c>
      <c r="AF11" s="26">
        <v>1.6</v>
      </c>
      <c r="AG11" s="44">
        <v>14.8</v>
      </c>
      <c r="AH11" s="28">
        <v>7.7</v>
      </c>
      <c r="AI11" s="48">
        <v>-3.1</v>
      </c>
      <c r="AJ11" s="44">
        <v>10.1</v>
      </c>
      <c r="AK11" s="29">
        <v>2.1</v>
      </c>
      <c r="AL11" s="30"/>
      <c r="AM11" s="27"/>
      <c r="AN11" s="29"/>
    </row>
    <row r="12" spans="1:40" ht="24.9" customHeight="1" x14ac:dyDescent="0.3">
      <c r="A12" s="79">
        <v>5</v>
      </c>
      <c r="B12" s="121">
        <v>-4</v>
      </c>
      <c r="C12" s="109">
        <v>1.87</v>
      </c>
      <c r="D12" s="123">
        <v>-1.53</v>
      </c>
      <c r="E12" s="56">
        <v>-14.8</v>
      </c>
      <c r="F12" s="44">
        <v>-3.4</v>
      </c>
      <c r="G12" s="52">
        <v>-7.6</v>
      </c>
      <c r="H12" s="48">
        <v>-3.9</v>
      </c>
      <c r="I12" s="27">
        <v>5.3</v>
      </c>
      <c r="J12" s="28">
        <v>0.1</v>
      </c>
      <c r="K12" s="26">
        <v>5.3</v>
      </c>
      <c r="L12" s="44">
        <v>18.7</v>
      </c>
      <c r="M12" s="52">
        <v>12.4</v>
      </c>
      <c r="N12" s="26">
        <v>7.8</v>
      </c>
      <c r="O12" s="44">
        <v>20.8</v>
      </c>
      <c r="P12" s="52">
        <v>12.9</v>
      </c>
      <c r="Q12" s="48">
        <v>15.5</v>
      </c>
      <c r="R12" s="44">
        <v>24</v>
      </c>
      <c r="S12" s="52">
        <v>19.100000000000001</v>
      </c>
      <c r="T12" s="48">
        <v>11.6</v>
      </c>
      <c r="U12" s="44">
        <v>30.1</v>
      </c>
      <c r="V12" s="52">
        <v>21</v>
      </c>
      <c r="W12" s="26">
        <v>9.8000000000000007</v>
      </c>
      <c r="X12" s="44">
        <v>26.5</v>
      </c>
      <c r="Y12" s="52">
        <v>17</v>
      </c>
      <c r="Z12" s="48">
        <v>13.2</v>
      </c>
      <c r="AA12" s="44">
        <v>23.3</v>
      </c>
      <c r="AB12" s="45">
        <v>17.5</v>
      </c>
      <c r="AC12" s="26">
        <v>3.2</v>
      </c>
      <c r="AD12" s="44">
        <v>21.7</v>
      </c>
      <c r="AE12" s="52">
        <v>11.6</v>
      </c>
      <c r="AF12" s="26">
        <v>1.4</v>
      </c>
      <c r="AG12" s="44">
        <v>15.4</v>
      </c>
      <c r="AH12" s="28">
        <v>7.2</v>
      </c>
      <c r="AI12" s="48">
        <v>-2.2000000000000002</v>
      </c>
      <c r="AJ12" s="44">
        <v>10.3</v>
      </c>
      <c r="AK12" s="29">
        <v>2.5</v>
      </c>
      <c r="AL12" s="30"/>
      <c r="AM12" s="27"/>
      <c r="AN12" s="29"/>
    </row>
    <row r="13" spans="1:40" ht="24.9" customHeight="1" x14ac:dyDescent="0.3">
      <c r="A13" s="79">
        <v>6</v>
      </c>
      <c r="B13" s="121">
        <v>-9.01</v>
      </c>
      <c r="C13" s="109">
        <v>0.19</v>
      </c>
      <c r="D13" s="123">
        <v>-5.59</v>
      </c>
      <c r="E13" s="56">
        <v>-17.3</v>
      </c>
      <c r="F13" s="44">
        <v>-6.3</v>
      </c>
      <c r="G13" s="61">
        <v>-12.6</v>
      </c>
      <c r="H13" s="48">
        <v>-6.8</v>
      </c>
      <c r="I13" s="27">
        <v>4.0999999999999996</v>
      </c>
      <c r="J13" s="52">
        <v>-0.8</v>
      </c>
      <c r="K13" s="26">
        <v>5.9</v>
      </c>
      <c r="L13" s="44">
        <v>19.100000000000001</v>
      </c>
      <c r="M13" s="52">
        <v>12.2</v>
      </c>
      <c r="N13" s="26">
        <v>7.2</v>
      </c>
      <c r="O13" s="44">
        <v>20.2</v>
      </c>
      <c r="P13" s="52">
        <v>13.1</v>
      </c>
      <c r="Q13" s="26">
        <v>8.4</v>
      </c>
      <c r="R13" s="44">
        <v>23.3</v>
      </c>
      <c r="S13" s="52">
        <v>16</v>
      </c>
      <c r="T13" s="48">
        <v>11.9</v>
      </c>
      <c r="U13" s="44">
        <v>29.3</v>
      </c>
      <c r="V13" s="52">
        <v>20.2</v>
      </c>
      <c r="W13" s="48">
        <v>10.9</v>
      </c>
      <c r="X13" s="44">
        <v>26.2</v>
      </c>
      <c r="Y13" s="52">
        <v>18</v>
      </c>
      <c r="Z13" s="48">
        <v>13.9</v>
      </c>
      <c r="AA13" s="44">
        <v>21.5</v>
      </c>
      <c r="AB13" s="45">
        <v>17</v>
      </c>
      <c r="AC13" s="26">
        <v>5.4</v>
      </c>
      <c r="AD13" s="44">
        <v>21</v>
      </c>
      <c r="AE13" s="52">
        <v>12</v>
      </c>
      <c r="AF13" s="26">
        <v>1.5</v>
      </c>
      <c r="AG13" s="44">
        <v>14.8</v>
      </c>
      <c r="AH13" s="28">
        <v>7.3</v>
      </c>
      <c r="AI13" s="48">
        <v>-1</v>
      </c>
      <c r="AJ13" s="44">
        <v>10.3</v>
      </c>
      <c r="AK13" s="29">
        <v>3.8</v>
      </c>
      <c r="AL13" s="30"/>
      <c r="AM13" s="27"/>
      <c r="AN13" s="29"/>
    </row>
    <row r="14" spans="1:40" ht="24.9" customHeight="1" x14ac:dyDescent="0.3">
      <c r="A14" s="79">
        <v>7</v>
      </c>
      <c r="B14" s="133">
        <v>-15.04</v>
      </c>
      <c r="C14" s="109">
        <v>1.24</v>
      </c>
      <c r="D14" s="123">
        <v>-8.33</v>
      </c>
      <c r="E14" s="56">
        <v>-18.7</v>
      </c>
      <c r="F14" s="44">
        <v>-6.1</v>
      </c>
      <c r="G14" s="61">
        <v>-12.8</v>
      </c>
      <c r="H14" s="48">
        <v>-6.9</v>
      </c>
      <c r="I14" s="27">
        <v>3.5</v>
      </c>
      <c r="J14" s="52">
        <v>-0.7</v>
      </c>
      <c r="K14" s="26">
        <v>6.8</v>
      </c>
      <c r="L14" s="44">
        <v>18.2</v>
      </c>
      <c r="M14" s="52">
        <v>12.5</v>
      </c>
      <c r="N14" s="26">
        <v>8.6</v>
      </c>
      <c r="O14" s="44">
        <v>17.3</v>
      </c>
      <c r="P14" s="52">
        <v>12.1</v>
      </c>
      <c r="Q14" s="26">
        <v>8.1999999999999993</v>
      </c>
      <c r="R14" s="44">
        <v>24</v>
      </c>
      <c r="S14" s="52">
        <v>16.399999999999999</v>
      </c>
      <c r="T14" s="48">
        <v>12</v>
      </c>
      <c r="U14" s="44">
        <v>28.1</v>
      </c>
      <c r="V14" s="52">
        <v>19.899999999999999</v>
      </c>
      <c r="W14" s="48">
        <v>11.3</v>
      </c>
      <c r="X14" s="44">
        <v>27.8</v>
      </c>
      <c r="Y14" s="52">
        <v>18.7</v>
      </c>
      <c r="Z14" s="48">
        <v>13.1</v>
      </c>
      <c r="AA14" s="44">
        <v>17.7</v>
      </c>
      <c r="AB14" s="45">
        <v>14.7</v>
      </c>
      <c r="AC14" s="26">
        <v>5.9</v>
      </c>
      <c r="AD14" s="44">
        <v>18.5</v>
      </c>
      <c r="AE14" s="52">
        <v>11.5</v>
      </c>
      <c r="AF14" s="26">
        <v>1.5</v>
      </c>
      <c r="AG14" s="44">
        <v>14.9</v>
      </c>
      <c r="AH14" s="28">
        <v>7</v>
      </c>
      <c r="AI14" s="26">
        <v>0.1</v>
      </c>
      <c r="AJ14" s="27">
        <v>8.1999999999999993</v>
      </c>
      <c r="AK14" s="29">
        <v>4.5</v>
      </c>
      <c r="AL14" s="30"/>
      <c r="AM14" s="27"/>
      <c r="AN14" s="29"/>
    </row>
    <row r="15" spans="1:40" ht="24.9" customHeight="1" x14ac:dyDescent="0.3">
      <c r="A15" s="79">
        <v>8</v>
      </c>
      <c r="B15" s="133">
        <v>-14.68</v>
      </c>
      <c r="C15" s="109">
        <v>1.91</v>
      </c>
      <c r="D15" s="123">
        <v>-7.11</v>
      </c>
      <c r="E15" s="56">
        <v>-16.7</v>
      </c>
      <c r="F15" s="44">
        <v>-1.1000000000000001</v>
      </c>
      <c r="G15" s="52">
        <v>-9.6</v>
      </c>
      <c r="H15" s="48">
        <v>-6.9</v>
      </c>
      <c r="I15" s="27">
        <v>5.6</v>
      </c>
      <c r="J15" s="52">
        <v>-0.2</v>
      </c>
      <c r="K15" s="26">
        <v>6.5</v>
      </c>
      <c r="L15" s="44">
        <v>16.399999999999999</v>
      </c>
      <c r="M15" s="52">
        <v>10.9</v>
      </c>
      <c r="N15" s="26">
        <v>8</v>
      </c>
      <c r="O15" s="44">
        <v>21.9</v>
      </c>
      <c r="P15" s="52">
        <v>14.8</v>
      </c>
      <c r="Q15" s="26">
        <v>9.5</v>
      </c>
      <c r="R15" s="44">
        <v>23.9</v>
      </c>
      <c r="S15" s="52">
        <v>16.8</v>
      </c>
      <c r="T15" s="48">
        <v>13.4</v>
      </c>
      <c r="U15" s="44">
        <v>25.4</v>
      </c>
      <c r="V15" s="52">
        <v>18.100000000000001</v>
      </c>
      <c r="W15" s="48">
        <v>13.1</v>
      </c>
      <c r="X15" s="44">
        <v>29.3</v>
      </c>
      <c r="Y15" s="52">
        <v>20</v>
      </c>
      <c r="Z15" s="48">
        <v>13.2</v>
      </c>
      <c r="AA15" s="44">
        <v>20.8</v>
      </c>
      <c r="AB15" s="45">
        <v>15.9</v>
      </c>
      <c r="AC15" s="26">
        <v>6</v>
      </c>
      <c r="AD15" s="44">
        <v>21.3</v>
      </c>
      <c r="AE15" s="52">
        <v>12.3</v>
      </c>
      <c r="AF15" s="26">
        <v>2.2000000000000002</v>
      </c>
      <c r="AG15" s="44">
        <v>15.9</v>
      </c>
      <c r="AH15" s="28">
        <v>7.4</v>
      </c>
      <c r="AI15" s="48">
        <v>-1.3</v>
      </c>
      <c r="AJ15" s="27">
        <v>9.5</v>
      </c>
      <c r="AK15" s="29">
        <v>3</v>
      </c>
      <c r="AL15" s="30"/>
      <c r="AM15" s="27"/>
      <c r="AN15" s="29"/>
    </row>
    <row r="16" spans="1:40" ht="24.9" customHeight="1" x14ac:dyDescent="0.3">
      <c r="A16" s="79">
        <v>9</v>
      </c>
      <c r="B16" s="133">
        <v>-12.87</v>
      </c>
      <c r="C16" s="109">
        <v>3.28</v>
      </c>
      <c r="D16" s="123">
        <v>-6.75</v>
      </c>
      <c r="E16" s="56">
        <v>-12.4</v>
      </c>
      <c r="F16" s="27">
        <v>0.5</v>
      </c>
      <c r="G16" s="52">
        <v>-6.5</v>
      </c>
      <c r="H16" s="48">
        <v>-7.7</v>
      </c>
      <c r="I16" s="27">
        <v>5.3</v>
      </c>
      <c r="J16" s="52">
        <v>-1.5</v>
      </c>
      <c r="K16" s="26">
        <v>5.9</v>
      </c>
      <c r="L16" s="44">
        <v>15.7</v>
      </c>
      <c r="M16" s="52">
        <v>10.199999999999999</v>
      </c>
      <c r="N16" s="26">
        <v>8</v>
      </c>
      <c r="O16" s="44">
        <v>22.1</v>
      </c>
      <c r="P16" s="52">
        <v>15.1</v>
      </c>
      <c r="Q16" s="26">
        <v>9.1</v>
      </c>
      <c r="R16" s="44">
        <v>24.7</v>
      </c>
      <c r="S16" s="52">
        <v>17.100000000000001</v>
      </c>
      <c r="T16" s="48">
        <v>13.9</v>
      </c>
      <c r="U16" s="44">
        <v>26.8</v>
      </c>
      <c r="V16" s="52">
        <v>19.7</v>
      </c>
      <c r="W16" s="48">
        <v>13.1</v>
      </c>
      <c r="X16" s="44">
        <v>28.6</v>
      </c>
      <c r="Y16" s="52">
        <v>19.600000000000001</v>
      </c>
      <c r="Z16" s="48">
        <v>12.3</v>
      </c>
      <c r="AA16" s="44">
        <v>23.3</v>
      </c>
      <c r="AB16" s="45">
        <v>16.899999999999999</v>
      </c>
      <c r="AC16" s="26">
        <v>5.4</v>
      </c>
      <c r="AD16" s="44">
        <v>20.3</v>
      </c>
      <c r="AE16" s="52">
        <v>12</v>
      </c>
      <c r="AF16" s="26">
        <v>1.2</v>
      </c>
      <c r="AG16" s="44">
        <v>15.7</v>
      </c>
      <c r="AH16" s="28">
        <v>6.8</v>
      </c>
      <c r="AI16" s="48">
        <v>-1.9</v>
      </c>
      <c r="AJ16" s="27">
        <v>8.6</v>
      </c>
      <c r="AK16" s="29">
        <v>2.8</v>
      </c>
      <c r="AL16" s="30"/>
      <c r="AM16" s="27"/>
      <c r="AN16" s="29"/>
    </row>
    <row r="17" spans="1:40" ht="24.9" customHeight="1" x14ac:dyDescent="0.3">
      <c r="A17" s="79">
        <v>10</v>
      </c>
      <c r="B17" s="133">
        <v>-11</v>
      </c>
      <c r="C17" s="109">
        <v>3.43</v>
      </c>
      <c r="D17" s="123">
        <v>-3.03</v>
      </c>
      <c r="E17" s="48">
        <v>-9</v>
      </c>
      <c r="F17" s="27">
        <v>1.9</v>
      </c>
      <c r="G17" s="52">
        <v>-4</v>
      </c>
      <c r="H17" s="48">
        <v>-5.2</v>
      </c>
      <c r="I17" s="27">
        <v>5</v>
      </c>
      <c r="J17" s="28">
        <v>0</v>
      </c>
      <c r="K17" s="26">
        <v>6.1</v>
      </c>
      <c r="L17" s="44">
        <v>19.100000000000001</v>
      </c>
      <c r="M17" s="52">
        <v>12.3</v>
      </c>
      <c r="N17" s="26">
        <v>8.6999999999999993</v>
      </c>
      <c r="O17" s="44">
        <v>19.2</v>
      </c>
      <c r="P17" s="52">
        <v>13.6</v>
      </c>
      <c r="Q17" s="26">
        <v>9.8000000000000007</v>
      </c>
      <c r="R17" s="44">
        <v>24.6</v>
      </c>
      <c r="S17" s="52">
        <v>18.5</v>
      </c>
      <c r="T17" s="48">
        <v>13.8</v>
      </c>
      <c r="U17" s="44">
        <v>28.8</v>
      </c>
      <c r="V17" s="52">
        <v>20.8</v>
      </c>
      <c r="W17" s="48">
        <v>12.8</v>
      </c>
      <c r="X17" s="44">
        <v>26.1</v>
      </c>
      <c r="Y17" s="52">
        <v>18.100000000000001</v>
      </c>
      <c r="Z17" s="48">
        <v>12.6</v>
      </c>
      <c r="AA17" s="44">
        <v>24.6</v>
      </c>
      <c r="AB17" s="45">
        <v>17.7</v>
      </c>
      <c r="AC17" s="26">
        <v>4.5</v>
      </c>
      <c r="AD17" s="44">
        <v>19.5</v>
      </c>
      <c r="AE17" s="52">
        <v>11</v>
      </c>
      <c r="AF17" s="26">
        <v>1.4</v>
      </c>
      <c r="AG17" s="44">
        <v>15.9</v>
      </c>
      <c r="AH17" s="28">
        <v>7.2</v>
      </c>
      <c r="AI17" s="48">
        <v>-0.5</v>
      </c>
      <c r="AJ17" s="44">
        <v>10.3</v>
      </c>
      <c r="AK17" s="29">
        <v>3.5</v>
      </c>
      <c r="AL17" s="30"/>
      <c r="AM17" s="27"/>
      <c r="AN17" s="29"/>
    </row>
    <row r="18" spans="1:40" ht="24.9" customHeight="1" x14ac:dyDescent="0.3">
      <c r="A18" s="79">
        <v>11</v>
      </c>
      <c r="B18" s="121">
        <v>-7.13</v>
      </c>
      <c r="C18" s="109">
        <v>5.42</v>
      </c>
      <c r="D18" s="123">
        <v>-2.3199999999999998</v>
      </c>
      <c r="E18" s="48">
        <v>-8.6999999999999993</v>
      </c>
      <c r="F18" s="27">
        <v>0.8</v>
      </c>
      <c r="G18" s="52">
        <v>-3.8</v>
      </c>
      <c r="H18" s="48">
        <v>-1.6</v>
      </c>
      <c r="I18" s="27">
        <v>0.8</v>
      </c>
      <c r="J18" s="52">
        <v>-1</v>
      </c>
      <c r="K18" s="26">
        <v>4.7</v>
      </c>
      <c r="L18" s="44">
        <v>17.7</v>
      </c>
      <c r="M18" s="52">
        <v>12</v>
      </c>
      <c r="N18" s="26">
        <v>6.2</v>
      </c>
      <c r="O18" s="44">
        <v>18.2</v>
      </c>
      <c r="P18" s="52">
        <v>12.7</v>
      </c>
      <c r="Q18" s="48">
        <v>12.2</v>
      </c>
      <c r="R18" s="44">
        <v>23.6</v>
      </c>
      <c r="S18" s="52">
        <v>17.7</v>
      </c>
      <c r="T18" s="48">
        <v>13</v>
      </c>
      <c r="U18" s="44">
        <v>29.3</v>
      </c>
      <c r="V18" s="52">
        <v>21.5</v>
      </c>
      <c r="W18" s="48">
        <v>11.7</v>
      </c>
      <c r="X18" s="44">
        <v>22.7</v>
      </c>
      <c r="Y18" s="52">
        <v>17.100000000000001</v>
      </c>
      <c r="Z18" s="48">
        <v>12.4</v>
      </c>
      <c r="AA18" s="44">
        <v>25.6</v>
      </c>
      <c r="AB18" s="45">
        <v>18.2</v>
      </c>
      <c r="AC18" s="26">
        <v>4.5999999999999996</v>
      </c>
      <c r="AD18" s="44">
        <v>20</v>
      </c>
      <c r="AE18" s="52">
        <v>11.6</v>
      </c>
      <c r="AF18" s="26">
        <v>0.9</v>
      </c>
      <c r="AG18" s="44">
        <v>16.100000000000001</v>
      </c>
      <c r="AH18" s="28">
        <v>7.2</v>
      </c>
      <c r="AI18" s="48">
        <v>-2.1</v>
      </c>
      <c r="AJ18" s="27">
        <v>6</v>
      </c>
      <c r="AK18" s="29">
        <v>1.6</v>
      </c>
      <c r="AL18" s="30"/>
      <c r="AM18" s="27"/>
      <c r="AN18" s="29"/>
    </row>
    <row r="19" spans="1:40" ht="24.9" customHeight="1" x14ac:dyDescent="0.3">
      <c r="A19" s="79">
        <v>12</v>
      </c>
      <c r="B19" s="121">
        <v>-9.84</v>
      </c>
      <c r="C19" s="109">
        <v>5.74</v>
      </c>
      <c r="D19" s="123">
        <v>-3.24</v>
      </c>
      <c r="E19" s="48">
        <v>-5.0999999999999996</v>
      </c>
      <c r="F19" s="44">
        <v>-0.7</v>
      </c>
      <c r="G19" s="52">
        <v>-2.9</v>
      </c>
      <c r="H19" s="48">
        <v>-6.5</v>
      </c>
      <c r="I19" s="27">
        <v>2.8</v>
      </c>
      <c r="J19" s="52">
        <v>-1.2</v>
      </c>
      <c r="K19" s="26">
        <v>3.7</v>
      </c>
      <c r="L19" s="44">
        <v>17.3</v>
      </c>
      <c r="M19" s="52">
        <v>10.1</v>
      </c>
      <c r="N19" s="26">
        <v>5.0999999999999996</v>
      </c>
      <c r="O19" s="44">
        <v>16.100000000000001</v>
      </c>
      <c r="P19" s="52">
        <v>10.4</v>
      </c>
      <c r="Q19" s="26">
        <v>9.6999999999999993</v>
      </c>
      <c r="R19" s="44">
        <v>20.8</v>
      </c>
      <c r="S19" s="52">
        <v>15.3</v>
      </c>
      <c r="T19" s="48">
        <v>15.2</v>
      </c>
      <c r="U19" s="44">
        <v>29.3</v>
      </c>
      <c r="V19" s="52">
        <v>23.3</v>
      </c>
      <c r="W19" s="48">
        <v>12.6</v>
      </c>
      <c r="X19" s="44">
        <v>23.8</v>
      </c>
      <c r="Y19" s="52">
        <v>16.8</v>
      </c>
      <c r="Z19" s="48">
        <v>13.8</v>
      </c>
      <c r="AA19" s="44">
        <v>25</v>
      </c>
      <c r="AB19" s="45">
        <v>18.5</v>
      </c>
      <c r="AC19" s="26">
        <v>5.2</v>
      </c>
      <c r="AD19" s="44">
        <v>20.5</v>
      </c>
      <c r="AE19" s="52">
        <v>11.3</v>
      </c>
      <c r="AF19" s="26">
        <v>1.4</v>
      </c>
      <c r="AG19" s="44">
        <v>16.100000000000001</v>
      </c>
      <c r="AH19" s="28">
        <v>7.1</v>
      </c>
      <c r="AI19" s="48">
        <v>-2.2999999999999998</v>
      </c>
      <c r="AJ19" s="27">
        <v>2.5</v>
      </c>
      <c r="AK19" s="29">
        <v>0</v>
      </c>
      <c r="AL19" s="30"/>
      <c r="AM19" s="27"/>
      <c r="AN19" s="29"/>
    </row>
    <row r="20" spans="1:40" ht="24.9" customHeight="1" x14ac:dyDescent="0.3">
      <c r="A20" s="79">
        <v>13</v>
      </c>
      <c r="B20" s="121">
        <v>-8.26</v>
      </c>
      <c r="C20" s="109">
        <v>5.1100000000000003</v>
      </c>
      <c r="D20" s="123">
        <v>-2.96</v>
      </c>
      <c r="E20" s="56">
        <v>-11.8</v>
      </c>
      <c r="F20" s="44">
        <v>-1.2</v>
      </c>
      <c r="G20" s="52">
        <v>-5.8</v>
      </c>
      <c r="H20" s="48">
        <v>-7.8</v>
      </c>
      <c r="I20" s="27">
        <v>2.7</v>
      </c>
      <c r="J20" s="52">
        <v>-2</v>
      </c>
      <c r="K20" s="26">
        <v>3.5</v>
      </c>
      <c r="L20" s="44">
        <v>16.8</v>
      </c>
      <c r="M20" s="52">
        <v>10.1</v>
      </c>
      <c r="N20" s="26">
        <v>4.9000000000000004</v>
      </c>
      <c r="O20" s="44">
        <v>18.8</v>
      </c>
      <c r="P20" s="52">
        <v>11.8</v>
      </c>
      <c r="Q20" s="26">
        <v>8.1999999999999993</v>
      </c>
      <c r="R20" s="44">
        <v>24.7</v>
      </c>
      <c r="S20" s="52">
        <v>16.399999999999999</v>
      </c>
      <c r="T20" s="48">
        <v>14.7</v>
      </c>
      <c r="U20" s="44">
        <v>28.2</v>
      </c>
      <c r="V20" s="52">
        <v>22.8</v>
      </c>
      <c r="W20" s="48">
        <v>12.5</v>
      </c>
      <c r="X20" s="44">
        <v>25.5</v>
      </c>
      <c r="Y20" s="52">
        <v>19</v>
      </c>
      <c r="Z20" s="48">
        <v>12.1</v>
      </c>
      <c r="AA20" s="44">
        <v>25.2</v>
      </c>
      <c r="AB20" s="45">
        <v>17.8</v>
      </c>
      <c r="AC20" s="26">
        <v>4</v>
      </c>
      <c r="AD20" s="44">
        <v>18.8</v>
      </c>
      <c r="AE20" s="52">
        <v>10.7</v>
      </c>
      <c r="AF20" s="26">
        <v>1.2</v>
      </c>
      <c r="AG20" s="44">
        <v>14.7</v>
      </c>
      <c r="AH20" s="28">
        <v>6.6</v>
      </c>
      <c r="AI20" s="48">
        <v>-1.4</v>
      </c>
      <c r="AJ20" s="27">
        <v>0.7</v>
      </c>
      <c r="AK20" s="45">
        <v>-0.4</v>
      </c>
      <c r="AL20" s="30"/>
      <c r="AM20" s="27"/>
      <c r="AN20" s="29"/>
    </row>
    <row r="21" spans="1:40" ht="24.9" customHeight="1" x14ac:dyDescent="0.3">
      <c r="A21" s="79">
        <v>14</v>
      </c>
      <c r="B21" s="121">
        <v>-9.16</v>
      </c>
      <c r="C21" s="109">
        <v>1.88</v>
      </c>
      <c r="D21" s="123">
        <v>-2.17</v>
      </c>
      <c r="E21" s="56">
        <v>-13.9</v>
      </c>
      <c r="F21" s="44">
        <v>-3.3</v>
      </c>
      <c r="G21" s="52">
        <v>-9.1999999999999993</v>
      </c>
      <c r="H21" s="48">
        <v>-4.4000000000000004</v>
      </c>
      <c r="I21" s="27">
        <v>5.5</v>
      </c>
      <c r="J21" s="28">
        <v>0.6</v>
      </c>
      <c r="K21" s="26">
        <v>4.4000000000000004</v>
      </c>
      <c r="L21" s="44">
        <v>16.399999999999999</v>
      </c>
      <c r="M21" s="52">
        <v>10</v>
      </c>
      <c r="N21" s="26">
        <v>5.6</v>
      </c>
      <c r="O21" s="44">
        <v>21.2</v>
      </c>
      <c r="P21" s="52">
        <v>13.7</v>
      </c>
      <c r="Q21" s="26">
        <v>9.1999999999999993</v>
      </c>
      <c r="R21" s="44">
        <v>25.8</v>
      </c>
      <c r="S21" s="52">
        <v>17.600000000000001</v>
      </c>
      <c r="T21" s="48">
        <v>11.3</v>
      </c>
      <c r="U21" s="44">
        <v>27</v>
      </c>
      <c r="V21" s="52">
        <v>20.7</v>
      </c>
      <c r="W21" s="48">
        <v>11.6</v>
      </c>
      <c r="X21" s="44">
        <v>26.3</v>
      </c>
      <c r="Y21" s="52">
        <v>18.3</v>
      </c>
      <c r="Z21" s="48">
        <v>10.5</v>
      </c>
      <c r="AA21" s="44">
        <v>25.5</v>
      </c>
      <c r="AB21" s="45">
        <v>17.7</v>
      </c>
      <c r="AC21" s="26">
        <v>5.5</v>
      </c>
      <c r="AD21" s="44">
        <v>18.600000000000001</v>
      </c>
      <c r="AE21" s="52">
        <v>11</v>
      </c>
      <c r="AF21" s="26">
        <v>0.5</v>
      </c>
      <c r="AG21" s="44">
        <v>15.8</v>
      </c>
      <c r="AH21" s="28">
        <v>6.7</v>
      </c>
      <c r="AI21" s="48">
        <v>-3.2</v>
      </c>
      <c r="AJ21" s="27">
        <v>0.8</v>
      </c>
      <c r="AK21" s="45">
        <v>-1.2</v>
      </c>
      <c r="AL21" s="30"/>
      <c r="AM21" s="27"/>
      <c r="AN21" s="29"/>
    </row>
    <row r="22" spans="1:40" ht="24.9" customHeight="1" x14ac:dyDescent="0.3">
      <c r="A22" s="79">
        <v>15</v>
      </c>
      <c r="B22" s="121">
        <v>-7.52</v>
      </c>
      <c r="C22" s="109">
        <v>1.34</v>
      </c>
      <c r="D22" s="123">
        <v>-2.11</v>
      </c>
      <c r="E22" s="56">
        <v>-13.3</v>
      </c>
      <c r="F22" s="44">
        <v>-1.6</v>
      </c>
      <c r="G22" s="52">
        <v>-7.9</v>
      </c>
      <c r="H22" s="48">
        <v>-2.2000000000000002</v>
      </c>
      <c r="I22" s="27">
        <v>7.6</v>
      </c>
      <c r="J22" s="28">
        <v>2.2999999999999998</v>
      </c>
      <c r="K22" s="26">
        <v>4.5</v>
      </c>
      <c r="L22" s="44">
        <v>19.3</v>
      </c>
      <c r="M22" s="52">
        <v>11.5</v>
      </c>
      <c r="N22" s="26">
        <v>8.1999999999999993</v>
      </c>
      <c r="O22" s="44">
        <v>21.4</v>
      </c>
      <c r="P22" s="52">
        <v>15.2</v>
      </c>
      <c r="Q22" s="26">
        <v>9.6</v>
      </c>
      <c r="R22" s="44">
        <v>26.2</v>
      </c>
      <c r="S22" s="52">
        <v>17.899999999999999</v>
      </c>
      <c r="T22" s="48">
        <v>11.4</v>
      </c>
      <c r="U22" s="44">
        <v>26.8</v>
      </c>
      <c r="V22" s="52">
        <v>19.100000000000001</v>
      </c>
      <c r="W22" s="48">
        <v>11.6</v>
      </c>
      <c r="X22" s="44">
        <v>27.1</v>
      </c>
      <c r="Y22" s="52">
        <v>18.5</v>
      </c>
      <c r="Z22" s="26">
        <v>7.3</v>
      </c>
      <c r="AA22" s="44">
        <v>24.2</v>
      </c>
      <c r="AB22" s="45">
        <v>15.3</v>
      </c>
      <c r="AC22" s="26">
        <v>4.9000000000000004</v>
      </c>
      <c r="AD22" s="44">
        <v>17.5</v>
      </c>
      <c r="AE22" s="28">
        <v>9.9</v>
      </c>
      <c r="AF22" s="26">
        <v>1.2</v>
      </c>
      <c r="AG22" s="44">
        <v>14.5</v>
      </c>
      <c r="AH22" s="28">
        <v>7</v>
      </c>
      <c r="AI22" s="48">
        <v>-5.3</v>
      </c>
      <c r="AJ22" s="27">
        <v>2.8</v>
      </c>
      <c r="AK22" s="45">
        <v>-2.2000000000000002</v>
      </c>
      <c r="AL22" s="30"/>
      <c r="AM22" s="27"/>
      <c r="AN22" s="29"/>
    </row>
    <row r="23" spans="1:40" ht="24.9" customHeight="1" x14ac:dyDescent="0.3">
      <c r="A23" s="79">
        <v>16</v>
      </c>
      <c r="B23" s="121">
        <v>-7.78</v>
      </c>
      <c r="C23" s="109">
        <v>4.16</v>
      </c>
      <c r="D23" s="123">
        <v>-4.07</v>
      </c>
      <c r="E23" s="56">
        <v>-13.3</v>
      </c>
      <c r="F23" s="44">
        <v>-1.4</v>
      </c>
      <c r="G23" s="52">
        <v>-7.6</v>
      </c>
      <c r="H23" s="26">
        <v>0</v>
      </c>
      <c r="I23" s="44">
        <v>10.1</v>
      </c>
      <c r="J23" s="28">
        <v>4.0999999999999996</v>
      </c>
      <c r="K23" s="26">
        <v>4.8</v>
      </c>
      <c r="L23" s="44">
        <v>19.600000000000001</v>
      </c>
      <c r="M23" s="52">
        <v>12.2</v>
      </c>
      <c r="N23" s="26">
        <v>7.7</v>
      </c>
      <c r="O23" s="44">
        <v>20.2</v>
      </c>
      <c r="P23" s="52">
        <v>13.9</v>
      </c>
      <c r="Q23" s="26">
        <v>9.9</v>
      </c>
      <c r="R23" s="44">
        <v>25.4</v>
      </c>
      <c r="S23" s="52">
        <v>18</v>
      </c>
      <c r="T23" s="48">
        <v>10.6</v>
      </c>
      <c r="U23" s="44">
        <v>27.1</v>
      </c>
      <c r="V23" s="52">
        <v>18.399999999999999</v>
      </c>
      <c r="W23" s="48">
        <v>11.9</v>
      </c>
      <c r="X23" s="44">
        <v>27</v>
      </c>
      <c r="Y23" s="52">
        <v>18.7</v>
      </c>
      <c r="Z23" s="26">
        <v>9.1999999999999993</v>
      </c>
      <c r="AA23" s="44">
        <v>23.3</v>
      </c>
      <c r="AB23" s="45">
        <v>15.7</v>
      </c>
      <c r="AC23" s="26">
        <v>2.2000000000000002</v>
      </c>
      <c r="AD23" s="44">
        <v>16.399999999999999</v>
      </c>
      <c r="AE23" s="28">
        <v>8.5</v>
      </c>
      <c r="AF23" s="26">
        <v>1.6</v>
      </c>
      <c r="AG23" s="44">
        <v>12.1</v>
      </c>
      <c r="AH23" s="28">
        <v>5.9</v>
      </c>
      <c r="AI23" s="48">
        <v>-6.4</v>
      </c>
      <c r="AJ23" s="27">
        <v>0</v>
      </c>
      <c r="AK23" s="45">
        <v>-3.2</v>
      </c>
      <c r="AL23" s="30"/>
      <c r="AM23" s="27"/>
      <c r="AN23" s="29"/>
    </row>
    <row r="24" spans="1:40" ht="24.9" customHeight="1" x14ac:dyDescent="0.3">
      <c r="A24" s="79">
        <v>17</v>
      </c>
      <c r="B24" s="121">
        <v>-8.3000000000000007</v>
      </c>
      <c r="C24" s="109">
        <v>4.46</v>
      </c>
      <c r="D24" s="123">
        <v>-4.04</v>
      </c>
      <c r="E24" s="48">
        <v>-8</v>
      </c>
      <c r="F24" s="44">
        <v>-2.1</v>
      </c>
      <c r="G24" s="52">
        <v>-4.5</v>
      </c>
      <c r="H24" s="26">
        <v>1.3</v>
      </c>
      <c r="I24" s="44">
        <v>11</v>
      </c>
      <c r="J24" s="28">
        <v>5.5</v>
      </c>
      <c r="K24" s="26">
        <v>7.3</v>
      </c>
      <c r="L24" s="44">
        <v>16.399999999999999</v>
      </c>
      <c r="M24" s="52">
        <v>11.3</v>
      </c>
      <c r="N24" s="26">
        <v>6.5</v>
      </c>
      <c r="O24" s="44">
        <v>19.2</v>
      </c>
      <c r="P24" s="52">
        <v>12.3</v>
      </c>
      <c r="Q24" s="48">
        <v>10.4</v>
      </c>
      <c r="R24" s="44">
        <v>25.9</v>
      </c>
      <c r="S24" s="52">
        <v>18.3</v>
      </c>
      <c r="T24" s="48">
        <v>13.6</v>
      </c>
      <c r="U24" s="44">
        <v>24.1</v>
      </c>
      <c r="V24" s="52">
        <v>18.399999999999999</v>
      </c>
      <c r="W24" s="48">
        <v>13.6</v>
      </c>
      <c r="X24" s="44">
        <v>29.2</v>
      </c>
      <c r="Y24" s="52">
        <v>20</v>
      </c>
      <c r="Z24" s="26">
        <v>7.8</v>
      </c>
      <c r="AA24" s="44">
        <v>20.2</v>
      </c>
      <c r="AB24" s="45">
        <v>13.3</v>
      </c>
      <c r="AC24" s="26">
        <v>2.8</v>
      </c>
      <c r="AD24" s="44">
        <v>15.6</v>
      </c>
      <c r="AE24" s="28">
        <v>8.8000000000000007</v>
      </c>
      <c r="AF24" s="26">
        <v>0.3</v>
      </c>
      <c r="AG24" s="27">
        <v>8.4</v>
      </c>
      <c r="AH24" s="28">
        <v>3.9</v>
      </c>
      <c r="AI24" s="48">
        <v>-6.4</v>
      </c>
      <c r="AJ24" s="44">
        <v>-0.9</v>
      </c>
      <c r="AK24" s="45">
        <v>-2.9</v>
      </c>
      <c r="AL24" s="30"/>
      <c r="AM24" s="27"/>
      <c r="AN24" s="29"/>
    </row>
    <row r="25" spans="1:40" ht="24.9" customHeight="1" x14ac:dyDescent="0.3">
      <c r="A25" s="79">
        <v>18</v>
      </c>
      <c r="B25" s="121">
        <v>-9.52</v>
      </c>
      <c r="C25" s="109">
        <v>2.12</v>
      </c>
      <c r="D25" s="123">
        <v>-5.67</v>
      </c>
      <c r="E25" s="48">
        <v>-4.5999999999999996</v>
      </c>
      <c r="F25" s="44">
        <v>-1.5</v>
      </c>
      <c r="G25" s="52">
        <v>-3</v>
      </c>
      <c r="H25" s="26">
        <v>3.2</v>
      </c>
      <c r="I25" s="44">
        <v>11.9</v>
      </c>
      <c r="J25" s="28">
        <v>6.7</v>
      </c>
      <c r="K25" s="26">
        <v>6.9</v>
      </c>
      <c r="L25" s="44">
        <v>19.3</v>
      </c>
      <c r="M25" s="52">
        <v>12.7</v>
      </c>
      <c r="N25" s="26">
        <v>6.3</v>
      </c>
      <c r="O25" s="44">
        <v>18.8</v>
      </c>
      <c r="P25" s="52">
        <v>12.4</v>
      </c>
      <c r="Q25" s="48">
        <v>11.2</v>
      </c>
      <c r="R25" s="44">
        <v>20.9</v>
      </c>
      <c r="S25" s="52">
        <v>15.9</v>
      </c>
      <c r="T25" s="48">
        <v>13.6</v>
      </c>
      <c r="U25" s="44">
        <v>26.3</v>
      </c>
      <c r="V25" s="52">
        <v>20.3</v>
      </c>
      <c r="W25" s="48">
        <v>14.6</v>
      </c>
      <c r="X25" s="44">
        <v>28.8</v>
      </c>
      <c r="Y25" s="52">
        <v>20.5</v>
      </c>
      <c r="Z25" s="26">
        <v>6.1</v>
      </c>
      <c r="AA25" s="44">
        <v>20.5</v>
      </c>
      <c r="AB25" s="45">
        <v>12.5</v>
      </c>
      <c r="AC25" s="26">
        <v>3.8</v>
      </c>
      <c r="AD25" s="44">
        <v>15.2</v>
      </c>
      <c r="AE25" s="28">
        <v>8.5</v>
      </c>
      <c r="AF25" s="48">
        <v>-0.6</v>
      </c>
      <c r="AG25" s="44">
        <v>10.7</v>
      </c>
      <c r="AH25" s="28">
        <v>3.9</v>
      </c>
      <c r="AI25" s="48">
        <v>-7.6</v>
      </c>
      <c r="AJ25" s="27">
        <v>1.7</v>
      </c>
      <c r="AK25" s="45">
        <v>-3.3</v>
      </c>
      <c r="AL25" s="30"/>
      <c r="AM25" s="27"/>
      <c r="AN25" s="29"/>
    </row>
    <row r="26" spans="1:40" ht="24.9" customHeight="1" x14ac:dyDescent="0.3">
      <c r="A26" s="79">
        <v>19</v>
      </c>
      <c r="B26" s="133">
        <v>-17.7</v>
      </c>
      <c r="C26" s="122">
        <v>-0.92</v>
      </c>
      <c r="D26" s="139">
        <v>-10.64</v>
      </c>
      <c r="E26" s="48">
        <v>-5.2</v>
      </c>
      <c r="F26" s="44">
        <v>-0.5</v>
      </c>
      <c r="G26" s="52">
        <v>-2.2000000000000002</v>
      </c>
      <c r="H26" s="48">
        <v>-3.7</v>
      </c>
      <c r="I26" s="44">
        <v>11.8</v>
      </c>
      <c r="J26" s="28">
        <v>5.5</v>
      </c>
      <c r="K26" s="26">
        <v>6.4</v>
      </c>
      <c r="L26" s="44">
        <v>12.7</v>
      </c>
      <c r="M26" s="28">
        <v>9.1999999999999993</v>
      </c>
      <c r="N26" s="26">
        <v>6.5</v>
      </c>
      <c r="O26" s="44">
        <v>20.8</v>
      </c>
      <c r="P26" s="52">
        <v>14.2</v>
      </c>
      <c r="Q26" s="48">
        <v>10.4</v>
      </c>
      <c r="R26" s="44">
        <v>23.4</v>
      </c>
      <c r="S26" s="52">
        <v>17.2</v>
      </c>
      <c r="T26" s="48">
        <v>17.899999999999999</v>
      </c>
      <c r="U26" s="44">
        <v>26.7</v>
      </c>
      <c r="V26" s="52">
        <v>21.9</v>
      </c>
      <c r="W26" s="48">
        <v>13.8</v>
      </c>
      <c r="X26" s="44">
        <v>30</v>
      </c>
      <c r="Y26" s="52">
        <v>21.7</v>
      </c>
      <c r="Z26" s="26">
        <v>7.1</v>
      </c>
      <c r="AA26" s="44">
        <v>21.7</v>
      </c>
      <c r="AB26" s="45">
        <v>13.7</v>
      </c>
      <c r="AC26" s="26">
        <v>2.9</v>
      </c>
      <c r="AD26" s="44">
        <v>12.1</v>
      </c>
      <c r="AE26" s="28">
        <v>6.8</v>
      </c>
      <c r="AF26" s="48">
        <v>-1.8</v>
      </c>
      <c r="AG26" s="44">
        <v>10.1</v>
      </c>
      <c r="AH26" s="28">
        <v>3.7</v>
      </c>
      <c r="AI26" s="48">
        <v>-9.1</v>
      </c>
      <c r="AJ26" s="27">
        <v>4.2</v>
      </c>
      <c r="AK26" s="45">
        <v>-3</v>
      </c>
      <c r="AL26" s="30"/>
      <c r="AM26" s="27"/>
      <c r="AN26" s="29"/>
    </row>
    <row r="27" spans="1:40" ht="24.9" customHeight="1" x14ac:dyDescent="0.3">
      <c r="A27" s="79">
        <v>20</v>
      </c>
      <c r="B27" s="133">
        <v>-17.829999999999998</v>
      </c>
      <c r="C27" s="122">
        <v>-1.1399999999999999</v>
      </c>
      <c r="D27" s="139">
        <v>-11.22</v>
      </c>
      <c r="E27" s="48">
        <v>-3.1</v>
      </c>
      <c r="F27" s="27">
        <v>0.9</v>
      </c>
      <c r="G27" s="52">
        <v>-1.6</v>
      </c>
      <c r="H27" s="48">
        <v>-5.0999999999999996</v>
      </c>
      <c r="I27" s="27">
        <v>3.3</v>
      </c>
      <c r="J27" s="52">
        <v>-0.2</v>
      </c>
      <c r="K27" s="26">
        <v>5.4</v>
      </c>
      <c r="L27" s="44">
        <v>10.4</v>
      </c>
      <c r="M27" s="28">
        <v>8</v>
      </c>
      <c r="N27" s="26">
        <v>6.9</v>
      </c>
      <c r="O27" s="44">
        <v>20.8</v>
      </c>
      <c r="P27" s="52">
        <v>14.6</v>
      </c>
      <c r="Q27" s="48">
        <v>12.6</v>
      </c>
      <c r="R27" s="44">
        <v>26.3</v>
      </c>
      <c r="S27" s="52">
        <v>19</v>
      </c>
      <c r="T27" s="48">
        <v>15.5</v>
      </c>
      <c r="U27" s="44">
        <v>26</v>
      </c>
      <c r="V27" s="52">
        <v>21.1</v>
      </c>
      <c r="W27" s="48">
        <v>12.6</v>
      </c>
      <c r="X27" s="44">
        <v>30.2</v>
      </c>
      <c r="Y27" s="52">
        <v>20.9</v>
      </c>
      <c r="Z27" s="26">
        <v>8.1</v>
      </c>
      <c r="AA27" s="44">
        <v>22.7</v>
      </c>
      <c r="AB27" s="45">
        <v>14.4</v>
      </c>
      <c r="AC27" s="26">
        <v>2.2999999999999998</v>
      </c>
      <c r="AD27" s="44">
        <v>11.3</v>
      </c>
      <c r="AE27" s="28">
        <v>6.6</v>
      </c>
      <c r="AF27" s="48">
        <v>-1.7</v>
      </c>
      <c r="AG27" s="44">
        <v>11.2</v>
      </c>
      <c r="AH27" s="28">
        <v>3.9</v>
      </c>
      <c r="AI27" s="48">
        <v>-5.3</v>
      </c>
      <c r="AJ27" s="27">
        <v>7.6</v>
      </c>
      <c r="AK27" s="45">
        <v>-0.1</v>
      </c>
      <c r="AL27" s="30"/>
      <c r="AM27" s="27"/>
      <c r="AN27" s="29"/>
    </row>
    <row r="28" spans="1:40" ht="24.9" customHeight="1" x14ac:dyDescent="0.3">
      <c r="A28" s="79">
        <v>21</v>
      </c>
      <c r="B28" s="133">
        <v>-15.64</v>
      </c>
      <c r="C28" s="122">
        <v>-0.81</v>
      </c>
      <c r="D28" s="123">
        <v>-7.52</v>
      </c>
      <c r="E28" s="56">
        <v>-10.5</v>
      </c>
      <c r="F28" s="44">
        <v>-0.2</v>
      </c>
      <c r="G28" s="52">
        <v>-3.5</v>
      </c>
      <c r="H28" s="48">
        <v>-4.0999999999999996</v>
      </c>
      <c r="I28" s="44">
        <v>10.199999999999999</v>
      </c>
      <c r="J28" s="28">
        <v>2.8</v>
      </c>
      <c r="K28" s="26">
        <v>4</v>
      </c>
      <c r="L28" s="27">
        <v>8.6</v>
      </c>
      <c r="M28" s="28">
        <v>6.2</v>
      </c>
      <c r="N28" s="26">
        <v>4.3</v>
      </c>
      <c r="O28" s="44">
        <v>19.3</v>
      </c>
      <c r="P28" s="52">
        <v>13</v>
      </c>
      <c r="Q28" s="48">
        <v>11.8</v>
      </c>
      <c r="R28" s="44">
        <v>25.6</v>
      </c>
      <c r="S28" s="52">
        <v>20</v>
      </c>
      <c r="T28" s="48">
        <v>12.4</v>
      </c>
      <c r="U28" s="44">
        <v>28</v>
      </c>
      <c r="V28" s="52">
        <v>20.7</v>
      </c>
      <c r="W28" s="48">
        <v>13</v>
      </c>
      <c r="X28" s="44">
        <v>30.9</v>
      </c>
      <c r="Y28" s="52">
        <v>21.1</v>
      </c>
      <c r="Z28" s="26">
        <v>8.6999999999999993</v>
      </c>
      <c r="AA28" s="44">
        <v>23.1</v>
      </c>
      <c r="AB28" s="45">
        <v>14.8</v>
      </c>
      <c r="AC28" s="26">
        <v>0.8</v>
      </c>
      <c r="AD28" s="44">
        <v>13.6</v>
      </c>
      <c r="AE28" s="28">
        <v>6</v>
      </c>
      <c r="AF28" s="26">
        <v>0</v>
      </c>
      <c r="AG28" s="44">
        <v>10.199999999999999</v>
      </c>
      <c r="AH28" s="28">
        <v>5.3</v>
      </c>
      <c r="AI28" s="48">
        <v>-3</v>
      </c>
      <c r="AJ28" s="27">
        <v>8.9</v>
      </c>
      <c r="AK28" s="29">
        <v>1.2</v>
      </c>
      <c r="AL28" s="30"/>
      <c r="AM28" s="27"/>
      <c r="AN28" s="29"/>
    </row>
    <row r="29" spans="1:40" ht="24.9" customHeight="1" x14ac:dyDescent="0.3">
      <c r="A29" s="79">
        <v>22</v>
      </c>
      <c r="B29" s="121">
        <v>-6.33</v>
      </c>
      <c r="C29" s="122">
        <v>-3.57</v>
      </c>
      <c r="D29" s="123">
        <v>-5.36</v>
      </c>
      <c r="E29" s="56">
        <v>-14</v>
      </c>
      <c r="F29" s="44">
        <v>-3.4</v>
      </c>
      <c r="G29" s="52">
        <v>-9.3000000000000007</v>
      </c>
      <c r="H29" s="48">
        <v>-1.5</v>
      </c>
      <c r="I29" s="44">
        <v>11</v>
      </c>
      <c r="J29" s="28">
        <v>5.0999999999999996</v>
      </c>
      <c r="K29" s="26">
        <v>3.4</v>
      </c>
      <c r="L29" s="44">
        <v>15.2</v>
      </c>
      <c r="M29" s="28">
        <v>9.1999999999999993</v>
      </c>
      <c r="N29" s="26">
        <v>4.9000000000000004</v>
      </c>
      <c r="O29" s="44">
        <v>20.7</v>
      </c>
      <c r="P29" s="52">
        <v>12.9</v>
      </c>
      <c r="Q29" s="48">
        <v>13.1</v>
      </c>
      <c r="R29" s="44">
        <v>26.9</v>
      </c>
      <c r="S29" s="52">
        <v>19.7</v>
      </c>
      <c r="T29" s="48">
        <v>19</v>
      </c>
      <c r="U29" s="44">
        <v>27.6</v>
      </c>
      <c r="V29" s="52">
        <v>23.1</v>
      </c>
      <c r="W29" s="48">
        <v>14.5</v>
      </c>
      <c r="X29" s="44">
        <v>29.9</v>
      </c>
      <c r="Y29" s="52">
        <v>21.6</v>
      </c>
      <c r="Z29" s="26">
        <v>8.6999999999999993</v>
      </c>
      <c r="AA29" s="44">
        <v>21.6</v>
      </c>
      <c r="AB29" s="45">
        <v>14</v>
      </c>
      <c r="AC29" s="26">
        <v>1.2</v>
      </c>
      <c r="AD29" s="44">
        <v>14.1</v>
      </c>
      <c r="AE29" s="28">
        <v>6.6</v>
      </c>
      <c r="AF29" s="26">
        <v>3.6</v>
      </c>
      <c r="AG29" s="27">
        <v>9.5</v>
      </c>
      <c r="AH29" s="28">
        <v>5.7</v>
      </c>
      <c r="AI29" s="48">
        <v>-3.9</v>
      </c>
      <c r="AJ29" s="27">
        <v>7.9</v>
      </c>
      <c r="AK29" s="29">
        <v>1</v>
      </c>
      <c r="AL29" s="30"/>
      <c r="AM29" s="27"/>
      <c r="AN29" s="29"/>
    </row>
    <row r="30" spans="1:40" ht="24.9" customHeight="1" x14ac:dyDescent="0.3">
      <c r="A30" s="79">
        <v>23</v>
      </c>
      <c r="B30" s="133">
        <v>-12.52</v>
      </c>
      <c r="C30" s="122">
        <v>-0.2</v>
      </c>
      <c r="D30" s="123">
        <v>-6.38</v>
      </c>
      <c r="E30" s="56">
        <v>-17</v>
      </c>
      <c r="F30" s="44">
        <v>-5</v>
      </c>
      <c r="G30" s="61">
        <v>-10.9</v>
      </c>
      <c r="H30" s="26">
        <v>1.6</v>
      </c>
      <c r="I30" s="44">
        <v>11.7</v>
      </c>
      <c r="J30" s="28">
        <v>6.5</v>
      </c>
      <c r="K30" s="26">
        <v>4.5999999999999996</v>
      </c>
      <c r="L30" s="44">
        <v>15.6</v>
      </c>
      <c r="M30" s="52">
        <v>10.3</v>
      </c>
      <c r="N30" s="26">
        <v>6.5</v>
      </c>
      <c r="O30" s="44">
        <v>22.8</v>
      </c>
      <c r="P30" s="52">
        <v>14.5</v>
      </c>
      <c r="Q30" s="48">
        <v>11.8</v>
      </c>
      <c r="R30" s="44">
        <v>25.6</v>
      </c>
      <c r="S30" s="52">
        <v>19</v>
      </c>
      <c r="T30" s="48">
        <v>14.6</v>
      </c>
      <c r="U30" s="44">
        <v>28.7</v>
      </c>
      <c r="V30" s="52">
        <v>22.4</v>
      </c>
      <c r="W30" s="48">
        <v>14.5</v>
      </c>
      <c r="X30" s="44">
        <v>29.1</v>
      </c>
      <c r="Y30" s="52">
        <v>20.9</v>
      </c>
      <c r="Z30" s="26">
        <v>9.1</v>
      </c>
      <c r="AA30" s="44">
        <v>20.8</v>
      </c>
      <c r="AB30" s="45">
        <v>13.9</v>
      </c>
      <c r="AC30" s="26">
        <v>1.6</v>
      </c>
      <c r="AD30" s="44">
        <v>15.7</v>
      </c>
      <c r="AE30" s="28">
        <v>7.3</v>
      </c>
      <c r="AF30" s="48">
        <v>-0.1</v>
      </c>
      <c r="AG30" s="27">
        <v>6.9</v>
      </c>
      <c r="AH30" s="28">
        <v>3.4</v>
      </c>
      <c r="AI30" s="48">
        <v>-2.6</v>
      </c>
      <c r="AJ30" s="27">
        <v>8.8000000000000007</v>
      </c>
      <c r="AK30" s="29">
        <v>1.7</v>
      </c>
      <c r="AL30" s="30"/>
      <c r="AM30" s="27"/>
      <c r="AN30" s="29"/>
    </row>
    <row r="31" spans="1:40" ht="24.9" customHeight="1" x14ac:dyDescent="0.3">
      <c r="A31" s="79">
        <v>24</v>
      </c>
      <c r="B31" s="133">
        <v>-13.68</v>
      </c>
      <c r="C31" s="109">
        <v>0.68</v>
      </c>
      <c r="D31" s="123">
        <v>-7.54</v>
      </c>
      <c r="E31" s="56">
        <v>-17</v>
      </c>
      <c r="F31" s="44">
        <v>-3.4</v>
      </c>
      <c r="G31" s="61">
        <v>-10.1</v>
      </c>
      <c r="H31" s="26">
        <v>1.4</v>
      </c>
      <c r="I31" s="44">
        <v>12</v>
      </c>
      <c r="J31" s="28">
        <v>6.9</v>
      </c>
      <c r="K31" s="26">
        <v>6.8</v>
      </c>
      <c r="L31" s="44">
        <v>16.2</v>
      </c>
      <c r="M31" s="52">
        <v>10.199999999999999</v>
      </c>
      <c r="N31" s="26">
        <v>8.4</v>
      </c>
      <c r="O31" s="44">
        <v>21</v>
      </c>
      <c r="P31" s="52">
        <v>14</v>
      </c>
      <c r="Q31" s="48">
        <v>11.7</v>
      </c>
      <c r="R31" s="44">
        <v>24.7</v>
      </c>
      <c r="S31" s="52">
        <v>20</v>
      </c>
      <c r="T31" s="48">
        <v>14.5</v>
      </c>
      <c r="U31" s="44">
        <v>26.5</v>
      </c>
      <c r="V31" s="52">
        <v>22.2</v>
      </c>
      <c r="W31" s="48">
        <v>14</v>
      </c>
      <c r="X31" s="44">
        <v>28.7</v>
      </c>
      <c r="Y31" s="52">
        <v>20.7</v>
      </c>
      <c r="Z31" s="26">
        <v>9</v>
      </c>
      <c r="AA31" s="44">
        <v>20.399999999999999</v>
      </c>
      <c r="AB31" s="45">
        <v>14</v>
      </c>
      <c r="AC31" s="26">
        <v>1.3</v>
      </c>
      <c r="AD31" s="44">
        <v>17.100000000000001</v>
      </c>
      <c r="AE31" s="28">
        <v>7.7</v>
      </c>
      <c r="AF31" s="48">
        <v>-1.6</v>
      </c>
      <c r="AG31" s="27">
        <v>8.1</v>
      </c>
      <c r="AH31" s="28">
        <v>2.1</v>
      </c>
      <c r="AI31" s="48">
        <v>-1.5</v>
      </c>
      <c r="AJ31" s="27">
        <v>7</v>
      </c>
      <c r="AK31" s="29">
        <v>1.9</v>
      </c>
      <c r="AL31" s="30"/>
      <c r="AM31" s="27"/>
      <c r="AN31" s="29"/>
    </row>
    <row r="32" spans="1:40" ht="24.9" customHeight="1" x14ac:dyDescent="0.3">
      <c r="A32" s="79">
        <v>25</v>
      </c>
      <c r="B32" s="133">
        <v>-13.7</v>
      </c>
      <c r="C32" s="109">
        <v>1.18</v>
      </c>
      <c r="D32" s="123">
        <v>-7.87</v>
      </c>
      <c r="E32" s="56">
        <v>-12.3</v>
      </c>
      <c r="F32" s="44">
        <v>-0.4</v>
      </c>
      <c r="G32" s="52">
        <v>-6.6</v>
      </c>
      <c r="H32" s="26">
        <v>2.8</v>
      </c>
      <c r="I32" s="27">
        <v>8</v>
      </c>
      <c r="J32" s="28">
        <v>5.0999999999999996</v>
      </c>
      <c r="K32" s="26">
        <v>7.3</v>
      </c>
      <c r="L32" s="44">
        <v>13.5</v>
      </c>
      <c r="M32" s="28">
        <v>9.5</v>
      </c>
      <c r="N32" s="26">
        <v>7.5</v>
      </c>
      <c r="O32" s="44">
        <v>14.5</v>
      </c>
      <c r="P32" s="52">
        <v>10.4</v>
      </c>
      <c r="Q32" s="48">
        <v>13.3</v>
      </c>
      <c r="R32" s="44">
        <v>23.8</v>
      </c>
      <c r="S32" s="52">
        <v>19.2</v>
      </c>
      <c r="T32" s="48">
        <v>12</v>
      </c>
      <c r="U32" s="44">
        <v>25.7</v>
      </c>
      <c r="V32" s="52">
        <v>19.8</v>
      </c>
      <c r="W32" s="48">
        <v>11.2</v>
      </c>
      <c r="X32" s="44">
        <v>28.1</v>
      </c>
      <c r="Y32" s="52">
        <v>18.899999999999999</v>
      </c>
      <c r="Z32" s="26">
        <v>8.8000000000000007</v>
      </c>
      <c r="AA32" s="44">
        <v>21.3</v>
      </c>
      <c r="AB32" s="45">
        <v>13.9</v>
      </c>
      <c r="AC32" s="26">
        <v>1.5</v>
      </c>
      <c r="AD32" s="44">
        <v>16.7</v>
      </c>
      <c r="AE32" s="28">
        <v>8.1</v>
      </c>
      <c r="AF32" s="48">
        <v>-3</v>
      </c>
      <c r="AG32" s="27">
        <v>6.1</v>
      </c>
      <c r="AH32" s="28">
        <v>1.2</v>
      </c>
      <c r="AI32" s="48">
        <v>-3.6</v>
      </c>
      <c r="AJ32" s="27">
        <v>7.3</v>
      </c>
      <c r="AK32" s="29">
        <v>0.7</v>
      </c>
      <c r="AL32" s="30"/>
      <c r="AM32" s="27"/>
      <c r="AN32" s="29"/>
    </row>
    <row r="33" spans="1:40" ht="24.9" customHeight="1" x14ac:dyDescent="0.3">
      <c r="A33" s="79">
        <v>26</v>
      </c>
      <c r="B33" s="133">
        <v>-11.13</v>
      </c>
      <c r="C33" s="109">
        <v>2.99</v>
      </c>
      <c r="D33" s="123">
        <v>-5.27</v>
      </c>
      <c r="E33" s="56">
        <v>-10.9</v>
      </c>
      <c r="F33" s="27">
        <v>0.5</v>
      </c>
      <c r="G33" s="52">
        <v>-4.4000000000000004</v>
      </c>
      <c r="H33" s="26">
        <v>0.5</v>
      </c>
      <c r="I33" s="44">
        <v>12.2</v>
      </c>
      <c r="J33" s="28">
        <v>6.2</v>
      </c>
      <c r="K33" s="26">
        <v>6</v>
      </c>
      <c r="L33" s="44">
        <v>14.3</v>
      </c>
      <c r="M33" s="52">
        <v>10.3</v>
      </c>
      <c r="N33" s="26">
        <v>5.8</v>
      </c>
      <c r="O33" s="44">
        <v>19.8</v>
      </c>
      <c r="P33" s="52">
        <v>12.7</v>
      </c>
      <c r="Q33" s="48">
        <v>12.9</v>
      </c>
      <c r="R33" s="44">
        <v>23.6</v>
      </c>
      <c r="S33" s="52">
        <v>18.7</v>
      </c>
      <c r="T33" s="48">
        <v>12.2</v>
      </c>
      <c r="U33" s="44">
        <v>24.4</v>
      </c>
      <c r="V33" s="52">
        <v>19.7</v>
      </c>
      <c r="W33" s="48">
        <v>13.9</v>
      </c>
      <c r="X33" s="44">
        <v>24.9</v>
      </c>
      <c r="Y33" s="52">
        <v>18.399999999999999</v>
      </c>
      <c r="Z33" s="26">
        <v>5.7</v>
      </c>
      <c r="AA33" s="44">
        <v>18.2</v>
      </c>
      <c r="AB33" s="45">
        <v>10.4</v>
      </c>
      <c r="AC33" s="26">
        <v>2.9</v>
      </c>
      <c r="AD33" s="44">
        <v>17.899999999999999</v>
      </c>
      <c r="AE33" s="28">
        <v>9</v>
      </c>
      <c r="AF33" s="48">
        <v>-2.7</v>
      </c>
      <c r="AG33" s="27">
        <v>9.1999999999999993</v>
      </c>
      <c r="AH33" s="28">
        <v>2.2999999999999998</v>
      </c>
      <c r="AI33" s="48">
        <v>-2.8</v>
      </c>
      <c r="AJ33" s="27">
        <v>8.1</v>
      </c>
      <c r="AK33" s="29">
        <v>1.5</v>
      </c>
      <c r="AL33" s="30"/>
      <c r="AM33" s="27"/>
      <c r="AN33" s="29"/>
    </row>
    <row r="34" spans="1:40" ht="24.9" customHeight="1" x14ac:dyDescent="0.3">
      <c r="A34" s="79">
        <v>27</v>
      </c>
      <c r="B34" s="56">
        <v>-11.1</v>
      </c>
      <c r="C34" s="27">
        <v>1</v>
      </c>
      <c r="D34" s="52">
        <v>-6.1</v>
      </c>
      <c r="E34" s="48">
        <v>-3.9</v>
      </c>
      <c r="F34" s="27">
        <v>2.1</v>
      </c>
      <c r="G34" s="52">
        <v>-1.7</v>
      </c>
      <c r="H34" s="26">
        <v>2.9</v>
      </c>
      <c r="I34" s="27">
        <v>8.6</v>
      </c>
      <c r="J34" s="28">
        <v>4.8</v>
      </c>
      <c r="K34" s="26">
        <v>5.3</v>
      </c>
      <c r="L34" s="44">
        <v>13.7</v>
      </c>
      <c r="M34" s="52">
        <v>10.1</v>
      </c>
      <c r="N34" s="26">
        <v>8.1999999999999993</v>
      </c>
      <c r="O34" s="44">
        <v>22.7</v>
      </c>
      <c r="P34" s="52">
        <v>15.4</v>
      </c>
      <c r="Q34" s="26">
        <v>9.5</v>
      </c>
      <c r="R34" s="44">
        <v>25.1</v>
      </c>
      <c r="S34" s="52">
        <v>18.600000000000001</v>
      </c>
      <c r="T34" s="48">
        <v>12</v>
      </c>
      <c r="U34" s="44">
        <v>26.4</v>
      </c>
      <c r="V34" s="52">
        <v>19.5</v>
      </c>
      <c r="W34" s="48">
        <v>13.1</v>
      </c>
      <c r="X34" s="44">
        <v>24.8</v>
      </c>
      <c r="Y34" s="52">
        <v>17.399999999999999</v>
      </c>
      <c r="Z34" s="26">
        <v>4.3</v>
      </c>
      <c r="AA34" s="44">
        <v>18.7</v>
      </c>
      <c r="AB34" s="45">
        <v>11</v>
      </c>
      <c r="AC34" s="26">
        <v>2.6</v>
      </c>
      <c r="AD34" s="44">
        <v>18.100000000000001</v>
      </c>
      <c r="AE34" s="28">
        <v>9.3000000000000007</v>
      </c>
      <c r="AF34" s="48">
        <v>-1.5</v>
      </c>
      <c r="AG34" s="27">
        <v>9.1999999999999993</v>
      </c>
      <c r="AH34" s="28">
        <v>4.2</v>
      </c>
      <c r="AI34" s="48">
        <v>-3</v>
      </c>
      <c r="AJ34" s="27">
        <v>2.6</v>
      </c>
      <c r="AK34" s="45">
        <v>-0.6</v>
      </c>
      <c r="AL34" s="30"/>
      <c r="AM34" s="27"/>
      <c r="AN34" s="29"/>
    </row>
    <row r="35" spans="1:40" ht="24.9" customHeight="1" x14ac:dyDescent="0.3">
      <c r="A35" s="79">
        <v>28</v>
      </c>
      <c r="B35" s="56">
        <v>-11.1</v>
      </c>
      <c r="C35" s="27">
        <v>0.4</v>
      </c>
      <c r="D35" s="52">
        <v>-6.3</v>
      </c>
      <c r="E35" s="48">
        <v>-6.2</v>
      </c>
      <c r="F35" s="27">
        <v>4.8</v>
      </c>
      <c r="G35" s="52">
        <v>-1.2</v>
      </c>
      <c r="H35" s="26">
        <v>1.2</v>
      </c>
      <c r="I35" s="44">
        <v>12.7</v>
      </c>
      <c r="J35" s="28">
        <v>6.8</v>
      </c>
      <c r="K35" s="26">
        <v>5.8</v>
      </c>
      <c r="L35" s="44">
        <v>17.600000000000001</v>
      </c>
      <c r="M35" s="52">
        <v>12</v>
      </c>
      <c r="N35" s="26">
        <v>7.8</v>
      </c>
      <c r="O35" s="44">
        <v>25.4</v>
      </c>
      <c r="P35" s="52">
        <v>16.600000000000001</v>
      </c>
      <c r="Q35" s="48">
        <v>11.3</v>
      </c>
      <c r="R35" s="44">
        <v>23.8</v>
      </c>
      <c r="S35" s="52">
        <v>16.899999999999999</v>
      </c>
      <c r="T35" s="48">
        <v>10.4</v>
      </c>
      <c r="U35" s="44">
        <v>28.2</v>
      </c>
      <c r="V35" s="52">
        <v>18.899999999999999</v>
      </c>
      <c r="W35" s="48">
        <v>13.4</v>
      </c>
      <c r="X35" s="44">
        <v>25.3</v>
      </c>
      <c r="Y35" s="52">
        <v>18.5</v>
      </c>
      <c r="Z35" s="26">
        <v>6.1</v>
      </c>
      <c r="AA35" s="44">
        <v>21.7</v>
      </c>
      <c r="AB35" s="45">
        <v>13.3</v>
      </c>
      <c r="AC35" s="26">
        <v>3.8</v>
      </c>
      <c r="AD35" s="44">
        <v>18.899999999999999</v>
      </c>
      <c r="AE35" s="28">
        <v>9.9</v>
      </c>
      <c r="AF35" s="48">
        <v>-0.1</v>
      </c>
      <c r="AG35" s="27">
        <v>4.7</v>
      </c>
      <c r="AH35" s="28">
        <v>1.6</v>
      </c>
      <c r="AI35" s="56">
        <v>-11.4</v>
      </c>
      <c r="AJ35" s="44">
        <v>-2.4</v>
      </c>
      <c r="AK35" s="45">
        <v>-6.2</v>
      </c>
      <c r="AL35" s="30"/>
      <c r="AM35" s="27"/>
      <c r="AN35" s="29"/>
    </row>
    <row r="36" spans="1:40" ht="24.9" customHeight="1" x14ac:dyDescent="0.3">
      <c r="A36" s="79">
        <v>29</v>
      </c>
      <c r="B36" s="56">
        <v>-12.1</v>
      </c>
      <c r="C36" s="27">
        <v>1.8</v>
      </c>
      <c r="D36" s="52">
        <v>-5.5</v>
      </c>
      <c r="E36" s="48">
        <v>-6.9</v>
      </c>
      <c r="F36" s="27">
        <v>4.9000000000000004</v>
      </c>
      <c r="G36" s="52">
        <v>-1.6</v>
      </c>
      <c r="H36" s="26">
        <v>3.5</v>
      </c>
      <c r="I36" s="44">
        <v>16.600000000000001</v>
      </c>
      <c r="J36" s="52">
        <v>10.1</v>
      </c>
      <c r="K36" s="26">
        <v>6.6</v>
      </c>
      <c r="L36" s="44">
        <v>15.8</v>
      </c>
      <c r="M36" s="52">
        <v>11.7</v>
      </c>
      <c r="N36" s="26">
        <v>9.8000000000000007</v>
      </c>
      <c r="O36" s="44">
        <v>26.2</v>
      </c>
      <c r="P36" s="52">
        <v>17.8</v>
      </c>
      <c r="Q36" s="48">
        <v>10.6</v>
      </c>
      <c r="R36" s="44">
        <v>27</v>
      </c>
      <c r="S36" s="52">
        <v>18.2</v>
      </c>
      <c r="T36" s="48">
        <v>12.8</v>
      </c>
      <c r="U36" s="44">
        <v>29.4</v>
      </c>
      <c r="V36" s="52">
        <v>20.2</v>
      </c>
      <c r="W36" s="48">
        <v>13.4</v>
      </c>
      <c r="X36" s="44">
        <v>25.6</v>
      </c>
      <c r="Y36" s="52">
        <v>18.399999999999999</v>
      </c>
      <c r="Z36" s="26">
        <v>8.1999999999999993</v>
      </c>
      <c r="AA36" s="44">
        <v>21.9</v>
      </c>
      <c r="AB36" s="45">
        <v>13.7</v>
      </c>
      <c r="AC36" s="26">
        <v>4.0999999999999996</v>
      </c>
      <c r="AD36" s="44">
        <v>20</v>
      </c>
      <c r="AE36" s="52">
        <v>10.8</v>
      </c>
      <c r="AF36" s="48">
        <v>-3.3</v>
      </c>
      <c r="AG36" s="27">
        <v>4.7</v>
      </c>
      <c r="AH36" s="28">
        <v>0.3</v>
      </c>
      <c r="AI36" s="56">
        <v>-12.3</v>
      </c>
      <c r="AJ36" s="27">
        <v>0.4</v>
      </c>
      <c r="AK36" s="45">
        <v>-7.1</v>
      </c>
      <c r="AL36" s="30"/>
      <c r="AM36" s="27"/>
      <c r="AN36" s="29"/>
    </row>
    <row r="37" spans="1:40" ht="24.9" customHeight="1" x14ac:dyDescent="0.3">
      <c r="A37" s="79">
        <v>30</v>
      </c>
      <c r="B37" s="48">
        <v>-7.6</v>
      </c>
      <c r="C37" s="27">
        <v>0.3</v>
      </c>
      <c r="D37" s="45">
        <v>-3.1</v>
      </c>
      <c r="E37" s="30"/>
      <c r="F37" s="27"/>
      <c r="G37" s="28"/>
      <c r="H37" s="26">
        <v>6</v>
      </c>
      <c r="I37" s="44">
        <v>20.5</v>
      </c>
      <c r="J37" s="52">
        <v>13</v>
      </c>
      <c r="K37" s="26">
        <v>3.7</v>
      </c>
      <c r="L37" s="44">
        <v>15.9</v>
      </c>
      <c r="M37" s="52">
        <v>10.6</v>
      </c>
      <c r="N37" s="48">
        <v>11.2</v>
      </c>
      <c r="O37" s="44">
        <v>24.2</v>
      </c>
      <c r="P37" s="52">
        <v>18.3</v>
      </c>
      <c r="Q37" s="48">
        <v>11.1</v>
      </c>
      <c r="R37" s="44">
        <v>27.1</v>
      </c>
      <c r="S37" s="52">
        <v>19.899999999999999</v>
      </c>
      <c r="T37" s="48">
        <v>13.2</v>
      </c>
      <c r="U37" s="44">
        <v>30.6</v>
      </c>
      <c r="V37" s="52">
        <v>20.8</v>
      </c>
      <c r="W37" s="48">
        <v>12.9</v>
      </c>
      <c r="X37" s="44">
        <v>28.1</v>
      </c>
      <c r="Y37" s="52">
        <v>19.399999999999999</v>
      </c>
      <c r="Z37" s="26">
        <v>5.7</v>
      </c>
      <c r="AA37" s="44">
        <v>22.1</v>
      </c>
      <c r="AB37" s="45">
        <v>12.5</v>
      </c>
      <c r="AC37" s="26">
        <v>4.5</v>
      </c>
      <c r="AD37" s="44">
        <v>19.3</v>
      </c>
      <c r="AE37" s="52">
        <v>10.6</v>
      </c>
      <c r="AF37" s="48">
        <v>-5.2</v>
      </c>
      <c r="AG37" s="27">
        <v>6.9</v>
      </c>
      <c r="AH37" s="29">
        <v>0.1</v>
      </c>
      <c r="AI37" s="56">
        <v>-11.5</v>
      </c>
      <c r="AJ37" s="27">
        <v>1.7</v>
      </c>
      <c r="AK37" s="45">
        <v>-6.7</v>
      </c>
      <c r="AL37" s="30"/>
      <c r="AM37" s="27"/>
      <c r="AN37" s="29"/>
    </row>
    <row r="38" spans="1:40" ht="24.9" customHeight="1" thickBot="1" x14ac:dyDescent="0.35">
      <c r="A38" s="80">
        <v>31</v>
      </c>
      <c r="B38" s="49">
        <v>-8.8000000000000007</v>
      </c>
      <c r="C38" s="35">
        <v>1.1000000000000001</v>
      </c>
      <c r="D38" s="57">
        <v>-4.4000000000000004</v>
      </c>
      <c r="E38" s="58"/>
      <c r="F38" s="35"/>
      <c r="G38" s="36"/>
      <c r="H38" s="34">
        <v>7.3</v>
      </c>
      <c r="I38" s="46">
        <v>19.5</v>
      </c>
      <c r="J38" s="57">
        <v>12.7</v>
      </c>
      <c r="K38" s="58"/>
      <c r="L38" s="46"/>
      <c r="M38" s="47"/>
      <c r="N38" s="49">
        <v>12.9</v>
      </c>
      <c r="O38" s="46">
        <v>24.1</v>
      </c>
      <c r="P38" s="57">
        <v>18.899999999999999</v>
      </c>
      <c r="Q38" s="58"/>
      <c r="R38" s="35"/>
      <c r="S38" s="36"/>
      <c r="T38" s="49">
        <v>14.7</v>
      </c>
      <c r="U38" s="46">
        <v>28.5</v>
      </c>
      <c r="V38" s="47">
        <v>20.6</v>
      </c>
      <c r="W38" s="49">
        <v>10.6</v>
      </c>
      <c r="X38" s="46">
        <v>28.2</v>
      </c>
      <c r="Y38" s="57">
        <v>18.600000000000001</v>
      </c>
      <c r="Z38" s="58"/>
      <c r="AA38" s="46"/>
      <c r="AB38" s="57"/>
      <c r="AC38" s="34">
        <v>4.9000000000000004</v>
      </c>
      <c r="AD38" s="46">
        <v>18.100000000000001</v>
      </c>
      <c r="AE38" s="47">
        <v>11.3</v>
      </c>
      <c r="AF38" s="49"/>
      <c r="AG38" s="35"/>
      <c r="AH38" s="60"/>
      <c r="AI38" s="67">
        <v>-11.5</v>
      </c>
      <c r="AJ38" s="35">
        <v>2.9</v>
      </c>
      <c r="AK38" s="57">
        <v>-5.5</v>
      </c>
      <c r="AL38" s="58"/>
      <c r="AM38" s="35"/>
      <c r="AN38" s="40"/>
    </row>
    <row r="39" spans="1:40" ht="24.9" customHeight="1" thickBot="1" x14ac:dyDescent="0.35">
      <c r="A39" s="81" t="s">
        <v>17</v>
      </c>
      <c r="B39" s="84">
        <f t="shared" ref="B39" si="0">MIN(B8:B38)</f>
        <v>-17.829999999999998</v>
      </c>
      <c r="C39" s="85">
        <f t="shared" ref="C39" si="1">MAX(C8:C38)</f>
        <v>5.74</v>
      </c>
      <c r="D39" s="86">
        <f t="shared" ref="D39" si="2">AVERAGE(D8:D38)</f>
        <v>-4.8003225806451617</v>
      </c>
      <c r="E39" s="84">
        <f t="shared" ref="E39:AI39" si="3">MIN(E8:E38)</f>
        <v>-18.7</v>
      </c>
      <c r="F39" s="85">
        <f t="shared" ref="F39:AJ39" si="4">MAX(F8:F38)</f>
        <v>4.9000000000000004</v>
      </c>
      <c r="G39" s="86">
        <f t="shared" ref="G39:AK39" si="5">AVERAGE(G8:G38)</f>
        <v>-5.5827586206896536</v>
      </c>
      <c r="H39" s="86">
        <f t="shared" si="3"/>
        <v>-7.8</v>
      </c>
      <c r="I39" s="86">
        <f t="shared" si="4"/>
        <v>20.5</v>
      </c>
      <c r="J39" s="85">
        <f t="shared" si="5"/>
        <v>3.2032258064516128</v>
      </c>
      <c r="K39" s="85">
        <f t="shared" si="3"/>
        <v>3.4</v>
      </c>
      <c r="L39" s="86">
        <f t="shared" si="4"/>
        <v>19.600000000000001</v>
      </c>
      <c r="M39" s="86">
        <f t="shared" si="5"/>
        <v>10.663333333333332</v>
      </c>
      <c r="N39" s="85">
        <f t="shared" si="3"/>
        <v>1.7</v>
      </c>
      <c r="O39" s="86">
        <f t="shared" si="4"/>
        <v>26.2</v>
      </c>
      <c r="P39" s="86">
        <f t="shared" si="5"/>
        <v>13.670967741935483</v>
      </c>
      <c r="Q39" s="85">
        <f t="shared" si="3"/>
        <v>7.9</v>
      </c>
      <c r="R39" s="86">
        <f t="shared" si="4"/>
        <v>27.1</v>
      </c>
      <c r="S39" s="86">
        <f t="shared" si="5"/>
        <v>18.043333333333333</v>
      </c>
      <c r="T39" s="86">
        <f t="shared" si="3"/>
        <v>10.4</v>
      </c>
      <c r="U39" s="86">
        <f t="shared" si="4"/>
        <v>30.6</v>
      </c>
      <c r="V39" s="86">
        <f t="shared" si="5"/>
        <v>20.670967741935481</v>
      </c>
      <c r="W39" s="85">
        <f t="shared" si="3"/>
        <v>9.6999999999999993</v>
      </c>
      <c r="X39" s="86">
        <f t="shared" si="4"/>
        <v>30.9</v>
      </c>
      <c r="Y39" s="86">
        <f t="shared" si="5"/>
        <v>19.287096774193543</v>
      </c>
      <c r="Z39" s="85">
        <f t="shared" si="3"/>
        <v>4.3</v>
      </c>
      <c r="AA39" s="86">
        <f t="shared" si="4"/>
        <v>28.2</v>
      </c>
      <c r="AB39" s="86">
        <f t="shared" si="5"/>
        <v>15.513333333333328</v>
      </c>
      <c r="AC39" s="85">
        <f t="shared" si="3"/>
        <v>0.8</v>
      </c>
      <c r="AD39" s="86">
        <f t="shared" si="4"/>
        <v>23</v>
      </c>
      <c r="AE39" s="86">
        <f t="shared" si="5"/>
        <v>10.009677419354839</v>
      </c>
      <c r="AF39" s="86">
        <f t="shared" si="3"/>
        <v>-5.2</v>
      </c>
      <c r="AG39" s="86">
        <f t="shared" si="4"/>
        <v>16.100000000000001</v>
      </c>
      <c r="AH39" s="85">
        <f t="shared" si="5"/>
        <v>5.1833333333333336</v>
      </c>
      <c r="AI39" s="84">
        <f t="shared" si="3"/>
        <v>-12.3</v>
      </c>
      <c r="AJ39" s="86">
        <f t="shared" si="4"/>
        <v>10.3</v>
      </c>
      <c r="AK39" s="86">
        <f t="shared" si="5"/>
        <v>-0.23870967741935464</v>
      </c>
      <c r="AL39" s="84">
        <f>MIN(B39,E39,H39,K39,N39,Q39,T39,W39,Z39,AC39,AF39,AI39)</f>
        <v>-18.7</v>
      </c>
      <c r="AM39" s="86">
        <f>MAX(C39,F39,I39,L39,O39,R39,U39,X39,AA39,AD39,AG39,AJ39)</f>
        <v>30.9</v>
      </c>
      <c r="AN39" s="85">
        <f>AVERAGE(D39,G39,J39,M39,P39,S39,V39,Y39,AB39,AE39,AH39,AK39)</f>
        <v>8.8019564948708435</v>
      </c>
    </row>
    <row r="43" spans="1:40" x14ac:dyDescent="0.3">
      <c r="E43" s="68"/>
    </row>
  </sheetData>
  <mergeCells count="38">
    <mergeCell ref="AF6:AH6"/>
    <mergeCell ref="AI6:AK6"/>
    <mergeCell ref="AL6:AN6"/>
    <mergeCell ref="N6:P6"/>
    <mergeCell ref="Q6:S6"/>
    <mergeCell ref="T6:V6"/>
    <mergeCell ref="W6:Y6"/>
    <mergeCell ref="Z6:AB6"/>
    <mergeCell ref="AC6:AE6"/>
    <mergeCell ref="A5:D5"/>
    <mergeCell ref="E5:M5"/>
    <mergeCell ref="Q5:Z5"/>
    <mergeCell ref="AA5:AD5"/>
    <mergeCell ref="AE5:AN5"/>
    <mergeCell ref="A6:A7"/>
    <mergeCell ref="B6:D6"/>
    <mergeCell ref="E6:G6"/>
    <mergeCell ref="H6:J6"/>
    <mergeCell ref="K6:M6"/>
    <mergeCell ref="AE4:AN4"/>
    <mergeCell ref="A3:D3"/>
    <mergeCell ref="E3:M3"/>
    <mergeCell ref="N3:P3"/>
    <mergeCell ref="Q3:Z3"/>
    <mergeCell ref="AA3:AD3"/>
    <mergeCell ref="AE3:AN3"/>
    <mergeCell ref="A4:D4"/>
    <mergeCell ref="E4:M4"/>
    <mergeCell ref="N4:P4"/>
    <mergeCell ref="Q4:Z4"/>
    <mergeCell ref="AA4:AD4"/>
    <mergeCell ref="A1:AN1"/>
    <mergeCell ref="A2:D2"/>
    <mergeCell ref="E2:M2"/>
    <mergeCell ref="N2:P2"/>
    <mergeCell ref="Q2:Z2"/>
    <mergeCell ref="AA2:AD2"/>
    <mergeCell ref="AE2:AN2"/>
  </mergeCells>
  <printOptions horizontalCentered="1" verticalCentered="1"/>
  <pageMargins left="0" right="0" top="0" bottom="0" header="0" footer="0"/>
  <pageSetup paperSize="9" scale="60" orientation="landscape" verticalDpi="1200" r:id="rId1"/>
  <colBreaks count="1" manualBreakCount="1">
    <brk id="40" max="38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view="pageBreakPreview" topLeftCell="A19" zoomScale="70" zoomScaleNormal="90" zoomScaleSheetLayoutView="70" workbookViewId="0">
      <selection activeCell="B39" sqref="B39:AK39"/>
    </sheetView>
  </sheetViews>
  <sheetFormatPr defaultRowHeight="14.4" x14ac:dyDescent="0.3"/>
  <cols>
    <col min="1" max="1" width="10.5546875" bestFit="1" customWidth="1"/>
    <col min="2" max="40" width="5.6640625" customWidth="1"/>
  </cols>
  <sheetData>
    <row r="1" spans="1:40" ht="24" x14ac:dyDescent="0.4">
      <c r="A1" s="146" t="s">
        <v>27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</row>
    <row r="2" spans="1:40" s="2" customFormat="1" ht="18" x14ac:dyDescent="0.35">
      <c r="A2" s="144" t="s">
        <v>18</v>
      </c>
      <c r="B2" s="144"/>
      <c r="C2" s="144"/>
      <c r="D2" s="144"/>
      <c r="E2" s="144" t="s">
        <v>29</v>
      </c>
      <c r="F2" s="144"/>
      <c r="G2" s="144"/>
      <c r="H2" s="144"/>
      <c r="I2" s="144"/>
      <c r="J2" s="144"/>
      <c r="K2" s="144"/>
      <c r="L2" s="144"/>
      <c r="M2" s="144"/>
      <c r="N2" s="144" t="s">
        <v>21</v>
      </c>
      <c r="O2" s="144"/>
      <c r="P2" s="144"/>
      <c r="Q2" s="144" t="s">
        <v>30</v>
      </c>
      <c r="R2" s="144"/>
      <c r="S2" s="144"/>
      <c r="T2" s="144"/>
      <c r="U2" s="144"/>
      <c r="V2" s="144"/>
      <c r="W2" s="144"/>
      <c r="X2" s="144"/>
      <c r="Y2" s="144"/>
      <c r="Z2" s="144"/>
      <c r="AA2" s="144" t="s">
        <v>23</v>
      </c>
      <c r="AB2" s="144"/>
      <c r="AC2" s="144"/>
      <c r="AD2" s="144"/>
      <c r="AE2" s="147">
        <v>2013</v>
      </c>
      <c r="AF2" s="147"/>
      <c r="AG2" s="147"/>
      <c r="AH2" s="147"/>
      <c r="AI2" s="147"/>
      <c r="AJ2" s="147"/>
      <c r="AK2" s="147"/>
      <c r="AL2" s="147"/>
      <c r="AM2" s="147"/>
      <c r="AN2" s="147"/>
    </row>
    <row r="3" spans="1:40" s="2" customFormat="1" ht="18" x14ac:dyDescent="0.35">
      <c r="A3" s="144" t="s">
        <v>19</v>
      </c>
      <c r="B3" s="144"/>
      <c r="C3" s="144"/>
      <c r="D3" s="144"/>
      <c r="E3" s="144" t="s">
        <v>31</v>
      </c>
      <c r="F3" s="144"/>
      <c r="G3" s="144"/>
      <c r="H3" s="144"/>
      <c r="I3" s="144"/>
      <c r="J3" s="144"/>
      <c r="K3" s="144"/>
      <c r="L3" s="144"/>
      <c r="M3" s="144"/>
      <c r="N3" s="144" t="s">
        <v>21</v>
      </c>
      <c r="O3" s="144"/>
      <c r="P3" s="144"/>
      <c r="Q3" s="144" t="s">
        <v>32</v>
      </c>
      <c r="R3" s="144"/>
      <c r="S3" s="144"/>
      <c r="T3" s="144"/>
      <c r="U3" s="144"/>
      <c r="V3" s="144"/>
      <c r="W3" s="144"/>
      <c r="X3" s="144"/>
      <c r="Y3" s="144"/>
      <c r="Z3" s="144"/>
      <c r="AA3" s="144" t="s">
        <v>24</v>
      </c>
      <c r="AB3" s="144"/>
      <c r="AC3" s="144"/>
      <c r="AD3" s="144"/>
      <c r="AE3" s="144" t="s">
        <v>33</v>
      </c>
      <c r="AF3" s="144"/>
      <c r="AG3" s="144"/>
      <c r="AH3" s="144"/>
      <c r="AI3" s="144"/>
      <c r="AJ3" s="144"/>
      <c r="AK3" s="144"/>
      <c r="AL3" s="144"/>
      <c r="AM3" s="144"/>
      <c r="AN3" s="144"/>
    </row>
    <row r="4" spans="1:40" s="2" customFormat="1" ht="19.8" x14ac:dyDescent="0.35">
      <c r="A4" s="144" t="s">
        <v>20</v>
      </c>
      <c r="B4" s="144"/>
      <c r="C4" s="144"/>
      <c r="D4" s="144"/>
      <c r="E4" s="144" t="s">
        <v>31</v>
      </c>
      <c r="F4" s="144"/>
      <c r="G4" s="144"/>
      <c r="H4" s="144"/>
      <c r="I4" s="144"/>
      <c r="J4" s="144"/>
      <c r="K4" s="144"/>
      <c r="L4" s="144"/>
      <c r="M4" s="144"/>
      <c r="N4" s="144" t="s">
        <v>21</v>
      </c>
      <c r="O4" s="144"/>
      <c r="P4" s="144"/>
      <c r="Q4" s="144" t="s">
        <v>34</v>
      </c>
      <c r="R4" s="144"/>
      <c r="S4" s="144"/>
      <c r="T4" s="144"/>
      <c r="U4" s="144"/>
      <c r="V4" s="144"/>
      <c r="W4" s="144"/>
      <c r="X4" s="144"/>
      <c r="Y4" s="144"/>
      <c r="Z4" s="144"/>
      <c r="AA4" s="144" t="s">
        <v>25</v>
      </c>
      <c r="AB4" s="144"/>
      <c r="AC4" s="144"/>
      <c r="AD4" s="144"/>
      <c r="AE4" s="144" t="s">
        <v>38</v>
      </c>
      <c r="AF4" s="144"/>
      <c r="AG4" s="144"/>
      <c r="AH4" s="144"/>
      <c r="AI4" s="144"/>
      <c r="AJ4" s="144"/>
      <c r="AK4" s="144"/>
      <c r="AL4" s="144"/>
      <c r="AM4" s="144"/>
      <c r="AN4" s="144"/>
    </row>
    <row r="5" spans="1:40" s="2" customFormat="1" ht="18.600000000000001" thickBot="1" x14ac:dyDescent="0.4">
      <c r="A5" s="145" t="s">
        <v>28</v>
      </c>
      <c r="B5" s="145"/>
      <c r="C5" s="145"/>
      <c r="D5" s="145"/>
      <c r="E5" s="145" t="s">
        <v>35</v>
      </c>
      <c r="F5" s="145"/>
      <c r="G5" s="145"/>
      <c r="H5" s="145"/>
      <c r="I5" s="145"/>
      <c r="J5" s="145"/>
      <c r="K5" s="145"/>
      <c r="L5" s="145"/>
      <c r="M5" s="145"/>
      <c r="N5" s="13" t="s">
        <v>22</v>
      </c>
      <c r="O5" s="1"/>
      <c r="P5" s="1"/>
      <c r="Q5" s="144" t="s">
        <v>36</v>
      </c>
      <c r="R5" s="144"/>
      <c r="S5" s="144"/>
      <c r="T5" s="144"/>
      <c r="U5" s="144"/>
      <c r="V5" s="144"/>
      <c r="W5" s="144"/>
      <c r="X5" s="144"/>
      <c r="Y5" s="144"/>
      <c r="Z5" s="144"/>
      <c r="AA5" s="145" t="s">
        <v>26</v>
      </c>
      <c r="AB5" s="145"/>
      <c r="AC5" s="145"/>
      <c r="AD5" s="145"/>
      <c r="AE5" s="145" t="s">
        <v>37</v>
      </c>
      <c r="AF5" s="145"/>
      <c r="AG5" s="145"/>
      <c r="AH5" s="145"/>
      <c r="AI5" s="145"/>
      <c r="AJ5" s="145"/>
      <c r="AK5" s="145"/>
      <c r="AL5" s="145"/>
      <c r="AM5" s="145"/>
      <c r="AN5" s="145"/>
    </row>
    <row r="6" spans="1:40" s="3" customFormat="1" ht="24.9" customHeight="1" x14ac:dyDescent="0.3">
      <c r="A6" s="148" t="s">
        <v>13</v>
      </c>
      <c r="B6" s="150" t="s">
        <v>3</v>
      </c>
      <c r="C6" s="153"/>
      <c r="D6" s="154"/>
      <c r="E6" s="150" t="s">
        <v>4</v>
      </c>
      <c r="F6" s="153"/>
      <c r="G6" s="154"/>
      <c r="H6" s="150" t="s">
        <v>5</v>
      </c>
      <c r="I6" s="153"/>
      <c r="J6" s="154"/>
      <c r="K6" s="150" t="s">
        <v>6</v>
      </c>
      <c r="L6" s="153"/>
      <c r="M6" s="154"/>
      <c r="N6" s="150" t="s">
        <v>7</v>
      </c>
      <c r="O6" s="153"/>
      <c r="P6" s="154"/>
      <c r="Q6" s="150" t="s">
        <v>8</v>
      </c>
      <c r="R6" s="153"/>
      <c r="S6" s="154"/>
      <c r="T6" s="150" t="s">
        <v>9</v>
      </c>
      <c r="U6" s="153"/>
      <c r="V6" s="154"/>
      <c r="W6" s="150" t="s">
        <v>10</v>
      </c>
      <c r="X6" s="153"/>
      <c r="Y6" s="154"/>
      <c r="Z6" s="150" t="s">
        <v>11</v>
      </c>
      <c r="AA6" s="153"/>
      <c r="AB6" s="154"/>
      <c r="AC6" s="150" t="s">
        <v>0</v>
      </c>
      <c r="AD6" s="153"/>
      <c r="AE6" s="154"/>
      <c r="AF6" s="150" t="s">
        <v>1</v>
      </c>
      <c r="AG6" s="153"/>
      <c r="AH6" s="154"/>
      <c r="AI6" s="150" t="s">
        <v>2</v>
      </c>
      <c r="AJ6" s="153"/>
      <c r="AK6" s="154"/>
      <c r="AL6" s="150" t="s">
        <v>12</v>
      </c>
      <c r="AM6" s="151"/>
      <c r="AN6" s="152"/>
    </row>
    <row r="7" spans="1:40" s="3" customFormat="1" ht="24.9" customHeight="1" thickBot="1" x14ac:dyDescent="0.35">
      <c r="A7" s="149"/>
      <c r="B7" s="75" t="s">
        <v>14</v>
      </c>
      <c r="C7" s="76" t="s">
        <v>15</v>
      </c>
      <c r="D7" s="77" t="s">
        <v>16</v>
      </c>
      <c r="E7" s="75" t="s">
        <v>14</v>
      </c>
      <c r="F7" s="76" t="s">
        <v>15</v>
      </c>
      <c r="G7" s="77" t="s">
        <v>16</v>
      </c>
      <c r="H7" s="75" t="s">
        <v>14</v>
      </c>
      <c r="I7" s="76" t="s">
        <v>15</v>
      </c>
      <c r="J7" s="77" t="s">
        <v>16</v>
      </c>
      <c r="K7" s="75" t="s">
        <v>14</v>
      </c>
      <c r="L7" s="76" t="s">
        <v>15</v>
      </c>
      <c r="M7" s="77" t="s">
        <v>16</v>
      </c>
      <c r="N7" s="75" t="s">
        <v>14</v>
      </c>
      <c r="O7" s="76" t="s">
        <v>15</v>
      </c>
      <c r="P7" s="77" t="s">
        <v>16</v>
      </c>
      <c r="Q7" s="75" t="s">
        <v>14</v>
      </c>
      <c r="R7" s="76" t="s">
        <v>15</v>
      </c>
      <c r="S7" s="77" t="s">
        <v>16</v>
      </c>
      <c r="T7" s="75" t="s">
        <v>14</v>
      </c>
      <c r="U7" s="76" t="s">
        <v>15</v>
      </c>
      <c r="V7" s="77" t="s">
        <v>16</v>
      </c>
      <c r="W7" s="75" t="s">
        <v>14</v>
      </c>
      <c r="X7" s="76" t="s">
        <v>15</v>
      </c>
      <c r="Y7" s="77" t="s">
        <v>16</v>
      </c>
      <c r="Z7" s="75" t="s">
        <v>14</v>
      </c>
      <c r="AA7" s="76" t="s">
        <v>15</v>
      </c>
      <c r="AB7" s="77" t="s">
        <v>16</v>
      </c>
      <c r="AC7" s="75" t="s">
        <v>14</v>
      </c>
      <c r="AD7" s="76" t="s">
        <v>15</v>
      </c>
      <c r="AE7" s="77" t="s">
        <v>16</v>
      </c>
      <c r="AF7" s="75" t="s">
        <v>14</v>
      </c>
      <c r="AG7" s="76" t="s">
        <v>15</v>
      </c>
      <c r="AH7" s="77" t="s">
        <v>16</v>
      </c>
      <c r="AI7" s="75" t="s">
        <v>14</v>
      </c>
      <c r="AJ7" s="76" t="s">
        <v>15</v>
      </c>
      <c r="AK7" s="77" t="s">
        <v>16</v>
      </c>
      <c r="AL7" s="75" t="s">
        <v>14</v>
      </c>
      <c r="AM7" s="76" t="s">
        <v>15</v>
      </c>
      <c r="AN7" s="77" t="s">
        <v>16</v>
      </c>
    </row>
    <row r="8" spans="1:40" ht="24.9" customHeight="1" x14ac:dyDescent="0.3">
      <c r="A8" s="78">
        <v>1</v>
      </c>
      <c r="B8" s="69">
        <v>-11.1</v>
      </c>
      <c r="C8" s="19">
        <v>0.9</v>
      </c>
      <c r="D8" s="51">
        <v>-6.1</v>
      </c>
      <c r="E8" s="55">
        <v>-3.9</v>
      </c>
      <c r="F8" s="19">
        <v>2.6</v>
      </c>
      <c r="G8" s="51">
        <v>-0.3</v>
      </c>
      <c r="H8" s="55">
        <v>-7</v>
      </c>
      <c r="I8" s="19">
        <v>6.1</v>
      </c>
      <c r="J8" s="51">
        <v>-0.8</v>
      </c>
      <c r="K8" s="18">
        <v>3.6</v>
      </c>
      <c r="L8" s="50">
        <v>16.3</v>
      </c>
      <c r="M8" s="20">
        <v>9.6999999999999993</v>
      </c>
      <c r="N8" s="18">
        <v>1.4</v>
      </c>
      <c r="O8" s="50">
        <v>16.7</v>
      </c>
      <c r="P8" s="20">
        <v>9.8000000000000007</v>
      </c>
      <c r="Q8" s="55">
        <v>10.6</v>
      </c>
      <c r="R8" s="50">
        <v>28.1</v>
      </c>
      <c r="S8" s="51">
        <v>20</v>
      </c>
      <c r="T8" s="55">
        <v>10</v>
      </c>
      <c r="U8" s="50">
        <v>23.3</v>
      </c>
      <c r="V8" s="51">
        <v>15.7</v>
      </c>
      <c r="W8" s="55">
        <v>15.4</v>
      </c>
      <c r="X8" s="50">
        <v>30.1</v>
      </c>
      <c r="Y8" s="51">
        <v>22.4</v>
      </c>
      <c r="Z8" s="55">
        <v>11.3</v>
      </c>
      <c r="AA8" s="50">
        <v>22.8</v>
      </c>
      <c r="AB8" s="59">
        <v>16.899999999999999</v>
      </c>
      <c r="AC8" s="55">
        <v>10.4</v>
      </c>
      <c r="AD8" s="50">
        <v>23.7</v>
      </c>
      <c r="AE8" s="51">
        <v>15.2</v>
      </c>
      <c r="AF8" s="18">
        <v>0.1</v>
      </c>
      <c r="AG8" s="50">
        <v>11.6</v>
      </c>
      <c r="AH8" s="20">
        <v>4.9000000000000004</v>
      </c>
      <c r="AI8" s="18">
        <v>1.9</v>
      </c>
      <c r="AJ8" s="50">
        <v>13.6</v>
      </c>
      <c r="AK8" s="21">
        <v>7.4</v>
      </c>
      <c r="AL8" s="22"/>
      <c r="AM8" s="19"/>
      <c r="AN8" s="21"/>
    </row>
    <row r="9" spans="1:40" ht="24.9" customHeight="1" x14ac:dyDescent="0.3">
      <c r="A9" s="79">
        <v>2</v>
      </c>
      <c r="B9" s="56">
        <v>-11.6</v>
      </c>
      <c r="C9" s="27">
        <v>1.5</v>
      </c>
      <c r="D9" s="52">
        <v>-5.9</v>
      </c>
      <c r="E9" s="48">
        <v>-0.6</v>
      </c>
      <c r="F9" s="27">
        <v>2</v>
      </c>
      <c r="G9" s="28">
        <v>0.3</v>
      </c>
      <c r="H9" s="48">
        <v>-3.2</v>
      </c>
      <c r="I9" s="27">
        <v>9.5</v>
      </c>
      <c r="J9" s="28">
        <v>2.5</v>
      </c>
      <c r="K9" s="26">
        <v>2</v>
      </c>
      <c r="L9" s="44">
        <v>14.2</v>
      </c>
      <c r="M9" s="28">
        <v>8</v>
      </c>
      <c r="N9" s="26">
        <v>3.9</v>
      </c>
      <c r="O9" s="44">
        <v>20.9</v>
      </c>
      <c r="P9" s="52">
        <v>12.1</v>
      </c>
      <c r="Q9" s="48">
        <v>12.6</v>
      </c>
      <c r="R9" s="44">
        <v>25.3</v>
      </c>
      <c r="S9" s="52">
        <v>19</v>
      </c>
      <c r="T9" s="26">
        <v>9.8000000000000007</v>
      </c>
      <c r="U9" s="44">
        <v>22.7</v>
      </c>
      <c r="V9" s="52">
        <v>16.100000000000001</v>
      </c>
      <c r="W9" s="48">
        <v>15.2</v>
      </c>
      <c r="X9" s="44">
        <v>29.3</v>
      </c>
      <c r="Y9" s="52">
        <v>22</v>
      </c>
      <c r="Z9" s="48">
        <v>10.199999999999999</v>
      </c>
      <c r="AA9" s="44">
        <v>24.8</v>
      </c>
      <c r="AB9" s="45">
        <v>16.600000000000001</v>
      </c>
      <c r="AC9" s="26">
        <v>8.1</v>
      </c>
      <c r="AD9" s="44">
        <v>24.3</v>
      </c>
      <c r="AE9" s="52">
        <v>15</v>
      </c>
      <c r="AF9" s="48">
        <v>-0.8</v>
      </c>
      <c r="AG9" s="44">
        <v>14.2</v>
      </c>
      <c r="AH9" s="28">
        <v>5.0999999999999996</v>
      </c>
      <c r="AI9" s="26">
        <v>0.3</v>
      </c>
      <c r="AJ9" s="44">
        <v>10.199999999999999</v>
      </c>
      <c r="AK9" s="29">
        <v>5</v>
      </c>
      <c r="AL9" s="30"/>
      <c r="AM9" s="27"/>
      <c r="AN9" s="29"/>
    </row>
    <row r="10" spans="1:40" ht="24.9" customHeight="1" x14ac:dyDescent="0.3">
      <c r="A10" s="79">
        <v>3</v>
      </c>
      <c r="B10" s="48">
        <v>-9.6999999999999993</v>
      </c>
      <c r="C10" s="27">
        <v>2.1</v>
      </c>
      <c r="D10" s="52">
        <v>-5.2</v>
      </c>
      <c r="E10" s="48">
        <v>-1</v>
      </c>
      <c r="F10" s="27">
        <v>0.5</v>
      </c>
      <c r="G10" s="52">
        <v>-0.2</v>
      </c>
      <c r="H10" s="48">
        <v>-1.2</v>
      </c>
      <c r="I10" s="44">
        <v>11.1</v>
      </c>
      <c r="J10" s="28">
        <v>4</v>
      </c>
      <c r="K10" s="26">
        <v>2.1</v>
      </c>
      <c r="L10" s="44">
        <v>12.2</v>
      </c>
      <c r="M10" s="28">
        <v>6.6</v>
      </c>
      <c r="N10" s="26">
        <v>5.6</v>
      </c>
      <c r="O10" s="44">
        <v>20.5</v>
      </c>
      <c r="P10" s="52">
        <v>13.1</v>
      </c>
      <c r="Q10" s="48">
        <v>11</v>
      </c>
      <c r="R10" s="44">
        <v>22.3</v>
      </c>
      <c r="S10" s="52">
        <v>15.6</v>
      </c>
      <c r="T10" s="48">
        <v>11.2</v>
      </c>
      <c r="U10" s="44">
        <v>27.8</v>
      </c>
      <c r="V10" s="52">
        <v>18.899999999999999</v>
      </c>
      <c r="W10" s="48">
        <v>16.5</v>
      </c>
      <c r="X10" s="44">
        <v>23</v>
      </c>
      <c r="Y10" s="52">
        <v>18.5</v>
      </c>
      <c r="Z10" s="26">
        <v>7.2</v>
      </c>
      <c r="AA10" s="44">
        <v>25.6</v>
      </c>
      <c r="AB10" s="45">
        <v>15.8</v>
      </c>
      <c r="AC10" s="26">
        <v>8.6</v>
      </c>
      <c r="AD10" s="44">
        <v>24.8</v>
      </c>
      <c r="AE10" s="52">
        <v>15.4</v>
      </c>
      <c r="AF10" s="48">
        <v>-0.8</v>
      </c>
      <c r="AG10" s="44">
        <v>15.2</v>
      </c>
      <c r="AH10" s="28">
        <v>5.9</v>
      </c>
      <c r="AI10" s="48">
        <v>-1.1000000000000001</v>
      </c>
      <c r="AJ10" s="27">
        <v>9.1999999999999993</v>
      </c>
      <c r="AK10" s="29">
        <v>3.1</v>
      </c>
      <c r="AL10" s="30"/>
      <c r="AM10" s="27"/>
      <c r="AN10" s="29"/>
    </row>
    <row r="11" spans="1:40" ht="24.9" customHeight="1" x14ac:dyDescent="0.3">
      <c r="A11" s="79">
        <v>4</v>
      </c>
      <c r="B11" s="56">
        <v>-11.6</v>
      </c>
      <c r="C11" s="27">
        <v>1.3</v>
      </c>
      <c r="D11" s="52">
        <v>-6.7</v>
      </c>
      <c r="E11" s="48">
        <v>-7.7</v>
      </c>
      <c r="F11" s="27">
        <v>1</v>
      </c>
      <c r="G11" s="52">
        <v>-2.4</v>
      </c>
      <c r="H11" s="26">
        <v>0.6</v>
      </c>
      <c r="I11" s="44">
        <v>12.5</v>
      </c>
      <c r="J11" s="28">
        <v>5.8</v>
      </c>
      <c r="K11" s="26">
        <v>1.1000000000000001</v>
      </c>
      <c r="L11" s="44">
        <v>14.1</v>
      </c>
      <c r="M11" s="28">
        <v>7.6</v>
      </c>
      <c r="N11" s="26">
        <v>6.9</v>
      </c>
      <c r="O11" s="44">
        <v>18.100000000000001</v>
      </c>
      <c r="P11" s="52">
        <v>12.3</v>
      </c>
      <c r="Q11" s="26">
        <v>9.6999999999999993</v>
      </c>
      <c r="R11" s="44">
        <v>25</v>
      </c>
      <c r="S11" s="52">
        <v>16.899999999999999</v>
      </c>
      <c r="T11" s="48">
        <v>12.8</v>
      </c>
      <c r="U11" s="44">
        <v>29.8</v>
      </c>
      <c r="V11" s="52">
        <v>21.2</v>
      </c>
      <c r="W11" s="48">
        <v>16</v>
      </c>
      <c r="X11" s="44">
        <v>27.1</v>
      </c>
      <c r="Y11" s="52">
        <v>20.5</v>
      </c>
      <c r="Z11" s="26">
        <v>7.4</v>
      </c>
      <c r="AA11" s="44">
        <v>26.5</v>
      </c>
      <c r="AB11" s="45">
        <v>17.2</v>
      </c>
      <c r="AC11" s="26">
        <v>6.9</v>
      </c>
      <c r="AD11" s="44">
        <v>26.9</v>
      </c>
      <c r="AE11" s="52">
        <v>15.3</v>
      </c>
      <c r="AF11" s="26">
        <v>1.3</v>
      </c>
      <c r="AG11" s="44">
        <v>13.4</v>
      </c>
      <c r="AH11" s="28">
        <v>7.1</v>
      </c>
      <c r="AI11" s="48">
        <v>-0.1</v>
      </c>
      <c r="AJ11" s="44">
        <v>10.5</v>
      </c>
      <c r="AK11" s="29">
        <v>4.5</v>
      </c>
      <c r="AL11" s="30"/>
      <c r="AM11" s="27"/>
      <c r="AN11" s="29"/>
    </row>
    <row r="12" spans="1:40" ht="24.9" customHeight="1" x14ac:dyDescent="0.3">
      <c r="A12" s="79">
        <v>5</v>
      </c>
      <c r="B12" s="56">
        <v>-12.7</v>
      </c>
      <c r="C12" s="44">
        <v>-0.1</v>
      </c>
      <c r="D12" s="52">
        <v>-7.7</v>
      </c>
      <c r="E12" s="56">
        <v>-10.3</v>
      </c>
      <c r="F12" s="27">
        <v>0.7</v>
      </c>
      <c r="G12" s="52">
        <v>-4</v>
      </c>
      <c r="H12" s="26">
        <v>0.2</v>
      </c>
      <c r="I12" s="44">
        <v>12.6</v>
      </c>
      <c r="J12" s="28">
        <v>6.1</v>
      </c>
      <c r="K12" s="26">
        <v>2.4</v>
      </c>
      <c r="L12" s="44">
        <v>15.6</v>
      </c>
      <c r="M12" s="28">
        <v>9.5</v>
      </c>
      <c r="N12" s="26">
        <v>5.3</v>
      </c>
      <c r="O12" s="44">
        <v>19.2</v>
      </c>
      <c r="P12" s="52">
        <v>12</v>
      </c>
      <c r="Q12" s="48">
        <v>12</v>
      </c>
      <c r="R12" s="44">
        <v>26.1</v>
      </c>
      <c r="S12" s="52">
        <v>19.8</v>
      </c>
      <c r="T12" s="48">
        <v>12.8</v>
      </c>
      <c r="U12" s="44">
        <v>29.4</v>
      </c>
      <c r="V12" s="52">
        <v>22</v>
      </c>
      <c r="W12" s="48">
        <v>15</v>
      </c>
      <c r="X12" s="44">
        <v>29.7</v>
      </c>
      <c r="Y12" s="52">
        <v>21.2</v>
      </c>
      <c r="Z12" s="26">
        <v>7</v>
      </c>
      <c r="AA12" s="44">
        <v>27.7</v>
      </c>
      <c r="AB12" s="45">
        <v>17.5</v>
      </c>
      <c r="AC12" s="26">
        <v>8</v>
      </c>
      <c r="AD12" s="44">
        <v>27.3</v>
      </c>
      <c r="AE12" s="52">
        <v>15.9</v>
      </c>
      <c r="AF12" s="26">
        <v>2</v>
      </c>
      <c r="AG12" s="27">
        <v>4.5999999999999996</v>
      </c>
      <c r="AH12" s="28">
        <v>3.3</v>
      </c>
      <c r="AI12" s="26">
        <v>0.5</v>
      </c>
      <c r="AJ12" s="44">
        <v>10.7</v>
      </c>
      <c r="AK12" s="29">
        <v>5.5</v>
      </c>
      <c r="AL12" s="30"/>
      <c r="AM12" s="27"/>
      <c r="AN12" s="29"/>
    </row>
    <row r="13" spans="1:40" ht="24.9" customHeight="1" x14ac:dyDescent="0.3">
      <c r="A13" s="79">
        <v>6</v>
      </c>
      <c r="B13" s="56">
        <v>-11.7</v>
      </c>
      <c r="C13" s="27">
        <v>0.8</v>
      </c>
      <c r="D13" s="52">
        <v>-6.5</v>
      </c>
      <c r="E13" s="48">
        <v>-7.3</v>
      </c>
      <c r="F13" s="27">
        <v>1.4</v>
      </c>
      <c r="G13" s="52">
        <v>-2.6</v>
      </c>
      <c r="H13" s="26">
        <v>1</v>
      </c>
      <c r="I13" s="44">
        <v>12.5</v>
      </c>
      <c r="J13" s="28">
        <v>7</v>
      </c>
      <c r="K13" s="26">
        <v>3.7</v>
      </c>
      <c r="L13" s="44">
        <v>15.8</v>
      </c>
      <c r="M13" s="28">
        <v>9.5</v>
      </c>
      <c r="N13" s="26">
        <v>6.2</v>
      </c>
      <c r="O13" s="44">
        <v>20.100000000000001</v>
      </c>
      <c r="P13" s="52">
        <v>12.9</v>
      </c>
      <c r="Q13" s="48">
        <v>10.9</v>
      </c>
      <c r="R13" s="44">
        <v>25.2</v>
      </c>
      <c r="S13" s="52">
        <v>19.100000000000001</v>
      </c>
      <c r="T13" s="48">
        <v>12.6</v>
      </c>
      <c r="U13" s="44">
        <v>30.1</v>
      </c>
      <c r="V13" s="52">
        <v>21.1</v>
      </c>
      <c r="W13" s="48">
        <v>12.4</v>
      </c>
      <c r="X13" s="44">
        <v>30.9</v>
      </c>
      <c r="Y13" s="52">
        <v>21</v>
      </c>
      <c r="Z13" s="26">
        <v>7.6</v>
      </c>
      <c r="AA13" s="44">
        <v>28.1</v>
      </c>
      <c r="AB13" s="45">
        <v>17.100000000000001</v>
      </c>
      <c r="AC13" s="26">
        <v>7.2</v>
      </c>
      <c r="AD13" s="44">
        <v>26.6</v>
      </c>
      <c r="AE13" s="52">
        <v>15.5</v>
      </c>
      <c r="AF13" s="26">
        <v>1.6</v>
      </c>
      <c r="AG13" s="27">
        <v>5.4</v>
      </c>
      <c r="AH13" s="28">
        <v>3.6</v>
      </c>
      <c r="AI13" s="26">
        <v>0.2</v>
      </c>
      <c r="AJ13" s="44">
        <v>10.199999999999999</v>
      </c>
      <c r="AK13" s="29">
        <v>5.2</v>
      </c>
      <c r="AL13" s="30"/>
      <c r="AM13" s="27"/>
      <c r="AN13" s="29"/>
    </row>
    <row r="14" spans="1:40" ht="24.9" customHeight="1" x14ac:dyDescent="0.3">
      <c r="A14" s="79">
        <v>7</v>
      </c>
      <c r="B14" s="56">
        <v>-11.1</v>
      </c>
      <c r="C14" s="27">
        <v>1.1000000000000001</v>
      </c>
      <c r="D14" s="52">
        <v>-5.9</v>
      </c>
      <c r="E14" s="48">
        <v>-9</v>
      </c>
      <c r="F14" s="27">
        <v>7.7</v>
      </c>
      <c r="G14" s="52">
        <v>-2.2999999999999998</v>
      </c>
      <c r="H14" s="26">
        <v>3</v>
      </c>
      <c r="I14" s="44">
        <v>13.6</v>
      </c>
      <c r="J14" s="28">
        <v>8.3000000000000007</v>
      </c>
      <c r="K14" s="26">
        <v>5.7</v>
      </c>
      <c r="L14" s="44">
        <v>15</v>
      </c>
      <c r="M14" s="52">
        <v>10.3</v>
      </c>
      <c r="N14" s="26">
        <v>6.5</v>
      </c>
      <c r="O14" s="44">
        <v>17.8</v>
      </c>
      <c r="P14" s="52">
        <v>11.7</v>
      </c>
      <c r="Q14" s="26">
        <v>9</v>
      </c>
      <c r="R14" s="44">
        <v>27.6</v>
      </c>
      <c r="S14" s="52">
        <v>18.2</v>
      </c>
      <c r="T14" s="48">
        <v>13.7</v>
      </c>
      <c r="U14" s="44">
        <v>29.3</v>
      </c>
      <c r="V14" s="52">
        <v>21.4</v>
      </c>
      <c r="W14" s="48">
        <v>14</v>
      </c>
      <c r="X14" s="44">
        <v>29.7</v>
      </c>
      <c r="Y14" s="52">
        <v>21.5</v>
      </c>
      <c r="Z14" s="26">
        <v>7.8</v>
      </c>
      <c r="AA14" s="44">
        <v>27.8</v>
      </c>
      <c r="AB14" s="45">
        <v>17.399999999999999</v>
      </c>
      <c r="AC14" s="26">
        <v>9.1</v>
      </c>
      <c r="AD14" s="44">
        <v>25.2</v>
      </c>
      <c r="AE14" s="52">
        <v>16.2</v>
      </c>
      <c r="AF14" s="26">
        <v>0.8</v>
      </c>
      <c r="AG14" s="27">
        <v>4.7</v>
      </c>
      <c r="AH14" s="28">
        <v>2.9</v>
      </c>
      <c r="AI14" s="26">
        <v>1.5</v>
      </c>
      <c r="AJ14" s="27">
        <v>6.3</v>
      </c>
      <c r="AK14" s="29">
        <v>4.2</v>
      </c>
      <c r="AL14" s="30"/>
      <c r="AM14" s="27"/>
      <c r="AN14" s="29"/>
    </row>
    <row r="15" spans="1:40" ht="24.9" customHeight="1" x14ac:dyDescent="0.3">
      <c r="A15" s="79">
        <v>8</v>
      </c>
      <c r="B15" s="48">
        <v>-7.9</v>
      </c>
      <c r="C15" s="27">
        <v>1</v>
      </c>
      <c r="D15" s="52">
        <v>-3.3</v>
      </c>
      <c r="E15" s="48">
        <v>-8</v>
      </c>
      <c r="F15" s="27">
        <v>5.6</v>
      </c>
      <c r="G15" s="52">
        <v>-2.2000000000000002</v>
      </c>
      <c r="H15" s="26">
        <v>3.3</v>
      </c>
      <c r="I15" s="44">
        <v>12.3</v>
      </c>
      <c r="J15" s="28">
        <v>7.6</v>
      </c>
      <c r="K15" s="26">
        <v>5.5</v>
      </c>
      <c r="L15" s="44">
        <v>12.2</v>
      </c>
      <c r="M15" s="28">
        <v>8.9</v>
      </c>
      <c r="N15" s="26">
        <v>5.6</v>
      </c>
      <c r="O15" s="44">
        <v>20</v>
      </c>
      <c r="P15" s="52">
        <v>13.2</v>
      </c>
      <c r="Q15" s="48">
        <v>10.5</v>
      </c>
      <c r="R15" s="44">
        <v>29.3</v>
      </c>
      <c r="S15" s="52">
        <v>19.7</v>
      </c>
      <c r="T15" s="26">
        <v>9.9</v>
      </c>
      <c r="U15" s="44">
        <v>28.5</v>
      </c>
      <c r="V15" s="52">
        <v>19.399999999999999</v>
      </c>
      <c r="W15" s="48">
        <v>14.2</v>
      </c>
      <c r="X15" s="44">
        <v>30.3</v>
      </c>
      <c r="Y15" s="52">
        <v>21.3</v>
      </c>
      <c r="Z15" s="48">
        <v>10</v>
      </c>
      <c r="AA15" s="44">
        <v>27</v>
      </c>
      <c r="AB15" s="45">
        <v>17.8</v>
      </c>
      <c r="AC15" s="26">
        <v>9.9</v>
      </c>
      <c r="AD15" s="44">
        <v>24.9</v>
      </c>
      <c r="AE15" s="52">
        <v>16.600000000000001</v>
      </c>
      <c r="AF15" s="48">
        <v>-0.6</v>
      </c>
      <c r="AG15" s="27">
        <v>9.8000000000000007</v>
      </c>
      <c r="AH15" s="28">
        <v>3.8</v>
      </c>
      <c r="AI15" s="26">
        <v>0.5</v>
      </c>
      <c r="AJ15" s="27">
        <v>6.1</v>
      </c>
      <c r="AK15" s="29">
        <v>2.7</v>
      </c>
      <c r="AL15" s="30"/>
      <c r="AM15" s="27"/>
      <c r="AN15" s="29"/>
    </row>
    <row r="16" spans="1:40" ht="24.9" customHeight="1" x14ac:dyDescent="0.3">
      <c r="A16" s="79">
        <v>9</v>
      </c>
      <c r="B16" s="48">
        <v>-9.3000000000000007</v>
      </c>
      <c r="C16" s="27">
        <v>1.6</v>
      </c>
      <c r="D16" s="52">
        <v>-4.8</v>
      </c>
      <c r="E16" s="48">
        <v>-6.4</v>
      </c>
      <c r="F16" s="27">
        <v>5.8</v>
      </c>
      <c r="G16" s="52">
        <v>-1.3</v>
      </c>
      <c r="H16" s="26">
        <v>0</v>
      </c>
      <c r="I16" s="44">
        <v>11.7</v>
      </c>
      <c r="J16" s="28">
        <v>5.7</v>
      </c>
      <c r="K16" s="26">
        <v>5.8</v>
      </c>
      <c r="L16" s="44">
        <v>11.7</v>
      </c>
      <c r="M16" s="28">
        <v>8</v>
      </c>
      <c r="N16" s="26">
        <v>7</v>
      </c>
      <c r="O16" s="44">
        <v>21.9</v>
      </c>
      <c r="P16" s="52">
        <v>14.5</v>
      </c>
      <c r="Q16" s="48">
        <v>12.3</v>
      </c>
      <c r="R16" s="44">
        <v>30.7</v>
      </c>
      <c r="S16" s="52">
        <v>20.9</v>
      </c>
      <c r="T16" s="26">
        <v>9.1</v>
      </c>
      <c r="U16" s="44">
        <v>26.2</v>
      </c>
      <c r="V16" s="52">
        <v>18.100000000000001</v>
      </c>
      <c r="W16" s="48">
        <v>14.9</v>
      </c>
      <c r="X16" s="44">
        <v>30.3</v>
      </c>
      <c r="Y16" s="52">
        <v>21.9</v>
      </c>
      <c r="Z16" s="48">
        <v>12</v>
      </c>
      <c r="AA16" s="44">
        <v>26.3</v>
      </c>
      <c r="AB16" s="45">
        <v>17.8</v>
      </c>
      <c r="AC16" s="48">
        <v>10.8</v>
      </c>
      <c r="AD16" s="44">
        <v>23.8</v>
      </c>
      <c r="AE16" s="52">
        <v>15.8</v>
      </c>
      <c r="AF16" s="26">
        <v>0.1</v>
      </c>
      <c r="AG16" s="44">
        <v>12.3</v>
      </c>
      <c r="AH16" s="28">
        <v>4.8</v>
      </c>
      <c r="AI16" s="48">
        <v>-0.5</v>
      </c>
      <c r="AJ16" s="27">
        <v>8.8000000000000007</v>
      </c>
      <c r="AK16" s="29">
        <v>2.9</v>
      </c>
      <c r="AL16" s="30"/>
      <c r="AM16" s="27"/>
      <c r="AN16" s="29"/>
    </row>
    <row r="17" spans="1:40" ht="24.9" customHeight="1" x14ac:dyDescent="0.3">
      <c r="A17" s="79">
        <v>10</v>
      </c>
      <c r="B17" s="48">
        <v>-7.4</v>
      </c>
      <c r="C17" s="27">
        <v>4.4000000000000004</v>
      </c>
      <c r="D17" s="52">
        <v>-2.2999999999999998</v>
      </c>
      <c r="E17" s="48">
        <v>-7</v>
      </c>
      <c r="F17" s="27">
        <v>4.4000000000000004</v>
      </c>
      <c r="G17" s="52">
        <v>-1.7</v>
      </c>
      <c r="H17" s="48">
        <v>-1.8</v>
      </c>
      <c r="I17" s="44">
        <v>10.4</v>
      </c>
      <c r="J17" s="28">
        <v>4.2</v>
      </c>
      <c r="K17" s="26">
        <v>6.2</v>
      </c>
      <c r="L17" s="44">
        <v>15.4</v>
      </c>
      <c r="M17" s="28">
        <v>9.5</v>
      </c>
      <c r="N17" s="26">
        <v>9.4</v>
      </c>
      <c r="O17" s="44">
        <v>21.1</v>
      </c>
      <c r="P17" s="52">
        <v>15</v>
      </c>
      <c r="Q17" s="48">
        <v>12</v>
      </c>
      <c r="R17" s="44">
        <v>30.2</v>
      </c>
      <c r="S17" s="52">
        <v>21</v>
      </c>
      <c r="T17" s="26">
        <v>8.4</v>
      </c>
      <c r="U17" s="44">
        <v>25.8</v>
      </c>
      <c r="V17" s="52">
        <v>17.5</v>
      </c>
      <c r="W17" s="48">
        <v>15.3</v>
      </c>
      <c r="X17" s="44">
        <v>27.4</v>
      </c>
      <c r="Y17" s="52">
        <v>19.8</v>
      </c>
      <c r="Z17" s="48">
        <v>10.4</v>
      </c>
      <c r="AA17" s="44">
        <v>26.5</v>
      </c>
      <c r="AB17" s="45">
        <v>17.600000000000001</v>
      </c>
      <c r="AC17" s="26">
        <v>8.6999999999999993</v>
      </c>
      <c r="AD17" s="44">
        <v>23.3</v>
      </c>
      <c r="AE17" s="52">
        <v>15.2</v>
      </c>
      <c r="AF17" s="26">
        <v>0.1</v>
      </c>
      <c r="AG17" s="44">
        <v>12.8</v>
      </c>
      <c r="AH17" s="28">
        <v>5.0999999999999996</v>
      </c>
      <c r="AI17" s="48">
        <v>-0.9</v>
      </c>
      <c r="AJ17" s="27">
        <v>8.4</v>
      </c>
      <c r="AK17" s="29">
        <v>2.7</v>
      </c>
      <c r="AL17" s="30"/>
      <c r="AM17" s="27"/>
      <c r="AN17" s="29"/>
    </row>
    <row r="18" spans="1:40" ht="24.9" customHeight="1" x14ac:dyDescent="0.3">
      <c r="A18" s="79">
        <v>11</v>
      </c>
      <c r="B18" s="48">
        <v>-3.8</v>
      </c>
      <c r="C18" s="27">
        <v>4.7</v>
      </c>
      <c r="D18" s="52">
        <v>-0.1</v>
      </c>
      <c r="E18" s="48">
        <v>-7.1</v>
      </c>
      <c r="F18" s="27">
        <v>3.8</v>
      </c>
      <c r="G18" s="52">
        <v>-1.7</v>
      </c>
      <c r="H18" s="26">
        <v>1.8</v>
      </c>
      <c r="I18" s="44">
        <v>13.2</v>
      </c>
      <c r="J18" s="28">
        <v>7.8</v>
      </c>
      <c r="K18" s="26">
        <v>4.5999999999999996</v>
      </c>
      <c r="L18" s="44">
        <v>17.399999999999999</v>
      </c>
      <c r="M18" s="52">
        <v>11.7</v>
      </c>
      <c r="N18" s="26">
        <v>7.2</v>
      </c>
      <c r="O18" s="44">
        <v>21.8</v>
      </c>
      <c r="P18" s="52">
        <v>15.1</v>
      </c>
      <c r="Q18" s="48">
        <v>14.1</v>
      </c>
      <c r="R18" s="44">
        <v>31</v>
      </c>
      <c r="S18" s="52">
        <v>21.6</v>
      </c>
      <c r="T18" s="48">
        <v>10.3</v>
      </c>
      <c r="U18" s="44">
        <v>23.6</v>
      </c>
      <c r="V18" s="52">
        <v>17.7</v>
      </c>
      <c r="W18" s="48">
        <v>15.1</v>
      </c>
      <c r="X18" s="44">
        <v>25</v>
      </c>
      <c r="Y18" s="52">
        <v>19.5</v>
      </c>
      <c r="Z18" s="26">
        <v>8.9</v>
      </c>
      <c r="AA18" s="44">
        <v>26.6</v>
      </c>
      <c r="AB18" s="45">
        <v>17.3</v>
      </c>
      <c r="AC18" s="26">
        <v>7.3</v>
      </c>
      <c r="AD18" s="44">
        <v>23.8</v>
      </c>
      <c r="AE18" s="52">
        <v>13.7</v>
      </c>
      <c r="AF18" s="48">
        <v>-0.5</v>
      </c>
      <c r="AG18" s="44">
        <v>13.6</v>
      </c>
      <c r="AH18" s="28">
        <v>4.8</v>
      </c>
      <c r="AI18" s="48">
        <v>-2.2000000000000002</v>
      </c>
      <c r="AJ18" s="27">
        <v>4.9000000000000004</v>
      </c>
      <c r="AK18" s="29">
        <v>0.7</v>
      </c>
      <c r="AL18" s="30"/>
      <c r="AM18" s="27"/>
      <c r="AN18" s="29"/>
    </row>
    <row r="19" spans="1:40" ht="24.9" customHeight="1" x14ac:dyDescent="0.3">
      <c r="A19" s="79">
        <v>12</v>
      </c>
      <c r="B19" s="56">
        <v>-10.8</v>
      </c>
      <c r="C19" s="27">
        <v>1.2</v>
      </c>
      <c r="D19" s="52">
        <v>-2.4</v>
      </c>
      <c r="E19" s="48">
        <v>-6.4</v>
      </c>
      <c r="F19" s="27">
        <v>4.8</v>
      </c>
      <c r="G19" s="52">
        <v>-0.8</v>
      </c>
      <c r="H19" s="26">
        <v>2.9</v>
      </c>
      <c r="I19" s="27">
        <v>7.9</v>
      </c>
      <c r="J19" s="28">
        <v>5</v>
      </c>
      <c r="K19" s="26">
        <v>7.3</v>
      </c>
      <c r="L19" s="44">
        <v>16.8</v>
      </c>
      <c r="M19" s="52">
        <v>10.6</v>
      </c>
      <c r="N19" s="26">
        <v>5.8</v>
      </c>
      <c r="O19" s="44">
        <v>20.8</v>
      </c>
      <c r="P19" s="52">
        <v>13.4</v>
      </c>
      <c r="Q19" s="48">
        <v>14.6</v>
      </c>
      <c r="R19" s="44">
        <v>27.6</v>
      </c>
      <c r="S19" s="52">
        <v>20</v>
      </c>
      <c r="T19" s="48">
        <v>13.2</v>
      </c>
      <c r="U19" s="44">
        <v>25.9</v>
      </c>
      <c r="V19" s="52">
        <v>19.600000000000001</v>
      </c>
      <c r="W19" s="48">
        <v>15.6</v>
      </c>
      <c r="X19" s="44">
        <v>26.6</v>
      </c>
      <c r="Y19" s="52">
        <v>20.6</v>
      </c>
      <c r="Z19" s="48">
        <v>10.9</v>
      </c>
      <c r="AA19" s="44">
        <v>24.8</v>
      </c>
      <c r="AB19" s="45">
        <v>17.399999999999999</v>
      </c>
      <c r="AC19" s="26">
        <v>6.7</v>
      </c>
      <c r="AD19" s="44">
        <v>22.5</v>
      </c>
      <c r="AE19" s="52">
        <v>13.2</v>
      </c>
      <c r="AF19" s="48">
        <v>-1.9</v>
      </c>
      <c r="AG19" s="44">
        <v>12.5</v>
      </c>
      <c r="AH19" s="28">
        <v>4.5</v>
      </c>
      <c r="AI19" s="48">
        <v>-3.4</v>
      </c>
      <c r="AJ19" s="27">
        <v>8</v>
      </c>
      <c r="AK19" s="29">
        <v>1.4</v>
      </c>
      <c r="AL19" s="30"/>
      <c r="AM19" s="27"/>
      <c r="AN19" s="29"/>
    </row>
    <row r="20" spans="1:40" ht="24.9" customHeight="1" x14ac:dyDescent="0.3">
      <c r="A20" s="79">
        <v>13</v>
      </c>
      <c r="B20" s="56">
        <v>-13</v>
      </c>
      <c r="C20" s="44">
        <v>-0.3</v>
      </c>
      <c r="D20" s="52">
        <v>-8</v>
      </c>
      <c r="E20" s="48">
        <v>-3.3</v>
      </c>
      <c r="F20" s="27">
        <v>5.3</v>
      </c>
      <c r="G20" s="28">
        <v>1.2</v>
      </c>
      <c r="H20" s="26">
        <v>1</v>
      </c>
      <c r="I20" s="27">
        <v>9.1999999999999993</v>
      </c>
      <c r="J20" s="28">
        <v>4.2</v>
      </c>
      <c r="K20" s="26">
        <v>6.3</v>
      </c>
      <c r="L20" s="44">
        <v>18</v>
      </c>
      <c r="M20" s="52">
        <v>11.2</v>
      </c>
      <c r="N20" s="26">
        <v>7.4</v>
      </c>
      <c r="O20" s="44">
        <v>20.6</v>
      </c>
      <c r="P20" s="52">
        <v>13.5</v>
      </c>
      <c r="Q20" s="48">
        <v>14.1</v>
      </c>
      <c r="R20" s="44">
        <v>27</v>
      </c>
      <c r="S20" s="52">
        <v>19.899999999999999</v>
      </c>
      <c r="T20" s="48">
        <v>14</v>
      </c>
      <c r="U20" s="44">
        <v>28.9</v>
      </c>
      <c r="V20" s="52">
        <v>20.5</v>
      </c>
      <c r="W20" s="48">
        <v>14.5</v>
      </c>
      <c r="X20" s="44">
        <v>23.3</v>
      </c>
      <c r="Y20" s="52">
        <v>18.399999999999999</v>
      </c>
      <c r="Z20" s="48">
        <v>12.8</v>
      </c>
      <c r="AA20" s="44">
        <v>22.2</v>
      </c>
      <c r="AB20" s="45">
        <v>16.600000000000001</v>
      </c>
      <c r="AC20" s="26">
        <v>7.5</v>
      </c>
      <c r="AD20" s="44">
        <v>19</v>
      </c>
      <c r="AE20" s="52">
        <v>11.6</v>
      </c>
      <c r="AF20" s="48">
        <v>-1.5</v>
      </c>
      <c r="AG20" s="44">
        <v>10.3</v>
      </c>
      <c r="AH20" s="28">
        <v>3.1</v>
      </c>
      <c r="AI20" s="48">
        <v>-2.1</v>
      </c>
      <c r="AJ20" s="44">
        <v>11</v>
      </c>
      <c r="AK20" s="29">
        <v>3.2</v>
      </c>
      <c r="AL20" s="30"/>
      <c r="AM20" s="27"/>
      <c r="AN20" s="29"/>
    </row>
    <row r="21" spans="1:40" ht="24.9" customHeight="1" x14ac:dyDescent="0.3">
      <c r="A21" s="79">
        <v>14</v>
      </c>
      <c r="B21" s="56">
        <v>-12.6</v>
      </c>
      <c r="C21" s="27">
        <v>1.9</v>
      </c>
      <c r="D21" s="52">
        <v>-5.0999999999999996</v>
      </c>
      <c r="E21" s="48">
        <v>-2.6</v>
      </c>
      <c r="F21" s="27">
        <v>3.8</v>
      </c>
      <c r="G21" s="28">
        <v>0.3</v>
      </c>
      <c r="H21" s="26">
        <v>0.4</v>
      </c>
      <c r="I21" s="27">
        <v>9</v>
      </c>
      <c r="J21" s="28">
        <v>4.2</v>
      </c>
      <c r="K21" s="26">
        <v>4.5</v>
      </c>
      <c r="L21" s="44">
        <v>19.8</v>
      </c>
      <c r="M21" s="52">
        <v>12.5</v>
      </c>
      <c r="N21" s="26">
        <v>6.7</v>
      </c>
      <c r="O21" s="44">
        <v>22.3</v>
      </c>
      <c r="P21" s="52">
        <v>14.3</v>
      </c>
      <c r="Q21" s="48">
        <v>11.4</v>
      </c>
      <c r="R21" s="44">
        <v>25.6</v>
      </c>
      <c r="S21" s="52">
        <v>18.7</v>
      </c>
      <c r="T21" s="48">
        <v>13.1</v>
      </c>
      <c r="U21" s="44">
        <v>28.6</v>
      </c>
      <c r="V21" s="52">
        <v>21.7</v>
      </c>
      <c r="W21" s="48">
        <v>11</v>
      </c>
      <c r="X21" s="44">
        <v>24.5</v>
      </c>
      <c r="Y21" s="52">
        <v>16.7</v>
      </c>
      <c r="Z21" s="26">
        <v>9.9</v>
      </c>
      <c r="AA21" s="44">
        <v>24</v>
      </c>
      <c r="AB21" s="45">
        <v>16</v>
      </c>
      <c r="AC21" s="26">
        <v>5.7</v>
      </c>
      <c r="AD21" s="44">
        <v>22.4</v>
      </c>
      <c r="AE21" s="52">
        <v>11.8</v>
      </c>
      <c r="AF21" s="48">
        <v>-1.9</v>
      </c>
      <c r="AG21" s="44">
        <v>10.7</v>
      </c>
      <c r="AH21" s="28">
        <v>2.9</v>
      </c>
      <c r="AI21" s="26">
        <v>1.4</v>
      </c>
      <c r="AJ21" s="44">
        <v>12.7</v>
      </c>
      <c r="AK21" s="29">
        <v>6.3</v>
      </c>
      <c r="AL21" s="30"/>
      <c r="AM21" s="27"/>
      <c r="AN21" s="29"/>
    </row>
    <row r="22" spans="1:40" ht="24.9" customHeight="1" x14ac:dyDescent="0.3">
      <c r="A22" s="79">
        <v>15</v>
      </c>
      <c r="B22" s="48">
        <v>-5.7</v>
      </c>
      <c r="C22" s="27">
        <v>3.6</v>
      </c>
      <c r="D22" s="52">
        <v>-1.7</v>
      </c>
      <c r="E22" s="48">
        <v>-3.6</v>
      </c>
      <c r="F22" s="27">
        <v>6.8</v>
      </c>
      <c r="G22" s="28">
        <v>1</v>
      </c>
      <c r="H22" s="48">
        <v>-0.9</v>
      </c>
      <c r="I22" s="44">
        <v>10.6</v>
      </c>
      <c r="J22" s="28">
        <v>4.8</v>
      </c>
      <c r="K22" s="26">
        <v>7.6</v>
      </c>
      <c r="L22" s="44">
        <v>19.399999999999999</v>
      </c>
      <c r="M22" s="52">
        <v>12.2</v>
      </c>
      <c r="N22" s="26">
        <v>7.6</v>
      </c>
      <c r="O22" s="44">
        <v>21.9</v>
      </c>
      <c r="P22" s="52">
        <v>14.2</v>
      </c>
      <c r="Q22" s="26">
        <v>7.3</v>
      </c>
      <c r="R22" s="44">
        <v>23.5</v>
      </c>
      <c r="S22" s="52">
        <v>15.4</v>
      </c>
      <c r="T22" s="48">
        <v>12.5</v>
      </c>
      <c r="U22" s="44">
        <v>28.2</v>
      </c>
      <c r="V22" s="52">
        <v>20.7</v>
      </c>
      <c r="W22" s="26">
        <v>8.9</v>
      </c>
      <c r="X22" s="44">
        <v>25.6</v>
      </c>
      <c r="Y22" s="52">
        <v>16.7</v>
      </c>
      <c r="Z22" s="26">
        <v>7.9</v>
      </c>
      <c r="AA22" s="44">
        <v>23.9</v>
      </c>
      <c r="AB22" s="45">
        <v>14.3</v>
      </c>
      <c r="AC22" s="26">
        <v>3.7</v>
      </c>
      <c r="AD22" s="44">
        <v>21.1</v>
      </c>
      <c r="AE22" s="52">
        <v>11.4</v>
      </c>
      <c r="AF22" s="48">
        <v>-1.5</v>
      </c>
      <c r="AG22" s="44">
        <v>10.4</v>
      </c>
      <c r="AH22" s="28">
        <v>4</v>
      </c>
      <c r="AI22" s="26">
        <v>1.7</v>
      </c>
      <c r="AJ22" s="44">
        <v>12.5</v>
      </c>
      <c r="AK22" s="29">
        <v>5.9</v>
      </c>
      <c r="AL22" s="30"/>
      <c r="AM22" s="27"/>
      <c r="AN22" s="29"/>
    </row>
    <row r="23" spans="1:40" ht="24.9" customHeight="1" x14ac:dyDescent="0.3">
      <c r="A23" s="79">
        <v>16</v>
      </c>
      <c r="B23" s="48">
        <v>-3.9</v>
      </c>
      <c r="C23" s="27">
        <v>0.6</v>
      </c>
      <c r="D23" s="52">
        <v>-1.9</v>
      </c>
      <c r="E23" s="48">
        <v>-4.7</v>
      </c>
      <c r="F23" s="27">
        <v>5.8</v>
      </c>
      <c r="G23" s="52">
        <v>-0.3</v>
      </c>
      <c r="H23" s="26">
        <v>1.6</v>
      </c>
      <c r="I23" s="27">
        <v>9.8000000000000007</v>
      </c>
      <c r="J23" s="28">
        <v>5.2</v>
      </c>
      <c r="K23" s="26">
        <v>4.5</v>
      </c>
      <c r="L23" s="44">
        <v>16.7</v>
      </c>
      <c r="M23" s="52">
        <v>10.3</v>
      </c>
      <c r="N23" s="26">
        <v>7.2</v>
      </c>
      <c r="O23" s="44">
        <v>25.6</v>
      </c>
      <c r="P23" s="52">
        <v>16.399999999999999</v>
      </c>
      <c r="Q23" s="26">
        <v>6.7</v>
      </c>
      <c r="R23" s="44">
        <v>23.3</v>
      </c>
      <c r="S23" s="52">
        <v>16.100000000000001</v>
      </c>
      <c r="T23" s="48">
        <v>13.3</v>
      </c>
      <c r="U23" s="44">
        <v>27.8</v>
      </c>
      <c r="V23" s="52">
        <v>20.5</v>
      </c>
      <c r="W23" s="48">
        <v>12.6</v>
      </c>
      <c r="X23" s="44">
        <v>25.1</v>
      </c>
      <c r="Y23" s="52">
        <v>17.899999999999999</v>
      </c>
      <c r="Z23" s="26">
        <v>6.9</v>
      </c>
      <c r="AA23" s="44">
        <v>22.5</v>
      </c>
      <c r="AB23" s="45">
        <v>14</v>
      </c>
      <c r="AC23" s="26">
        <v>4.9000000000000004</v>
      </c>
      <c r="AD23" s="44">
        <v>19.100000000000001</v>
      </c>
      <c r="AE23" s="52">
        <v>11.6</v>
      </c>
      <c r="AF23" s="48">
        <v>-0.7</v>
      </c>
      <c r="AG23" s="44">
        <v>11.4</v>
      </c>
      <c r="AH23" s="28">
        <v>5.0999999999999996</v>
      </c>
      <c r="AI23" s="26">
        <v>0.5</v>
      </c>
      <c r="AJ23" s="27">
        <v>9.1</v>
      </c>
      <c r="AK23" s="29">
        <v>4.0999999999999996</v>
      </c>
      <c r="AL23" s="30"/>
      <c r="AM23" s="27"/>
      <c r="AN23" s="29"/>
    </row>
    <row r="24" spans="1:40" ht="24.9" customHeight="1" x14ac:dyDescent="0.3">
      <c r="A24" s="79">
        <v>17</v>
      </c>
      <c r="B24" s="56">
        <v>-10.7</v>
      </c>
      <c r="C24" s="44">
        <v>-1.1000000000000001</v>
      </c>
      <c r="D24" s="52">
        <v>-4.9000000000000004</v>
      </c>
      <c r="E24" s="48">
        <v>-6.5</v>
      </c>
      <c r="F24" s="27">
        <v>6.8</v>
      </c>
      <c r="G24" s="28">
        <v>0.5</v>
      </c>
      <c r="H24" s="26">
        <v>2</v>
      </c>
      <c r="I24" s="27">
        <v>6.5</v>
      </c>
      <c r="J24" s="28">
        <v>4.3</v>
      </c>
      <c r="K24" s="26">
        <v>1.8</v>
      </c>
      <c r="L24" s="44">
        <v>18.3</v>
      </c>
      <c r="M24" s="52">
        <v>10.3</v>
      </c>
      <c r="N24" s="26">
        <v>9.1</v>
      </c>
      <c r="O24" s="44">
        <v>26</v>
      </c>
      <c r="P24" s="52">
        <v>17.399999999999999</v>
      </c>
      <c r="Q24" s="48">
        <v>10.4</v>
      </c>
      <c r="R24" s="44">
        <v>22.7</v>
      </c>
      <c r="S24" s="52">
        <v>17.899999999999999</v>
      </c>
      <c r="T24" s="48">
        <v>14.5</v>
      </c>
      <c r="U24" s="44">
        <v>27.8</v>
      </c>
      <c r="V24" s="52">
        <v>20.7</v>
      </c>
      <c r="W24" s="48">
        <v>12.1</v>
      </c>
      <c r="X24" s="44">
        <v>25.6</v>
      </c>
      <c r="Y24" s="52">
        <v>18.3</v>
      </c>
      <c r="Z24" s="26">
        <v>8.5</v>
      </c>
      <c r="AA24" s="44">
        <v>22.1</v>
      </c>
      <c r="AB24" s="45">
        <v>14.1</v>
      </c>
      <c r="AC24" s="26">
        <v>4.7</v>
      </c>
      <c r="AD24" s="44">
        <v>17.899999999999999</v>
      </c>
      <c r="AE24" s="52">
        <v>10.6</v>
      </c>
      <c r="AF24" s="48">
        <v>-1.6</v>
      </c>
      <c r="AG24" s="44">
        <v>12.6</v>
      </c>
      <c r="AH24" s="28">
        <v>4.0999999999999996</v>
      </c>
      <c r="AI24" s="48">
        <v>-0.7</v>
      </c>
      <c r="AJ24" s="27">
        <v>9.1</v>
      </c>
      <c r="AK24" s="29">
        <v>3.4</v>
      </c>
      <c r="AL24" s="30"/>
      <c r="AM24" s="27"/>
      <c r="AN24" s="29"/>
    </row>
    <row r="25" spans="1:40" ht="24.9" customHeight="1" x14ac:dyDescent="0.3">
      <c r="A25" s="79">
        <v>18</v>
      </c>
      <c r="B25" s="56">
        <v>-13.3</v>
      </c>
      <c r="C25" s="44">
        <v>-0.6</v>
      </c>
      <c r="D25" s="52">
        <v>-7.9</v>
      </c>
      <c r="E25" s="48">
        <v>-3</v>
      </c>
      <c r="F25" s="27">
        <v>7.2</v>
      </c>
      <c r="G25" s="28">
        <v>1.7</v>
      </c>
      <c r="H25" s="26">
        <v>3.4</v>
      </c>
      <c r="I25" s="44">
        <v>11.1</v>
      </c>
      <c r="J25" s="28">
        <v>6.5</v>
      </c>
      <c r="K25" s="26">
        <v>6</v>
      </c>
      <c r="L25" s="44">
        <v>18.600000000000001</v>
      </c>
      <c r="M25" s="52">
        <v>12.4</v>
      </c>
      <c r="N25" s="48">
        <v>10.6</v>
      </c>
      <c r="O25" s="44">
        <v>26.8</v>
      </c>
      <c r="P25" s="52">
        <v>18.7</v>
      </c>
      <c r="Q25" s="26">
        <v>7.3</v>
      </c>
      <c r="R25" s="44">
        <v>26</v>
      </c>
      <c r="S25" s="52">
        <v>16.899999999999999</v>
      </c>
      <c r="T25" s="48">
        <v>11.5</v>
      </c>
      <c r="U25" s="44">
        <v>29.7</v>
      </c>
      <c r="V25" s="52">
        <v>21</v>
      </c>
      <c r="W25" s="48">
        <v>11.8</v>
      </c>
      <c r="X25" s="44">
        <v>25.5</v>
      </c>
      <c r="Y25" s="52">
        <v>17.5</v>
      </c>
      <c r="Z25" s="26">
        <v>9.5</v>
      </c>
      <c r="AA25" s="44">
        <v>23.1</v>
      </c>
      <c r="AB25" s="45">
        <v>15</v>
      </c>
      <c r="AC25" s="26">
        <v>3.1</v>
      </c>
      <c r="AD25" s="44">
        <v>20.5</v>
      </c>
      <c r="AE25" s="52">
        <v>10.4</v>
      </c>
      <c r="AF25" s="48">
        <v>-0.5</v>
      </c>
      <c r="AG25" s="44">
        <v>12.7</v>
      </c>
      <c r="AH25" s="28">
        <v>5.4</v>
      </c>
      <c r="AI25" s="48">
        <v>-2.4</v>
      </c>
      <c r="AJ25" s="27">
        <v>7.7</v>
      </c>
      <c r="AK25" s="29">
        <v>2.2000000000000002</v>
      </c>
      <c r="AL25" s="30"/>
      <c r="AM25" s="27"/>
      <c r="AN25" s="29"/>
    </row>
    <row r="26" spans="1:40" ht="24.9" customHeight="1" x14ac:dyDescent="0.3">
      <c r="A26" s="79">
        <v>19</v>
      </c>
      <c r="B26" s="56">
        <v>-12.6</v>
      </c>
      <c r="C26" s="44">
        <v>0.1</v>
      </c>
      <c r="D26" s="52">
        <v>-6.6</v>
      </c>
      <c r="E26" s="48">
        <v>-0.6</v>
      </c>
      <c r="F26" s="27">
        <v>7.2</v>
      </c>
      <c r="G26" s="28">
        <v>2.6</v>
      </c>
      <c r="H26" s="26">
        <v>4.5</v>
      </c>
      <c r="I26" s="44">
        <v>13.9</v>
      </c>
      <c r="J26" s="28">
        <v>9.1</v>
      </c>
      <c r="K26" s="26">
        <v>6.5</v>
      </c>
      <c r="L26" s="44">
        <v>18.3</v>
      </c>
      <c r="M26" s="52">
        <v>11.7</v>
      </c>
      <c r="N26" s="48">
        <v>13.1</v>
      </c>
      <c r="O26" s="44">
        <v>26.2</v>
      </c>
      <c r="P26" s="52">
        <v>18.5</v>
      </c>
      <c r="Q26" s="26">
        <v>8</v>
      </c>
      <c r="R26" s="44">
        <v>26.7</v>
      </c>
      <c r="S26" s="52">
        <v>17.399999999999999</v>
      </c>
      <c r="T26" s="48">
        <v>11.5</v>
      </c>
      <c r="U26" s="44">
        <v>30.3</v>
      </c>
      <c r="V26" s="52">
        <v>21.4</v>
      </c>
      <c r="W26" s="48">
        <v>11.2</v>
      </c>
      <c r="X26" s="44">
        <v>22.9</v>
      </c>
      <c r="Y26" s="52">
        <v>17.100000000000001</v>
      </c>
      <c r="Z26" s="26">
        <v>9.1999999999999993</v>
      </c>
      <c r="AA26" s="44">
        <v>26.8</v>
      </c>
      <c r="AB26" s="45">
        <v>17.100000000000001</v>
      </c>
      <c r="AC26" s="26">
        <v>3.1</v>
      </c>
      <c r="AD26" s="44">
        <v>22</v>
      </c>
      <c r="AE26" s="52">
        <v>10.8</v>
      </c>
      <c r="AF26" s="26">
        <v>0.4</v>
      </c>
      <c r="AG26" s="44">
        <v>14.6</v>
      </c>
      <c r="AH26" s="28">
        <v>6.1</v>
      </c>
      <c r="AI26" s="48">
        <v>-3.9</v>
      </c>
      <c r="AJ26" s="27">
        <v>5.4</v>
      </c>
      <c r="AK26" s="45">
        <v>-0.1</v>
      </c>
      <c r="AL26" s="30"/>
      <c r="AM26" s="27"/>
      <c r="AN26" s="29"/>
    </row>
    <row r="27" spans="1:40" ht="24.9" customHeight="1" x14ac:dyDescent="0.3">
      <c r="A27" s="79">
        <v>20</v>
      </c>
      <c r="B27" s="56">
        <v>-11.7</v>
      </c>
      <c r="C27" s="27">
        <v>1.2</v>
      </c>
      <c r="D27" s="52">
        <v>-5.9</v>
      </c>
      <c r="E27" s="48">
        <v>-2.2000000000000002</v>
      </c>
      <c r="F27" s="27">
        <v>7.8</v>
      </c>
      <c r="G27" s="28">
        <v>2.2999999999999998</v>
      </c>
      <c r="H27" s="26">
        <v>4.2</v>
      </c>
      <c r="I27" s="27">
        <v>8.8000000000000007</v>
      </c>
      <c r="J27" s="28">
        <v>6.6</v>
      </c>
      <c r="K27" s="26">
        <v>5.6</v>
      </c>
      <c r="L27" s="44">
        <v>19.100000000000001</v>
      </c>
      <c r="M27" s="52">
        <v>11.6</v>
      </c>
      <c r="N27" s="48">
        <v>10.5</v>
      </c>
      <c r="O27" s="44">
        <v>25.3</v>
      </c>
      <c r="P27" s="52">
        <v>17.8</v>
      </c>
      <c r="Q27" s="48">
        <v>10.8</v>
      </c>
      <c r="R27" s="44">
        <v>29.6</v>
      </c>
      <c r="S27" s="52">
        <v>19.8</v>
      </c>
      <c r="T27" s="48">
        <v>12.2</v>
      </c>
      <c r="U27" s="44">
        <v>30.3</v>
      </c>
      <c r="V27" s="52">
        <v>21.3</v>
      </c>
      <c r="W27" s="26">
        <v>9.1999999999999993</v>
      </c>
      <c r="X27" s="44">
        <v>26.4</v>
      </c>
      <c r="Y27" s="52">
        <v>17.7</v>
      </c>
      <c r="Z27" s="26">
        <v>8.6</v>
      </c>
      <c r="AA27" s="44">
        <v>27.2</v>
      </c>
      <c r="AB27" s="45">
        <v>16.5</v>
      </c>
      <c r="AC27" s="26">
        <v>3.3</v>
      </c>
      <c r="AD27" s="44">
        <v>22.3</v>
      </c>
      <c r="AE27" s="52">
        <v>10.7</v>
      </c>
      <c r="AF27" s="48">
        <v>-0.4</v>
      </c>
      <c r="AG27" s="44">
        <v>13.2</v>
      </c>
      <c r="AH27" s="28">
        <v>4.9000000000000004</v>
      </c>
      <c r="AI27" s="48">
        <v>-5.2</v>
      </c>
      <c r="AJ27" s="27">
        <v>5.3</v>
      </c>
      <c r="AK27" s="45">
        <v>-0.4</v>
      </c>
      <c r="AL27" s="30"/>
      <c r="AM27" s="27"/>
      <c r="AN27" s="29"/>
    </row>
    <row r="28" spans="1:40" ht="24.9" customHeight="1" x14ac:dyDescent="0.3">
      <c r="A28" s="79">
        <v>21</v>
      </c>
      <c r="B28" s="56">
        <v>-10.6</v>
      </c>
      <c r="C28" s="27">
        <v>2.2999999999999998</v>
      </c>
      <c r="D28" s="52">
        <v>-4.5999999999999996</v>
      </c>
      <c r="E28" s="48">
        <v>-0.2</v>
      </c>
      <c r="F28" s="27">
        <v>4.0999999999999996</v>
      </c>
      <c r="G28" s="28">
        <v>1.4</v>
      </c>
      <c r="H28" s="26">
        <v>2.1</v>
      </c>
      <c r="I28" s="44">
        <v>12.1</v>
      </c>
      <c r="J28" s="28">
        <v>7.7</v>
      </c>
      <c r="K28" s="26">
        <v>4.0999999999999996</v>
      </c>
      <c r="L28" s="44">
        <v>14.8</v>
      </c>
      <c r="M28" s="28">
        <v>9.1999999999999993</v>
      </c>
      <c r="N28" s="48">
        <v>11.6</v>
      </c>
      <c r="O28" s="44">
        <v>24.8</v>
      </c>
      <c r="P28" s="52">
        <v>18.399999999999999</v>
      </c>
      <c r="Q28" s="48">
        <v>11.7</v>
      </c>
      <c r="R28" s="44">
        <v>30.2</v>
      </c>
      <c r="S28" s="52">
        <v>20.9</v>
      </c>
      <c r="T28" s="48">
        <v>13.6</v>
      </c>
      <c r="U28" s="44">
        <v>29.3</v>
      </c>
      <c r="V28" s="52">
        <v>22.1</v>
      </c>
      <c r="W28" s="26">
        <v>9.9</v>
      </c>
      <c r="X28" s="44">
        <v>26.5</v>
      </c>
      <c r="Y28" s="52">
        <v>19</v>
      </c>
      <c r="Z28" s="26">
        <v>7.4</v>
      </c>
      <c r="AA28" s="44">
        <v>26.3</v>
      </c>
      <c r="AB28" s="45">
        <v>15.7</v>
      </c>
      <c r="AC28" s="26">
        <v>3.2</v>
      </c>
      <c r="AD28" s="44">
        <v>22.5</v>
      </c>
      <c r="AE28" s="52">
        <v>11.3</v>
      </c>
      <c r="AF28" s="48">
        <v>-2.4</v>
      </c>
      <c r="AG28" s="44">
        <v>11.9</v>
      </c>
      <c r="AH28" s="28">
        <v>3.7</v>
      </c>
      <c r="AI28" s="48">
        <v>-2.2000000000000002</v>
      </c>
      <c r="AJ28" s="27">
        <v>1.8</v>
      </c>
      <c r="AK28" s="45">
        <v>-0.7</v>
      </c>
      <c r="AL28" s="30"/>
      <c r="AM28" s="27"/>
      <c r="AN28" s="29"/>
    </row>
    <row r="29" spans="1:40" ht="24.9" customHeight="1" x14ac:dyDescent="0.3">
      <c r="A29" s="79">
        <v>22</v>
      </c>
      <c r="B29" s="48">
        <v>-7</v>
      </c>
      <c r="C29" s="27">
        <v>3.1</v>
      </c>
      <c r="D29" s="52">
        <v>-2.2999999999999998</v>
      </c>
      <c r="E29" s="48">
        <v>-3.5</v>
      </c>
      <c r="F29" s="27">
        <v>1.6</v>
      </c>
      <c r="G29" s="52">
        <v>-0.3</v>
      </c>
      <c r="H29" s="26">
        <v>3.4</v>
      </c>
      <c r="I29" s="44">
        <v>11.3</v>
      </c>
      <c r="J29" s="28">
        <v>6.8</v>
      </c>
      <c r="K29" s="26">
        <v>4.9000000000000004</v>
      </c>
      <c r="L29" s="44">
        <v>13.5</v>
      </c>
      <c r="M29" s="28">
        <v>8.6999999999999993</v>
      </c>
      <c r="N29" s="48">
        <v>10.9</v>
      </c>
      <c r="O29" s="44">
        <v>25.7</v>
      </c>
      <c r="P29" s="52">
        <v>18.100000000000001</v>
      </c>
      <c r="Q29" s="48">
        <v>13.5</v>
      </c>
      <c r="R29" s="44">
        <v>30.6</v>
      </c>
      <c r="S29" s="52">
        <v>22.1</v>
      </c>
      <c r="T29" s="48">
        <v>14.3</v>
      </c>
      <c r="U29" s="44">
        <v>29.5</v>
      </c>
      <c r="V29" s="52">
        <v>22.5</v>
      </c>
      <c r="W29" s="48">
        <v>10.4</v>
      </c>
      <c r="X29" s="44">
        <v>27.3</v>
      </c>
      <c r="Y29" s="52">
        <v>18.7</v>
      </c>
      <c r="Z29" s="26">
        <v>8.8000000000000007</v>
      </c>
      <c r="AA29" s="44">
        <v>24.8</v>
      </c>
      <c r="AB29" s="45">
        <v>16</v>
      </c>
      <c r="AC29" s="26">
        <v>2.7</v>
      </c>
      <c r="AD29" s="44">
        <v>19.8</v>
      </c>
      <c r="AE29" s="52">
        <v>10.1</v>
      </c>
      <c r="AF29" s="26">
        <v>0.4</v>
      </c>
      <c r="AG29" s="44">
        <v>11.3</v>
      </c>
      <c r="AH29" s="28">
        <v>5.3</v>
      </c>
      <c r="AI29" s="48">
        <v>-4.5999999999999996</v>
      </c>
      <c r="AJ29" s="44">
        <v>-0.1</v>
      </c>
      <c r="AK29" s="45">
        <v>-2.5</v>
      </c>
      <c r="AL29" s="30"/>
      <c r="AM29" s="27"/>
      <c r="AN29" s="29"/>
    </row>
    <row r="30" spans="1:40" ht="24.9" customHeight="1" x14ac:dyDescent="0.3">
      <c r="A30" s="79">
        <v>23</v>
      </c>
      <c r="B30" s="48">
        <v>-7.2</v>
      </c>
      <c r="C30" s="27">
        <v>3.3</v>
      </c>
      <c r="D30" s="52">
        <v>-2.9</v>
      </c>
      <c r="E30" s="48">
        <v>-7.4</v>
      </c>
      <c r="F30" s="27">
        <v>5.5</v>
      </c>
      <c r="G30" s="52">
        <v>-0.9</v>
      </c>
      <c r="H30" s="26">
        <v>0.9</v>
      </c>
      <c r="I30" s="27">
        <v>7.4</v>
      </c>
      <c r="J30" s="28">
        <v>3.3</v>
      </c>
      <c r="K30" s="26">
        <v>6.9</v>
      </c>
      <c r="L30" s="44">
        <v>9.1999999999999993</v>
      </c>
      <c r="M30" s="28">
        <v>8</v>
      </c>
      <c r="N30" s="48">
        <v>11.8</v>
      </c>
      <c r="O30" s="44">
        <v>27.1</v>
      </c>
      <c r="P30" s="52">
        <v>19.2</v>
      </c>
      <c r="Q30" s="48">
        <v>12.7</v>
      </c>
      <c r="R30" s="44">
        <v>29.8</v>
      </c>
      <c r="S30" s="52">
        <v>22</v>
      </c>
      <c r="T30" s="48">
        <v>11.7</v>
      </c>
      <c r="U30" s="44">
        <v>28.5</v>
      </c>
      <c r="V30" s="52">
        <v>20.9</v>
      </c>
      <c r="W30" s="48">
        <v>10.199999999999999</v>
      </c>
      <c r="X30" s="44">
        <v>28.3</v>
      </c>
      <c r="Y30" s="52">
        <v>17.899999999999999</v>
      </c>
      <c r="Z30" s="48">
        <v>10.5</v>
      </c>
      <c r="AA30" s="44">
        <v>22.8</v>
      </c>
      <c r="AB30" s="45">
        <v>15.9</v>
      </c>
      <c r="AC30" s="26">
        <v>4.0999999999999996</v>
      </c>
      <c r="AD30" s="44">
        <v>15.7</v>
      </c>
      <c r="AE30" s="28">
        <v>8.8000000000000007</v>
      </c>
      <c r="AF30" s="26">
        <v>2.6</v>
      </c>
      <c r="AG30" s="44">
        <v>10.7</v>
      </c>
      <c r="AH30" s="28">
        <v>5.6</v>
      </c>
      <c r="AI30" s="48">
        <v>-6.3</v>
      </c>
      <c r="AJ30" s="27">
        <v>2.9</v>
      </c>
      <c r="AK30" s="45">
        <v>-2.7</v>
      </c>
      <c r="AL30" s="30"/>
      <c r="AM30" s="27"/>
      <c r="AN30" s="29"/>
    </row>
    <row r="31" spans="1:40" ht="24.9" customHeight="1" x14ac:dyDescent="0.3">
      <c r="A31" s="79">
        <v>24</v>
      </c>
      <c r="B31" s="48">
        <v>-8.5</v>
      </c>
      <c r="C31" s="27">
        <v>3.9</v>
      </c>
      <c r="D31" s="52">
        <v>-3.4</v>
      </c>
      <c r="E31" s="48">
        <v>-4</v>
      </c>
      <c r="F31" s="27">
        <v>6.7</v>
      </c>
      <c r="G31" s="28">
        <v>1.1000000000000001</v>
      </c>
      <c r="H31" s="26">
        <v>1</v>
      </c>
      <c r="I31" s="27">
        <v>4.5</v>
      </c>
      <c r="J31" s="28">
        <v>2.8</v>
      </c>
      <c r="K31" s="26">
        <v>6.7</v>
      </c>
      <c r="L31" s="44">
        <v>12.3</v>
      </c>
      <c r="M31" s="28">
        <v>8.6999999999999993</v>
      </c>
      <c r="N31" s="48">
        <v>10.6</v>
      </c>
      <c r="O31" s="44">
        <v>26.7</v>
      </c>
      <c r="P31" s="52">
        <v>17.7</v>
      </c>
      <c r="Q31" s="48">
        <v>13.5</v>
      </c>
      <c r="R31" s="44">
        <v>29.5</v>
      </c>
      <c r="S31" s="52">
        <v>23.8</v>
      </c>
      <c r="T31" s="48">
        <v>10.199999999999999</v>
      </c>
      <c r="U31" s="44">
        <v>29.9</v>
      </c>
      <c r="V31" s="52">
        <v>20.7</v>
      </c>
      <c r="W31" s="48">
        <v>10.4</v>
      </c>
      <c r="X31" s="44">
        <v>26.7</v>
      </c>
      <c r="Y31" s="52">
        <v>18</v>
      </c>
      <c r="Z31" s="26">
        <v>9.4</v>
      </c>
      <c r="AA31" s="44">
        <v>25.9</v>
      </c>
      <c r="AB31" s="45">
        <v>15.6</v>
      </c>
      <c r="AC31" s="26">
        <v>5.0999999999999996</v>
      </c>
      <c r="AD31" s="44">
        <v>16.7</v>
      </c>
      <c r="AE31" s="52">
        <v>10.1</v>
      </c>
      <c r="AF31" s="26">
        <v>0.4</v>
      </c>
      <c r="AG31" s="44">
        <v>10.199999999999999</v>
      </c>
      <c r="AH31" s="28">
        <v>4.5</v>
      </c>
      <c r="AI31" s="48">
        <v>-7.7</v>
      </c>
      <c r="AJ31" s="27">
        <v>2.7</v>
      </c>
      <c r="AK31" s="45">
        <v>-3.1</v>
      </c>
      <c r="AL31" s="30"/>
      <c r="AM31" s="27"/>
      <c r="AN31" s="29"/>
    </row>
    <row r="32" spans="1:40" ht="24.9" customHeight="1" x14ac:dyDescent="0.3">
      <c r="A32" s="79">
        <v>25</v>
      </c>
      <c r="B32" s="48">
        <v>-7.4</v>
      </c>
      <c r="C32" s="27">
        <v>5.6</v>
      </c>
      <c r="D32" s="52">
        <v>-1.8</v>
      </c>
      <c r="E32" s="26">
        <v>0.3</v>
      </c>
      <c r="F32" s="27">
        <v>3</v>
      </c>
      <c r="G32" s="28">
        <v>1.1000000000000001</v>
      </c>
      <c r="H32" s="26">
        <v>0.5</v>
      </c>
      <c r="I32" s="44">
        <v>12.9</v>
      </c>
      <c r="J32" s="28">
        <v>6.3</v>
      </c>
      <c r="K32" s="26">
        <v>7.1</v>
      </c>
      <c r="L32" s="44">
        <v>13.5</v>
      </c>
      <c r="M32" s="28">
        <v>9.6999999999999993</v>
      </c>
      <c r="N32" s="26">
        <v>9.1999999999999993</v>
      </c>
      <c r="O32" s="44">
        <v>22.6</v>
      </c>
      <c r="P32" s="52">
        <v>15.1</v>
      </c>
      <c r="Q32" s="48">
        <v>13.7</v>
      </c>
      <c r="R32" s="44">
        <v>30.3</v>
      </c>
      <c r="S32" s="52">
        <v>21.9</v>
      </c>
      <c r="T32" s="48">
        <v>10.3</v>
      </c>
      <c r="U32" s="44">
        <v>29.2</v>
      </c>
      <c r="V32" s="52">
        <v>21</v>
      </c>
      <c r="W32" s="26">
        <v>9.8000000000000007</v>
      </c>
      <c r="X32" s="44">
        <v>28.5</v>
      </c>
      <c r="Y32" s="52">
        <v>18.100000000000001</v>
      </c>
      <c r="Z32" s="48">
        <v>10</v>
      </c>
      <c r="AA32" s="44">
        <v>26.5</v>
      </c>
      <c r="AB32" s="45">
        <v>17</v>
      </c>
      <c r="AC32" s="26">
        <v>5.3</v>
      </c>
      <c r="AD32" s="44">
        <v>18.600000000000001</v>
      </c>
      <c r="AE32" s="52">
        <v>10.5</v>
      </c>
      <c r="AF32" s="26">
        <v>0.6</v>
      </c>
      <c r="AG32" s="44">
        <v>11.9</v>
      </c>
      <c r="AH32" s="28">
        <v>5.0999999999999996</v>
      </c>
      <c r="AI32" s="48">
        <v>-8.1999999999999993</v>
      </c>
      <c r="AJ32" s="27">
        <v>2.9</v>
      </c>
      <c r="AK32" s="45">
        <v>-3.3</v>
      </c>
      <c r="AL32" s="30"/>
      <c r="AM32" s="27"/>
      <c r="AN32" s="29"/>
    </row>
    <row r="33" spans="1:40" ht="24.9" customHeight="1" x14ac:dyDescent="0.3">
      <c r="A33" s="79">
        <v>26</v>
      </c>
      <c r="B33" s="48">
        <v>-5.5</v>
      </c>
      <c r="C33" s="27">
        <v>6.4</v>
      </c>
      <c r="D33" s="28">
        <v>0</v>
      </c>
      <c r="E33" s="48">
        <v>-0.3</v>
      </c>
      <c r="F33" s="27">
        <v>0.9</v>
      </c>
      <c r="G33" s="28">
        <v>0.3</v>
      </c>
      <c r="H33" s="26">
        <v>2.5</v>
      </c>
      <c r="I33" s="44">
        <v>14.8</v>
      </c>
      <c r="J33" s="28">
        <v>9.1</v>
      </c>
      <c r="K33" s="26">
        <v>4.9000000000000004</v>
      </c>
      <c r="L33" s="44">
        <v>11.5</v>
      </c>
      <c r="M33" s="28">
        <v>8.1999999999999993</v>
      </c>
      <c r="N33" s="26">
        <v>6.7</v>
      </c>
      <c r="O33" s="44">
        <v>17.899999999999999</v>
      </c>
      <c r="P33" s="52">
        <v>12.5</v>
      </c>
      <c r="Q33" s="48">
        <v>11.5</v>
      </c>
      <c r="R33" s="44">
        <v>30.2</v>
      </c>
      <c r="S33" s="52">
        <v>22.6</v>
      </c>
      <c r="T33" s="48">
        <v>11.6</v>
      </c>
      <c r="U33" s="44">
        <v>30.1</v>
      </c>
      <c r="V33" s="52">
        <v>20.5</v>
      </c>
      <c r="W33" s="26">
        <v>9.1</v>
      </c>
      <c r="X33" s="44">
        <v>28.5</v>
      </c>
      <c r="Y33" s="52">
        <v>18.100000000000001</v>
      </c>
      <c r="Z33" s="48">
        <v>10</v>
      </c>
      <c r="AA33" s="44">
        <v>26.9</v>
      </c>
      <c r="AB33" s="45">
        <v>17.100000000000001</v>
      </c>
      <c r="AC33" s="26">
        <v>3.8</v>
      </c>
      <c r="AD33" s="44">
        <v>17.399999999999999</v>
      </c>
      <c r="AE33" s="28">
        <v>9.4</v>
      </c>
      <c r="AF33" s="26">
        <v>0.8</v>
      </c>
      <c r="AG33" s="44">
        <v>10.8</v>
      </c>
      <c r="AH33" s="28">
        <v>4.5</v>
      </c>
      <c r="AI33" s="48">
        <v>-7.9</v>
      </c>
      <c r="AJ33" s="27">
        <v>4.3</v>
      </c>
      <c r="AK33" s="45">
        <v>-2.4</v>
      </c>
      <c r="AL33" s="30"/>
      <c r="AM33" s="27"/>
      <c r="AN33" s="29"/>
    </row>
    <row r="34" spans="1:40" ht="24.9" customHeight="1" x14ac:dyDescent="0.3">
      <c r="A34" s="79">
        <v>27</v>
      </c>
      <c r="B34" s="48">
        <v>-2.7</v>
      </c>
      <c r="C34" s="27">
        <v>6.9</v>
      </c>
      <c r="D34" s="28">
        <v>1.3</v>
      </c>
      <c r="E34" s="48">
        <v>-4.5999999999999996</v>
      </c>
      <c r="F34" s="27">
        <v>2.8</v>
      </c>
      <c r="G34" s="52">
        <v>-1.1000000000000001</v>
      </c>
      <c r="H34" s="26">
        <v>5.4</v>
      </c>
      <c r="I34" s="44">
        <v>11.2</v>
      </c>
      <c r="J34" s="28">
        <v>8.6999999999999993</v>
      </c>
      <c r="K34" s="26">
        <v>4.0999999999999996</v>
      </c>
      <c r="L34" s="44">
        <v>13.6</v>
      </c>
      <c r="M34" s="28">
        <v>8.5</v>
      </c>
      <c r="N34" s="26">
        <v>4.8</v>
      </c>
      <c r="O34" s="44">
        <v>19.7</v>
      </c>
      <c r="P34" s="52">
        <v>12.2</v>
      </c>
      <c r="Q34" s="48">
        <v>14.7</v>
      </c>
      <c r="R34" s="44">
        <v>27.4</v>
      </c>
      <c r="S34" s="52">
        <v>21</v>
      </c>
      <c r="T34" s="48">
        <v>13.3</v>
      </c>
      <c r="U34" s="44">
        <v>30.8</v>
      </c>
      <c r="V34" s="52">
        <v>21.4</v>
      </c>
      <c r="W34" s="26">
        <v>9.1999999999999993</v>
      </c>
      <c r="X34" s="44">
        <v>28.5</v>
      </c>
      <c r="Y34" s="52">
        <v>18.100000000000001</v>
      </c>
      <c r="Z34" s="48">
        <v>10.9</v>
      </c>
      <c r="AA34" s="44">
        <v>25.6</v>
      </c>
      <c r="AB34" s="45">
        <v>16.5</v>
      </c>
      <c r="AC34" s="26">
        <v>1.6</v>
      </c>
      <c r="AD34" s="44">
        <v>16.3</v>
      </c>
      <c r="AE34" s="28">
        <v>7.5</v>
      </c>
      <c r="AF34" s="48">
        <v>-0.3</v>
      </c>
      <c r="AG34" s="44">
        <v>11.9</v>
      </c>
      <c r="AH34" s="28">
        <v>4.5</v>
      </c>
      <c r="AI34" s="48">
        <v>-6.3</v>
      </c>
      <c r="AJ34" s="27">
        <v>3.2</v>
      </c>
      <c r="AK34" s="45">
        <v>-1.7</v>
      </c>
      <c r="AL34" s="30"/>
      <c r="AM34" s="27"/>
      <c r="AN34" s="29"/>
    </row>
    <row r="35" spans="1:40" ht="24.9" customHeight="1" x14ac:dyDescent="0.3">
      <c r="A35" s="79">
        <v>28</v>
      </c>
      <c r="B35" s="48">
        <v>-3.6</v>
      </c>
      <c r="C35" s="27">
        <v>7.7</v>
      </c>
      <c r="D35" s="28">
        <v>1.6</v>
      </c>
      <c r="E35" s="48">
        <v>-8.3000000000000007</v>
      </c>
      <c r="F35" s="27">
        <v>2.7</v>
      </c>
      <c r="G35" s="52">
        <v>-2.7</v>
      </c>
      <c r="H35" s="26">
        <v>4.5999999999999996</v>
      </c>
      <c r="I35" s="44">
        <v>13.3</v>
      </c>
      <c r="J35" s="28">
        <v>8.8000000000000007</v>
      </c>
      <c r="K35" s="26">
        <v>2.2999999999999998</v>
      </c>
      <c r="L35" s="44">
        <v>15.9</v>
      </c>
      <c r="M35" s="28">
        <v>9.6</v>
      </c>
      <c r="N35" s="26">
        <v>4.8</v>
      </c>
      <c r="O35" s="44">
        <v>21</v>
      </c>
      <c r="P35" s="52">
        <v>13.2</v>
      </c>
      <c r="Q35" s="48">
        <v>12.6</v>
      </c>
      <c r="R35" s="44">
        <v>26.1</v>
      </c>
      <c r="S35" s="52">
        <v>19</v>
      </c>
      <c r="T35" s="48">
        <v>14.2</v>
      </c>
      <c r="U35" s="44">
        <v>32.4</v>
      </c>
      <c r="V35" s="52">
        <v>22.3</v>
      </c>
      <c r="W35" s="26">
        <v>9.1999999999999993</v>
      </c>
      <c r="X35" s="44">
        <v>29</v>
      </c>
      <c r="Y35" s="52">
        <v>18.2</v>
      </c>
      <c r="Z35" s="48">
        <v>10.9</v>
      </c>
      <c r="AA35" s="44">
        <v>25.4</v>
      </c>
      <c r="AB35" s="45">
        <v>17</v>
      </c>
      <c r="AC35" s="26">
        <v>0.3</v>
      </c>
      <c r="AD35" s="44">
        <v>16</v>
      </c>
      <c r="AE35" s="28">
        <v>8.1</v>
      </c>
      <c r="AF35" s="48">
        <v>-0.2</v>
      </c>
      <c r="AG35" s="44">
        <v>11.6</v>
      </c>
      <c r="AH35" s="28">
        <v>4.4000000000000004</v>
      </c>
      <c r="AI35" s="48">
        <v>-7.3</v>
      </c>
      <c r="AJ35" s="44">
        <v>-0.6</v>
      </c>
      <c r="AK35" s="45">
        <v>-4.0999999999999996</v>
      </c>
      <c r="AL35" s="30"/>
      <c r="AM35" s="27"/>
      <c r="AN35" s="29"/>
    </row>
    <row r="36" spans="1:40" ht="24.9" customHeight="1" x14ac:dyDescent="0.3">
      <c r="A36" s="79">
        <v>29</v>
      </c>
      <c r="B36" s="48">
        <v>-4.3</v>
      </c>
      <c r="C36" s="27">
        <v>7.3</v>
      </c>
      <c r="D36" s="28">
        <v>1.1000000000000001</v>
      </c>
      <c r="E36" s="26"/>
      <c r="F36" s="27"/>
      <c r="G36" s="28"/>
      <c r="H36" s="26">
        <v>3.1</v>
      </c>
      <c r="I36" s="44">
        <v>14.7</v>
      </c>
      <c r="J36" s="28">
        <v>8.4</v>
      </c>
      <c r="K36" s="26">
        <v>1.6</v>
      </c>
      <c r="L36" s="44">
        <v>12.3</v>
      </c>
      <c r="M36" s="28">
        <v>7.5</v>
      </c>
      <c r="N36" s="26">
        <v>4.7</v>
      </c>
      <c r="O36" s="44">
        <v>23.9</v>
      </c>
      <c r="P36" s="52">
        <v>14.5</v>
      </c>
      <c r="Q36" s="48">
        <v>12</v>
      </c>
      <c r="R36" s="44">
        <v>25.2</v>
      </c>
      <c r="S36" s="52">
        <v>17.899999999999999</v>
      </c>
      <c r="T36" s="48">
        <v>15.5</v>
      </c>
      <c r="U36" s="44">
        <v>31.9</v>
      </c>
      <c r="V36" s="52">
        <v>23.4</v>
      </c>
      <c r="W36" s="26">
        <v>9.4</v>
      </c>
      <c r="X36" s="44">
        <v>27</v>
      </c>
      <c r="Y36" s="52">
        <v>18</v>
      </c>
      <c r="Z36" s="48">
        <v>10.199999999999999</v>
      </c>
      <c r="AA36" s="44">
        <v>22.3</v>
      </c>
      <c r="AB36" s="45">
        <v>15.4</v>
      </c>
      <c r="AC36" s="26">
        <v>4.2</v>
      </c>
      <c r="AD36" s="44">
        <v>15.7</v>
      </c>
      <c r="AE36" s="28">
        <v>9</v>
      </c>
      <c r="AF36" s="48">
        <v>-0.3</v>
      </c>
      <c r="AG36" s="44">
        <v>12.1</v>
      </c>
      <c r="AH36" s="28">
        <v>4.4000000000000004</v>
      </c>
      <c r="AI36" s="48">
        <v>-7.3</v>
      </c>
      <c r="AJ36" s="44">
        <v>-2.1</v>
      </c>
      <c r="AK36" s="45">
        <v>-4.9000000000000004</v>
      </c>
      <c r="AL36" s="30"/>
      <c r="AM36" s="27"/>
      <c r="AN36" s="29"/>
    </row>
    <row r="37" spans="1:40" ht="24.9" customHeight="1" x14ac:dyDescent="0.3">
      <c r="A37" s="79">
        <v>30</v>
      </c>
      <c r="B37" s="48">
        <v>-0.7</v>
      </c>
      <c r="C37" s="27">
        <v>3.6</v>
      </c>
      <c r="D37" s="29">
        <v>1</v>
      </c>
      <c r="E37" s="30"/>
      <c r="F37" s="27"/>
      <c r="G37" s="28"/>
      <c r="H37" s="26">
        <v>2.5</v>
      </c>
      <c r="I37" s="44">
        <v>18.7</v>
      </c>
      <c r="J37" s="52">
        <v>10.199999999999999</v>
      </c>
      <c r="K37" s="26">
        <v>0.9</v>
      </c>
      <c r="L37" s="44">
        <v>12.9</v>
      </c>
      <c r="M37" s="28">
        <v>6.3</v>
      </c>
      <c r="N37" s="26">
        <v>7.8</v>
      </c>
      <c r="O37" s="44">
        <v>26.7</v>
      </c>
      <c r="P37" s="52">
        <v>17.100000000000001</v>
      </c>
      <c r="Q37" s="48">
        <v>11.4</v>
      </c>
      <c r="R37" s="44">
        <v>20.7</v>
      </c>
      <c r="S37" s="52">
        <v>15.3</v>
      </c>
      <c r="T37" s="48">
        <v>17.7</v>
      </c>
      <c r="U37" s="44">
        <v>29.4</v>
      </c>
      <c r="V37" s="52">
        <v>22.3</v>
      </c>
      <c r="W37" s="26">
        <v>9.9</v>
      </c>
      <c r="X37" s="44">
        <v>27.2</v>
      </c>
      <c r="Y37" s="52">
        <v>17.2</v>
      </c>
      <c r="Z37" s="48">
        <v>10.199999999999999</v>
      </c>
      <c r="AA37" s="44">
        <v>22.7</v>
      </c>
      <c r="AB37" s="45">
        <v>15.1</v>
      </c>
      <c r="AC37" s="26">
        <v>1.1000000000000001</v>
      </c>
      <c r="AD37" s="27">
        <v>6.5</v>
      </c>
      <c r="AE37" s="28">
        <v>4.4000000000000004</v>
      </c>
      <c r="AF37" s="48">
        <v>-0.1</v>
      </c>
      <c r="AG37" s="44">
        <v>14.7</v>
      </c>
      <c r="AH37" s="29">
        <v>6.1</v>
      </c>
      <c r="AI37" s="48">
        <v>-7.8</v>
      </c>
      <c r="AJ37" s="44">
        <v>-1</v>
      </c>
      <c r="AK37" s="45">
        <v>-5.2</v>
      </c>
      <c r="AL37" s="30"/>
      <c r="AM37" s="27"/>
      <c r="AN37" s="29"/>
    </row>
    <row r="38" spans="1:40" ht="24.9" customHeight="1" thickBot="1" x14ac:dyDescent="0.35">
      <c r="A38" s="80">
        <v>31</v>
      </c>
      <c r="B38" s="49">
        <v>-3.8</v>
      </c>
      <c r="C38" s="35">
        <v>4.8</v>
      </c>
      <c r="D38" s="40">
        <v>0.2</v>
      </c>
      <c r="E38" s="58"/>
      <c r="F38" s="35"/>
      <c r="G38" s="36"/>
      <c r="H38" s="34">
        <v>4.5</v>
      </c>
      <c r="I38" s="46">
        <v>17.399999999999999</v>
      </c>
      <c r="J38" s="57">
        <v>11.1</v>
      </c>
      <c r="K38" s="58"/>
      <c r="L38" s="35"/>
      <c r="M38" s="36"/>
      <c r="N38" s="34">
        <v>9.1999999999999993</v>
      </c>
      <c r="O38" s="46">
        <v>27.5</v>
      </c>
      <c r="P38" s="57">
        <v>18.7</v>
      </c>
      <c r="Q38" s="58"/>
      <c r="R38" s="35"/>
      <c r="S38" s="36"/>
      <c r="T38" s="49">
        <v>16.5</v>
      </c>
      <c r="U38" s="46">
        <v>29.1</v>
      </c>
      <c r="V38" s="47">
        <v>21.8</v>
      </c>
      <c r="W38" s="49">
        <v>10.8</v>
      </c>
      <c r="X38" s="46">
        <v>26.6</v>
      </c>
      <c r="Y38" s="57">
        <v>17.399999999999999</v>
      </c>
      <c r="Z38" s="58"/>
      <c r="AA38" s="35"/>
      <c r="AB38" s="40"/>
      <c r="AC38" s="49">
        <v>-0.1</v>
      </c>
      <c r="AD38" s="46">
        <v>11.5</v>
      </c>
      <c r="AE38" s="36">
        <v>5.4</v>
      </c>
      <c r="AF38" s="34"/>
      <c r="AG38" s="35"/>
      <c r="AH38" s="60"/>
      <c r="AI38" s="67">
        <v>-10.9</v>
      </c>
      <c r="AJ38" s="46">
        <v>-1.1000000000000001</v>
      </c>
      <c r="AK38" s="57">
        <v>-6.5</v>
      </c>
      <c r="AL38" s="58"/>
      <c r="AM38" s="35"/>
      <c r="AN38" s="40"/>
    </row>
    <row r="39" spans="1:40" ht="24.9" customHeight="1" thickBot="1" x14ac:dyDescent="0.35">
      <c r="A39" s="81" t="s">
        <v>17</v>
      </c>
      <c r="B39" s="84">
        <f t="shared" ref="B39" si="0">MIN(B8:B38)</f>
        <v>-13.3</v>
      </c>
      <c r="C39" s="85">
        <f t="shared" ref="C39" si="1">MAX(C8:C38)</f>
        <v>7.7</v>
      </c>
      <c r="D39" s="86">
        <f t="shared" ref="D39" si="2">AVERAGE(D8:D38)</f>
        <v>-3.5064516129032257</v>
      </c>
      <c r="E39" s="84">
        <f t="shared" ref="E39:AI39" si="3">MIN(E8:E38)</f>
        <v>-10.3</v>
      </c>
      <c r="F39" s="85">
        <f t="shared" ref="F39:AJ39" si="4">MAX(F8:F38)</f>
        <v>7.8</v>
      </c>
      <c r="G39" s="86">
        <f t="shared" ref="G39:AK39" si="5">AVERAGE(G8:G38)</f>
        <v>-0.39285714285714296</v>
      </c>
      <c r="H39" s="86">
        <f t="shared" si="3"/>
        <v>-7</v>
      </c>
      <c r="I39" s="86">
        <f t="shared" si="4"/>
        <v>18.7</v>
      </c>
      <c r="J39" s="85">
        <f t="shared" si="5"/>
        <v>6.1709677419354829</v>
      </c>
      <c r="K39" s="85">
        <f t="shared" si="3"/>
        <v>0.9</v>
      </c>
      <c r="L39" s="86">
        <f t="shared" si="4"/>
        <v>19.8</v>
      </c>
      <c r="M39" s="85">
        <f t="shared" si="5"/>
        <v>9.5500000000000007</v>
      </c>
      <c r="N39" s="85">
        <f t="shared" si="3"/>
        <v>1.4</v>
      </c>
      <c r="O39" s="86">
        <f t="shared" si="4"/>
        <v>27.5</v>
      </c>
      <c r="P39" s="86">
        <f t="shared" si="5"/>
        <v>14.922580645161291</v>
      </c>
      <c r="Q39" s="85">
        <f t="shared" si="3"/>
        <v>6.7</v>
      </c>
      <c r="R39" s="86">
        <f t="shared" si="4"/>
        <v>31</v>
      </c>
      <c r="S39" s="86">
        <f t="shared" si="5"/>
        <v>19.34666666666666</v>
      </c>
      <c r="T39" s="85">
        <f t="shared" si="3"/>
        <v>8.4</v>
      </c>
      <c r="U39" s="86">
        <f t="shared" si="4"/>
        <v>32.4</v>
      </c>
      <c r="V39" s="86">
        <f t="shared" si="5"/>
        <v>20.496774193548379</v>
      </c>
      <c r="W39" s="85">
        <f t="shared" si="3"/>
        <v>8.9</v>
      </c>
      <c r="X39" s="86">
        <f t="shared" si="4"/>
        <v>30.9</v>
      </c>
      <c r="Y39" s="86">
        <f t="shared" si="5"/>
        <v>19.006451612903227</v>
      </c>
      <c r="Z39" s="85">
        <f t="shared" si="3"/>
        <v>6.9</v>
      </c>
      <c r="AA39" s="86">
        <f t="shared" si="4"/>
        <v>28.1</v>
      </c>
      <c r="AB39" s="86">
        <f t="shared" si="5"/>
        <v>16.376666666666672</v>
      </c>
      <c r="AC39" s="86">
        <f t="shared" si="3"/>
        <v>-0.1</v>
      </c>
      <c r="AD39" s="86">
        <f t="shared" si="4"/>
        <v>27.3</v>
      </c>
      <c r="AE39" s="86">
        <f t="shared" si="5"/>
        <v>11.82258064516129</v>
      </c>
      <c r="AF39" s="86">
        <f t="shared" si="3"/>
        <v>-2.4</v>
      </c>
      <c r="AG39" s="86">
        <f t="shared" si="4"/>
        <v>15.2</v>
      </c>
      <c r="AH39" s="85">
        <f t="shared" si="5"/>
        <v>4.6499999999999995</v>
      </c>
      <c r="AI39" s="84">
        <f t="shared" si="3"/>
        <v>-10.9</v>
      </c>
      <c r="AJ39" s="86">
        <f t="shared" si="4"/>
        <v>13.6</v>
      </c>
      <c r="AK39" s="85">
        <f t="shared" si="5"/>
        <v>1.0580645161290321</v>
      </c>
      <c r="AL39" s="84">
        <f>MIN(B39,E39,H39,K39,N39,Q39,T39,W39,Z39,AC39,AF39,AI39)</f>
        <v>-13.3</v>
      </c>
      <c r="AM39" s="86">
        <f>MAX(C39,F39,I39,L39,O39,R39,U39,X39,AA39,AD39,AG39,AJ39)</f>
        <v>32.4</v>
      </c>
      <c r="AN39" s="86">
        <f>AVERAGE(D39,G39,J39,M39,P39,S39,V39,Y39,AB39,AE39,AH39,AK39)</f>
        <v>9.9584536610343068</v>
      </c>
    </row>
    <row r="40" spans="1:40" x14ac:dyDescent="0.3">
      <c r="K40" s="68"/>
      <c r="M40" s="68"/>
    </row>
  </sheetData>
  <mergeCells count="38">
    <mergeCell ref="AF6:AH6"/>
    <mergeCell ref="AI6:AK6"/>
    <mergeCell ref="AL6:AN6"/>
    <mergeCell ref="N6:P6"/>
    <mergeCell ref="Q6:S6"/>
    <mergeCell ref="T6:V6"/>
    <mergeCell ref="W6:Y6"/>
    <mergeCell ref="Z6:AB6"/>
    <mergeCell ref="AC6:AE6"/>
    <mergeCell ref="A5:D5"/>
    <mergeCell ref="E5:M5"/>
    <mergeCell ref="Q5:Z5"/>
    <mergeCell ref="AA5:AD5"/>
    <mergeCell ref="AE5:AN5"/>
    <mergeCell ref="A6:A7"/>
    <mergeCell ref="B6:D6"/>
    <mergeCell ref="E6:G6"/>
    <mergeCell ref="H6:J6"/>
    <mergeCell ref="K6:M6"/>
    <mergeCell ref="AE4:AN4"/>
    <mergeCell ref="A3:D3"/>
    <mergeCell ref="E3:M3"/>
    <mergeCell ref="N3:P3"/>
    <mergeCell ref="Q3:Z3"/>
    <mergeCell ref="AA3:AD3"/>
    <mergeCell ref="AE3:AN3"/>
    <mergeCell ref="A4:D4"/>
    <mergeCell ref="E4:M4"/>
    <mergeCell ref="N4:P4"/>
    <mergeCell ref="Q4:Z4"/>
    <mergeCell ref="AA4:AD4"/>
    <mergeCell ref="A1:AN1"/>
    <mergeCell ref="A2:D2"/>
    <mergeCell ref="E2:M2"/>
    <mergeCell ref="N2:P2"/>
    <mergeCell ref="Q2:Z2"/>
    <mergeCell ref="AA2:AD2"/>
    <mergeCell ref="AE2:AN2"/>
  </mergeCells>
  <printOptions horizontalCentered="1" verticalCentered="1"/>
  <pageMargins left="0" right="0" top="0" bottom="0" header="0" footer="0"/>
  <pageSetup paperSize="9" scale="60" orientation="landscape" verticalDpi="1200" r:id="rId1"/>
  <colBreaks count="1" manualBreakCount="1">
    <brk id="40" max="38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"/>
  <sheetViews>
    <sheetView view="pageBreakPreview" topLeftCell="A16" zoomScale="70" zoomScaleNormal="90" zoomScaleSheetLayoutView="70" workbookViewId="0">
      <selection activeCell="B39" sqref="B39:AK39"/>
    </sheetView>
  </sheetViews>
  <sheetFormatPr defaultRowHeight="14.4" x14ac:dyDescent="0.3"/>
  <cols>
    <col min="1" max="1" width="10.5546875" bestFit="1" customWidth="1"/>
    <col min="2" max="40" width="5.6640625" customWidth="1"/>
  </cols>
  <sheetData>
    <row r="1" spans="1:40" ht="24" x14ac:dyDescent="0.4">
      <c r="A1" s="146" t="s">
        <v>27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</row>
    <row r="2" spans="1:40" s="2" customFormat="1" ht="18" x14ac:dyDescent="0.35">
      <c r="A2" s="144" t="s">
        <v>18</v>
      </c>
      <c r="B2" s="144"/>
      <c r="C2" s="144"/>
      <c r="D2" s="144"/>
      <c r="E2" s="144" t="s">
        <v>29</v>
      </c>
      <c r="F2" s="144"/>
      <c r="G2" s="144"/>
      <c r="H2" s="144"/>
      <c r="I2" s="144"/>
      <c r="J2" s="144"/>
      <c r="K2" s="144"/>
      <c r="L2" s="144"/>
      <c r="M2" s="144"/>
      <c r="N2" s="144" t="s">
        <v>21</v>
      </c>
      <c r="O2" s="144"/>
      <c r="P2" s="144"/>
      <c r="Q2" s="144" t="s">
        <v>30</v>
      </c>
      <c r="R2" s="144"/>
      <c r="S2" s="144"/>
      <c r="T2" s="144"/>
      <c r="U2" s="144"/>
      <c r="V2" s="144"/>
      <c r="W2" s="144"/>
      <c r="X2" s="144"/>
      <c r="Y2" s="144"/>
      <c r="Z2" s="144"/>
      <c r="AA2" s="144" t="s">
        <v>23</v>
      </c>
      <c r="AB2" s="144"/>
      <c r="AC2" s="144"/>
      <c r="AD2" s="144"/>
      <c r="AE2" s="147">
        <v>2014</v>
      </c>
      <c r="AF2" s="147"/>
      <c r="AG2" s="147"/>
      <c r="AH2" s="147"/>
      <c r="AI2" s="147"/>
      <c r="AJ2" s="147"/>
      <c r="AK2" s="147"/>
      <c r="AL2" s="147"/>
      <c r="AM2" s="147"/>
      <c r="AN2" s="147"/>
    </row>
    <row r="3" spans="1:40" s="2" customFormat="1" ht="18" x14ac:dyDescent="0.35">
      <c r="A3" s="144" t="s">
        <v>19</v>
      </c>
      <c r="B3" s="144"/>
      <c r="C3" s="144"/>
      <c r="D3" s="144"/>
      <c r="E3" s="144" t="s">
        <v>31</v>
      </c>
      <c r="F3" s="144"/>
      <c r="G3" s="144"/>
      <c r="H3" s="144"/>
      <c r="I3" s="144"/>
      <c r="J3" s="144"/>
      <c r="K3" s="144"/>
      <c r="L3" s="144"/>
      <c r="M3" s="144"/>
      <c r="N3" s="144" t="s">
        <v>21</v>
      </c>
      <c r="O3" s="144"/>
      <c r="P3" s="144"/>
      <c r="Q3" s="144" t="s">
        <v>32</v>
      </c>
      <c r="R3" s="144"/>
      <c r="S3" s="144"/>
      <c r="T3" s="144"/>
      <c r="U3" s="144"/>
      <c r="V3" s="144"/>
      <c r="W3" s="144"/>
      <c r="X3" s="144"/>
      <c r="Y3" s="144"/>
      <c r="Z3" s="144"/>
      <c r="AA3" s="144" t="s">
        <v>24</v>
      </c>
      <c r="AB3" s="144"/>
      <c r="AC3" s="144"/>
      <c r="AD3" s="144"/>
      <c r="AE3" s="144" t="s">
        <v>33</v>
      </c>
      <c r="AF3" s="144"/>
      <c r="AG3" s="144"/>
      <c r="AH3" s="144"/>
      <c r="AI3" s="144"/>
      <c r="AJ3" s="144"/>
      <c r="AK3" s="144"/>
      <c r="AL3" s="144"/>
      <c r="AM3" s="144"/>
      <c r="AN3" s="144"/>
    </row>
    <row r="4" spans="1:40" s="2" customFormat="1" ht="19.8" x14ac:dyDescent="0.35">
      <c r="A4" s="144" t="s">
        <v>20</v>
      </c>
      <c r="B4" s="144"/>
      <c r="C4" s="144"/>
      <c r="D4" s="144"/>
      <c r="E4" s="144" t="s">
        <v>31</v>
      </c>
      <c r="F4" s="144"/>
      <c r="G4" s="144"/>
      <c r="H4" s="144"/>
      <c r="I4" s="144"/>
      <c r="J4" s="144"/>
      <c r="K4" s="144"/>
      <c r="L4" s="144"/>
      <c r="M4" s="144"/>
      <c r="N4" s="144" t="s">
        <v>21</v>
      </c>
      <c r="O4" s="144"/>
      <c r="P4" s="144"/>
      <c r="Q4" s="144" t="s">
        <v>34</v>
      </c>
      <c r="R4" s="144"/>
      <c r="S4" s="144"/>
      <c r="T4" s="144"/>
      <c r="U4" s="144"/>
      <c r="V4" s="144"/>
      <c r="W4" s="144"/>
      <c r="X4" s="144"/>
      <c r="Y4" s="144"/>
      <c r="Z4" s="144"/>
      <c r="AA4" s="144" t="s">
        <v>25</v>
      </c>
      <c r="AB4" s="144"/>
      <c r="AC4" s="144"/>
      <c r="AD4" s="144"/>
      <c r="AE4" s="144" t="s">
        <v>38</v>
      </c>
      <c r="AF4" s="144"/>
      <c r="AG4" s="144"/>
      <c r="AH4" s="144"/>
      <c r="AI4" s="144"/>
      <c r="AJ4" s="144"/>
      <c r="AK4" s="144"/>
      <c r="AL4" s="144"/>
      <c r="AM4" s="144"/>
      <c r="AN4" s="144"/>
    </row>
    <row r="5" spans="1:40" s="2" customFormat="1" ht="18.600000000000001" thickBot="1" x14ac:dyDescent="0.4">
      <c r="A5" s="145" t="s">
        <v>28</v>
      </c>
      <c r="B5" s="145"/>
      <c r="C5" s="145"/>
      <c r="D5" s="145"/>
      <c r="E5" s="145" t="s">
        <v>35</v>
      </c>
      <c r="F5" s="145"/>
      <c r="G5" s="145"/>
      <c r="H5" s="145"/>
      <c r="I5" s="145"/>
      <c r="J5" s="145"/>
      <c r="K5" s="145"/>
      <c r="L5" s="145"/>
      <c r="M5" s="145"/>
      <c r="N5" s="13" t="s">
        <v>22</v>
      </c>
      <c r="O5" s="1"/>
      <c r="P5" s="1"/>
      <c r="Q5" s="144" t="s">
        <v>36</v>
      </c>
      <c r="R5" s="144"/>
      <c r="S5" s="144"/>
      <c r="T5" s="144"/>
      <c r="U5" s="144"/>
      <c r="V5" s="144"/>
      <c r="W5" s="144"/>
      <c r="X5" s="144"/>
      <c r="Y5" s="144"/>
      <c r="Z5" s="144"/>
      <c r="AA5" s="145" t="s">
        <v>26</v>
      </c>
      <c r="AB5" s="145"/>
      <c r="AC5" s="145"/>
      <c r="AD5" s="145"/>
      <c r="AE5" s="145" t="s">
        <v>37</v>
      </c>
      <c r="AF5" s="145"/>
      <c r="AG5" s="145"/>
      <c r="AH5" s="145"/>
      <c r="AI5" s="145"/>
      <c r="AJ5" s="145"/>
      <c r="AK5" s="145"/>
      <c r="AL5" s="145"/>
      <c r="AM5" s="145"/>
      <c r="AN5" s="145"/>
    </row>
    <row r="6" spans="1:40" s="3" customFormat="1" ht="24.9" customHeight="1" x14ac:dyDescent="0.3">
      <c r="A6" s="148" t="s">
        <v>13</v>
      </c>
      <c r="B6" s="150" t="s">
        <v>3</v>
      </c>
      <c r="C6" s="153"/>
      <c r="D6" s="154"/>
      <c r="E6" s="150" t="s">
        <v>4</v>
      </c>
      <c r="F6" s="153"/>
      <c r="G6" s="154"/>
      <c r="H6" s="150" t="s">
        <v>5</v>
      </c>
      <c r="I6" s="153"/>
      <c r="J6" s="154"/>
      <c r="K6" s="150" t="s">
        <v>6</v>
      </c>
      <c r="L6" s="153"/>
      <c r="M6" s="154"/>
      <c r="N6" s="150" t="s">
        <v>7</v>
      </c>
      <c r="O6" s="153"/>
      <c r="P6" s="154"/>
      <c r="Q6" s="150" t="s">
        <v>8</v>
      </c>
      <c r="R6" s="153"/>
      <c r="S6" s="154"/>
      <c r="T6" s="150" t="s">
        <v>9</v>
      </c>
      <c r="U6" s="153"/>
      <c r="V6" s="154"/>
      <c r="W6" s="150" t="s">
        <v>10</v>
      </c>
      <c r="X6" s="153"/>
      <c r="Y6" s="154"/>
      <c r="Z6" s="150" t="s">
        <v>11</v>
      </c>
      <c r="AA6" s="153"/>
      <c r="AB6" s="154"/>
      <c r="AC6" s="150" t="s">
        <v>0</v>
      </c>
      <c r="AD6" s="153"/>
      <c r="AE6" s="154"/>
      <c r="AF6" s="150" t="s">
        <v>1</v>
      </c>
      <c r="AG6" s="153"/>
      <c r="AH6" s="154"/>
      <c r="AI6" s="150" t="s">
        <v>2</v>
      </c>
      <c r="AJ6" s="153"/>
      <c r="AK6" s="154"/>
      <c r="AL6" s="150" t="s">
        <v>12</v>
      </c>
      <c r="AM6" s="151"/>
      <c r="AN6" s="152"/>
    </row>
    <row r="7" spans="1:40" s="3" customFormat="1" ht="24.9" customHeight="1" thickBot="1" x14ac:dyDescent="0.35">
      <c r="A7" s="149"/>
      <c r="B7" s="75" t="s">
        <v>14</v>
      </c>
      <c r="C7" s="76" t="s">
        <v>15</v>
      </c>
      <c r="D7" s="77" t="s">
        <v>16</v>
      </c>
      <c r="E7" s="75" t="s">
        <v>14</v>
      </c>
      <c r="F7" s="76" t="s">
        <v>15</v>
      </c>
      <c r="G7" s="77" t="s">
        <v>16</v>
      </c>
      <c r="H7" s="75" t="s">
        <v>14</v>
      </c>
      <c r="I7" s="76" t="s">
        <v>15</v>
      </c>
      <c r="J7" s="77" t="s">
        <v>16</v>
      </c>
      <c r="K7" s="75" t="s">
        <v>14</v>
      </c>
      <c r="L7" s="76" t="s">
        <v>15</v>
      </c>
      <c r="M7" s="77" t="s">
        <v>16</v>
      </c>
      <c r="N7" s="75" t="s">
        <v>14</v>
      </c>
      <c r="O7" s="76" t="s">
        <v>15</v>
      </c>
      <c r="P7" s="77" t="s">
        <v>16</v>
      </c>
      <c r="Q7" s="75" t="s">
        <v>14</v>
      </c>
      <c r="R7" s="76" t="s">
        <v>15</v>
      </c>
      <c r="S7" s="77" t="s">
        <v>16</v>
      </c>
      <c r="T7" s="75" t="s">
        <v>14</v>
      </c>
      <c r="U7" s="76" t="s">
        <v>15</v>
      </c>
      <c r="V7" s="77" t="s">
        <v>16</v>
      </c>
      <c r="W7" s="75" t="s">
        <v>14</v>
      </c>
      <c r="X7" s="76" t="s">
        <v>15</v>
      </c>
      <c r="Y7" s="77" t="s">
        <v>16</v>
      </c>
      <c r="Z7" s="75" t="s">
        <v>14</v>
      </c>
      <c r="AA7" s="76" t="s">
        <v>15</v>
      </c>
      <c r="AB7" s="77" t="s">
        <v>16</v>
      </c>
      <c r="AC7" s="75" t="s">
        <v>14</v>
      </c>
      <c r="AD7" s="76" t="s">
        <v>15</v>
      </c>
      <c r="AE7" s="77" t="s">
        <v>16</v>
      </c>
      <c r="AF7" s="75" t="s">
        <v>14</v>
      </c>
      <c r="AG7" s="76" t="s">
        <v>15</v>
      </c>
      <c r="AH7" s="77" t="s">
        <v>16</v>
      </c>
      <c r="AI7" s="75" t="s">
        <v>14</v>
      </c>
      <c r="AJ7" s="76" t="s">
        <v>15</v>
      </c>
      <c r="AK7" s="77" t="s">
        <v>16</v>
      </c>
      <c r="AL7" s="75" t="s">
        <v>14</v>
      </c>
      <c r="AM7" s="76" t="s">
        <v>15</v>
      </c>
      <c r="AN7" s="77" t="s">
        <v>16</v>
      </c>
    </row>
    <row r="8" spans="1:40" ht="24.9" customHeight="1" x14ac:dyDescent="0.3">
      <c r="A8" s="78">
        <v>1</v>
      </c>
      <c r="B8" s="69">
        <v>-10.5</v>
      </c>
      <c r="C8" s="19">
        <v>0.4</v>
      </c>
      <c r="D8" s="51">
        <v>-5.9</v>
      </c>
      <c r="E8" s="55">
        <v>-0.1</v>
      </c>
      <c r="F8" s="19">
        <v>2.2000000000000002</v>
      </c>
      <c r="G8" s="20">
        <v>0.8</v>
      </c>
      <c r="H8" s="55">
        <v>-4.0999999999999996</v>
      </c>
      <c r="I8" s="19">
        <v>8.1</v>
      </c>
      <c r="J8" s="20">
        <v>1.2</v>
      </c>
      <c r="K8" s="18">
        <v>3.3</v>
      </c>
      <c r="L8" s="50">
        <v>13.7</v>
      </c>
      <c r="M8" s="20">
        <v>8.1</v>
      </c>
      <c r="N8" s="18">
        <v>9.1999999999999993</v>
      </c>
      <c r="O8" s="50">
        <v>20.7</v>
      </c>
      <c r="P8" s="51">
        <v>15</v>
      </c>
      <c r="Q8" s="18">
        <v>6.2</v>
      </c>
      <c r="R8" s="50">
        <v>21.1</v>
      </c>
      <c r="S8" s="51">
        <v>14</v>
      </c>
      <c r="T8" s="55">
        <v>18.3</v>
      </c>
      <c r="U8" s="50">
        <v>29.1</v>
      </c>
      <c r="V8" s="51">
        <v>24.9</v>
      </c>
      <c r="W8" s="55">
        <v>14.5</v>
      </c>
      <c r="X8" s="50">
        <v>25.3</v>
      </c>
      <c r="Y8" s="51">
        <v>18.8</v>
      </c>
      <c r="Z8" s="55">
        <v>10.8</v>
      </c>
      <c r="AA8" s="50">
        <v>26.9</v>
      </c>
      <c r="AB8" s="59">
        <v>17.7</v>
      </c>
      <c r="AC8" s="18">
        <v>6.8</v>
      </c>
      <c r="AD8" s="50">
        <v>26.2</v>
      </c>
      <c r="AE8" s="51">
        <v>15.3</v>
      </c>
      <c r="AF8" s="18">
        <v>2.2000000000000002</v>
      </c>
      <c r="AG8" s="50">
        <v>14</v>
      </c>
      <c r="AH8" s="20">
        <v>7.2</v>
      </c>
      <c r="AI8" s="55">
        <v>-0.3</v>
      </c>
      <c r="AJ8" s="19">
        <v>8.4</v>
      </c>
      <c r="AK8" s="21">
        <v>3.5</v>
      </c>
      <c r="AL8" s="22"/>
      <c r="AM8" s="19"/>
      <c r="AN8" s="21"/>
    </row>
    <row r="9" spans="1:40" ht="24.9" customHeight="1" x14ac:dyDescent="0.3">
      <c r="A9" s="79">
        <v>2</v>
      </c>
      <c r="B9" s="48">
        <v>-9.3000000000000007</v>
      </c>
      <c r="C9" s="27">
        <v>1.3</v>
      </c>
      <c r="D9" s="52">
        <v>-4.2</v>
      </c>
      <c r="E9" s="48">
        <v>-0.1</v>
      </c>
      <c r="F9" s="27">
        <v>1.3</v>
      </c>
      <c r="G9" s="28">
        <v>0.2</v>
      </c>
      <c r="H9" s="48">
        <v>-5</v>
      </c>
      <c r="I9" s="27">
        <v>6.4</v>
      </c>
      <c r="J9" s="28">
        <v>0.9</v>
      </c>
      <c r="K9" s="26">
        <v>2.5</v>
      </c>
      <c r="L9" s="27">
        <v>9.4</v>
      </c>
      <c r="M9" s="28">
        <v>4.5999999999999996</v>
      </c>
      <c r="N9" s="26">
        <v>7.2</v>
      </c>
      <c r="O9" s="44">
        <v>21.9</v>
      </c>
      <c r="P9" s="52">
        <v>14.6</v>
      </c>
      <c r="Q9" s="26">
        <v>8.6</v>
      </c>
      <c r="R9" s="44">
        <v>21.3</v>
      </c>
      <c r="S9" s="52">
        <v>14.8</v>
      </c>
      <c r="T9" s="48">
        <v>17.399999999999999</v>
      </c>
      <c r="U9" s="44">
        <v>26.6</v>
      </c>
      <c r="V9" s="52">
        <v>22.8</v>
      </c>
      <c r="W9" s="48">
        <v>13.1</v>
      </c>
      <c r="X9" s="44">
        <v>26.3</v>
      </c>
      <c r="Y9" s="52">
        <v>18.7</v>
      </c>
      <c r="Z9" s="48">
        <v>10.5</v>
      </c>
      <c r="AA9" s="44">
        <v>24</v>
      </c>
      <c r="AB9" s="45">
        <v>16.3</v>
      </c>
      <c r="AC9" s="26">
        <v>7.3</v>
      </c>
      <c r="AD9" s="44">
        <v>26.6</v>
      </c>
      <c r="AE9" s="52">
        <v>15.1</v>
      </c>
      <c r="AF9" s="26">
        <v>3.2</v>
      </c>
      <c r="AG9" s="27">
        <v>9.6999999999999993</v>
      </c>
      <c r="AH9" s="28">
        <v>6</v>
      </c>
      <c r="AI9" s="26">
        <v>0.4</v>
      </c>
      <c r="AJ9" s="44">
        <v>10</v>
      </c>
      <c r="AK9" s="29">
        <v>4.5</v>
      </c>
      <c r="AL9" s="30"/>
      <c r="AM9" s="27"/>
      <c r="AN9" s="29"/>
    </row>
    <row r="10" spans="1:40" ht="24.9" customHeight="1" x14ac:dyDescent="0.3">
      <c r="A10" s="79">
        <v>3</v>
      </c>
      <c r="B10" s="48">
        <v>-5.2</v>
      </c>
      <c r="C10" s="27">
        <v>4.8</v>
      </c>
      <c r="D10" s="52">
        <v>-1.3</v>
      </c>
      <c r="E10" s="48">
        <v>-6.6</v>
      </c>
      <c r="F10" s="27">
        <v>4.2</v>
      </c>
      <c r="G10" s="52">
        <v>-1.1000000000000001</v>
      </c>
      <c r="H10" s="48">
        <v>-1.6</v>
      </c>
      <c r="I10" s="27">
        <v>1.1000000000000001</v>
      </c>
      <c r="J10" s="52">
        <v>-0.5</v>
      </c>
      <c r="K10" s="26">
        <v>1.7</v>
      </c>
      <c r="L10" s="44">
        <v>11.6</v>
      </c>
      <c r="M10" s="28">
        <v>6.6</v>
      </c>
      <c r="N10" s="26">
        <v>8.6999999999999993</v>
      </c>
      <c r="O10" s="44">
        <v>20.2</v>
      </c>
      <c r="P10" s="52">
        <v>13.2</v>
      </c>
      <c r="Q10" s="26">
        <v>9.1</v>
      </c>
      <c r="R10" s="44">
        <v>24.1</v>
      </c>
      <c r="S10" s="52">
        <v>16.8</v>
      </c>
      <c r="T10" s="48">
        <v>11.8</v>
      </c>
      <c r="U10" s="44">
        <v>26.5</v>
      </c>
      <c r="V10" s="52">
        <v>19.7</v>
      </c>
      <c r="W10" s="48">
        <v>10.5</v>
      </c>
      <c r="X10" s="44">
        <v>26.8</v>
      </c>
      <c r="Y10" s="52">
        <v>18</v>
      </c>
      <c r="Z10" s="26">
        <v>9.1999999999999993</v>
      </c>
      <c r="AA10" s="44">
        <v>25.3</v>
      </c>
      <c r="AB10" s="45">
        <v>16.2</v>
      </c>
      <c r="AC10" s="26">
        <v>7.4</v>
      </c>
      <c r="AD10" s="44">
        <v>26.4</v>
      </c>
      <c r="AE10" s="52">
        <v>16.2</v>
      </c>
      <c r="AF10" s="26">
        <v>0.6</v>
      </c>
      <c r="AG10" s="27">
        <v>5.6</v>
      </c>
      <c r="AH10" s="28">
        <v>3.8</v>
      </c>
      <c r="AI10" s="26">
        <v>0.3</v>
      </c>
      <c r="AJ10" s="44">
        <v>10.4</v>
      </c>
      <c r="AK10" s="29">
        <v>4.4000000000000004</v>
      </c>
      <c r="AL10" s="30"/>
      <c r="AM10" s="27"/>
      <c r="AN10" s="29"/>
    </row>
    <row r="11" spans="1:40" ht="24.9" customHeight="1" x14ac:dyDescent="0.3">
      <c r="A11" s="79">
        <v>4</v>
      </c>
      <c r="B11" s="48">
        <v>-5.6</v>
      </c>
      <c r="C11" s="27">
        <v>4.0999999999999996</v>
      </c>
      <c r="D11" s="52">
        <v>-1.6</v>
      </c>
      <c r="E11" s="48">
        <v>-7.4</v>
      </c>
      <c r="F11" s="27">
        <v>0.7</v>
      </c>
      <c r="G11" s="52">
        <v>-3.5</v>
      </c>
      <c r="H11" s="48">
        <v>-4.4000000000000004</v>
      </c>
      <c r="I11" s="27">
        <v>4.0999999999999996</v>
      </c>
      <c r="J11" s="28">
        <v>0</v>
      </c>
      <c r="K11" s="26">
        <v>3.9</v>
      </c>
      <c r="L11" s="27">
        <v>7.2</v>
      </c>
      <c r="M11" s="28">
        <v>5.5</v>
      </c>
      <c r="N11" s="26">
        <v>7.5</v>
      </c>
      <c r="O11" s="44">
        <v>16.600000000000001</v>
      </c>
      <c r="P11" s="52">
        <v>11.2</v>
      </c>
      <c r="Q11" s="26">
        <v>9.5</v>
      </c>
      <c r="R11" s="44">
        <v>24.2</v>
      </c>
      <c r="S11" s="52">
        <v>17.2</v>
      </c>
      <c r="T11" s="48">
        <v>10.4</v>
      </c>
      <c r="U11" s="44">
        <v>24.8</v>
      </c>
      <c r="V11" s="52">
        <v>18.100000000000001</v>
      </c>
      <c r="W11" s="26">
        <v>9.1</v>
      </c>
      <c r="X11" s="44">
        <v>28</v>
      </c>
      <c r="Y11" s="52">
        <v>18.100000000000001</v>
      </c>
      <c r="Z11" s="26">
        <v>7.3</v>
      </c>
      <c r="AA11" s="44">
        <v>25.8</v>
      </c>
      <c r="AB11" s="45">
        <v>15.6</v>
      </c>
      <c r="AC11" s="26">
        <v>7.5</v>
      </c>
      <c r="AD11" s="44">
        <v>26</v>
      </c>
      <c r="AE11" s="52">
        <v>15.6</v>
      </c>
      <c r="AF11" s="26">
        <v>0.3</v>
      </c>
      <c r="AG11" s="44">
        <v>12.6</v>
      </c>
      <c r="AH11" s="28">
        <v>5.2</v>
      </c>
      <c r="AI11" s="48">
        <v>-1</v>
      </c>
      <c r="AJ11" s="27">
        <v>9.4</v>
      </c>
      <c r="AK11" s="29">
        <v>3.6</v>
      </c>
      <c r="AL11" s="30"/>
      <c r="AM11" s="27"/>
      <c r="AN11" s="29"/>
    </row>
    <row r="12" spans="1:40" ht="24.9" customHeight="1" x14ac:dyDescent="0.3">
      <c r="A12" s="79">
        <v>5</v>
      </c>
      <c r="B12" s="48">
        <v>-6.8</v>
      </c>
      <c r="C12" s="27">
        <v>2.6</v>
      </c>
      <c r="D12" s="52">
        <v>-2.6</v>
      </c>
      <c r="E12" s="56">
        <v>-10.1</v>
      </c>
      <c r="F12" s="27">
        <v>0.5</v>
      </c>
      <c r="G12" s="52">
        <v>-3.7</v>
      </c>
      <c r="H12" s="48">
        <v>-1.4</v>
      </c>
      <c r="I12" s="27">
        <v>6.1</v>
      </c>
      <c r="J12" s="28">
        <v>1.7</v>
      </c>
      <c r="K12" s="26">
        <v>3.9</v>
      </c>
      <c r="L12" s="27">
        <v>9.1</v>
      </c>
      <c r="M12" s="28">
        <v>5.9</v>
      </c>
      <c r="N12" s="26">
        <v>7</v>
      </c>
      <c r="O12" s="44">
        <v>18.399999999999999</v>
      </c>
      <c r="P12" s="52">
        <v>12.2</v>
      </c>
      <c r="Q12" s="48">
        <v>11.4</v>
      </c>
      <c r="R12" s="44">
        <v>26.2</v>
      </c>
      <c r="S12" s="52">
        <v>18.3</v>
      </c>
      <c r="T12" s="48">
        <v>11.8</v>
      </c>
      <c r="U12" s="44">
        <v>24</v>
      </c>
      <c r="V12" s="52">
        <v>16.2</v>
      </c>
      <c r="W12" s="48">
        <v>10.3</v>
      </c>
      <c r="X12" s="44">
        <v>29.1</v>
      </c>
      <c r="Y12" s="52">
        <v>18.899999999999999</v>
      </c>
      <c r="Z12" s="26">
        <v>7.3</v>
      </c>
      <c r="AA12" s="44">
        <v>26.2</v>
      </c>
      <c r="AB12" s="45">
        <v>16.100000000000001</v>
      </c>
      <c r="AC12" s="28">
        <v>9.1</v>
      </c>
      <c r="AD12" s="44">
        <v>24.6</v>
      </c>
      <c r="AE12" s="52">
        <v>15.6</v>
      </c>
      <c r="AF12" s="26">
        <v>1.3</v>
      </c>
      <c r="AG12" s="44">
        <v>10.7</v>
      </c>
      <c r="AH12" s="28">
        <v>4.9000000000000004</v>
      </c>
      <c r="AI12" s="48">
        <v>-1.9</v>
      </c>
      <c r="AJ12" s="27">
        <v>9.3000000000000007</v>
      </c>
      <c r="AK12" s="29">
        <v>2.6</v>
      </c>
      <c r="AL12" s="30"/>
      <c r="AM12" s="27"/>
      <c r="AN12" s="29"/>
    </row>
    <row r="13" spans="1:40" ht="24.9" customHeight="1" x14ac:dyDescent="0.3">
      <c r="A13" s="79">
        <v>6</v>
      </c>
      <c r="B13" s="48">
        <v>-8.9</v>
      </c>
      <c r="C13" s="27">
        <v>2.7</v>
      </c>
      <c r="D13" s="52">
        <v>-4.0999999999999996</v>
      </c>
      <c r="E13" s="48">
        <v>-4.5999999999999996</v>
      </c>
      <c r="F13" s="44">
        <v>-1.2</v>
      </c>
      <c r="G13" s="52">
        <v>-2.7</v>
      </c>
      <c r="H13" s="48">
        <v>-2</v>
      </c>
      <c r="I13" s="27">
        <v>7.5</v>
      </c>
      <c r="J13" s="28">
        <v>2.7</v>
      </c>
      <c r="K13" s="26">
        <v>3.6</v>
      </c>
      <c r="L13" s="44">
        <v>11</v>
      </c>
      <c r="M13" s="28">
        <v>6.3</v>
      </c>
      <c r="N13" s="26">
        <v>7.3</v>
      </c>
      <c r="O13" s="44">
        <v>20.5</v>
      </c>
      <c r="P13" s="52">
        <v>13.9</v>
      </c>
      <c r="Q13" s="48">
        <v>10.7</v>
      </c>
      <c r="R13" s="44">
        <v>26.7</v>
      </c>
      <c r="S13" s="52">
        <v>16.399999999999999</v>
      </c>
      <c r="T13" s="48">
        <v>11</v>
      </c>
      <c r="U13" s="44">
        <v>25</v>
      </c>
      <c r="V13" s="52">
        <v>16.8</v>
      </c>
      <c r="W13" s="48">
        <v>13.4</v>
      </c>
      <c r="X13" s="44">
        <v>27.6</v>
      </c>
      <c r="Y13" s="52">
        <v>19.399999999999999</v>
      </c>
      <c r="Z13" s="48">
        <v>10.1</v>
      </c>
      <c r="AA13" s="44">
        <v>26.4</v>
      </c>
      <c r="AB13" s="45">
        <v>16.8</v>
      </c>
      <c r="AC13" s="28">
        <v>7.2</v>
      </c>
      <c r="AD13" s="44">
        <v>23.2</v>
      </c>
      <c r="AE13" s="52">
        <v>15.3</v>
      </c>
      <c r="AF13" s="26">
        <v>3.8</v>
      </c>
      <c r="AG13" s="27">
        <v>5.5</v>
      </c>
      <c r="AH13" s="28">
        <v>4.5999999999999996</v>
      </c>
      <c r="AI13" s="48">
        <v>-2.5</v>
      </c>
      <c r="AJ13" s="27">
        <v>9.6</v>
      </c>
      <c r="AK13" s="29">
        <v>2.6</v>
      </c>
      <c r="AL13" s="30"/>
      <c r="AM13" s="27"/>
      <c r="AN13" s="29"/>
    </row>
    <row r="14" spans="1:40" ht="24.9" customHeight="1" x14ac:dyDescent="0.3">
      <c r="A14" s="79">
        <v>7</v>
      </c>
      <c r="B14" s="48">
        <v>-7.5</v>
      </c>
      <c r="C14" s="27">
        <v>1.1000000000000001</v>
      </c>
      <c r="D14" s="52">
        <v>-2.8</v>
      </c>
      <c r="E14" s="56">
        <v>-11.8</v>
      </c>
      <c r="F14" s="44">
        <v>-0.3</v>
      </c>
      <c r="G14" s="52">
        <v>-6.1</v>
      </c>
      <c r="H14" s="26">
        <v>0.7</v>
      </c>
      <c r="I14" s="27">
        <v>7.2</v>
      </c>
      <c r="J14" s="28">
        <v>3.1</v>
      </c>
      <c r="K14" s="26">
        <v>2.5</v>
      </c>
      <c r="L14" s="44">
        <v>13.4</v>
      </c>
      <c r="M14" s="28">
        <v>8.6</v>
      </c>
      <c r="N14" s="26">
        <v>8.1</v>
      </c>
      <c r="O14" s="44">
        <v>20.8</v>
      </c>
      <c r="P14" s="52">
        <v>12.8</v>
      </c>
      <c r="Q14" s="26">
        <v>8.5</v>
      </c>
      <c r="R14" s="44">
        <v>24.7</v>
      </c>
      <c r="S14" s="52">
        <v>17.2</v>
      </c>
      <c r="T14" s="48">
        <v>10.6</v>
      </c>
      <c r="U14" s="44">
        <v>26.6</v>
      </c>
      <c r="V14" s="52">
        <v>18.3</v>
      </c>
      <c r="W14" s="48">
        <v>12</v>
      </c>
      <c r="X14" s="44">
        <v>29.7</v>
      </c>
      <c r="Y14" s="52">
        <v>19.5</v>
      </c>
      <c r="Z14" s="26">
        <v>8.1</v>
      </c>
      <c r="AA14" s="44">
        <v>26.1</v>
      </c>
      <c r="AB14" s="45">
        <v>16.399999999999999</v>
      </c>
      <c r="AC14" s="28">
        <v>7.5</v>
      </c>
      <c r="AD14" s="44">
        <v>20</v>
      </c>
      <c r="AE14" s="52">
        <v>12.9</v>
      </c>
      <c r="AF14" s="48">
        <v>-1.1000000000000001</v>
      </c>
      <c r="AG14" s="27">
        <v>9.4</v>
      </c>
      <c r="AH14" s="28">
        <v>3.5</v>
      </c>
      <c r="AI14" s="48">
        <v>-1.9</v>
      </c>
      <c r="AJ14" s="27">
        <v>9.6999999999999993</v>
      </c>
      <c r="AK14" s="29">
        <v>3.2</v>
      </c>
      <c r="AL14" s="30"/>
      <c r="AM14" s="27"/>
      <c r="AN14" s="29"/>
    </row>
    <row r="15" spans="1:40" ht="24.9" customHeight="1" x14ac:dyDescent="0.3">
      <c r="A15" s="79">
        <v>8</v>
      </c>
      <c r="B15" s="48">
        <v>-9.5</v>
      </c>
      <c r="C15" s="27">
        <v>0.1</v>
      </c>
      <c r="D15" s="52">
        <v>-3.7</v>
      </c>
      <c r="E15" s="56">
        <v>-14.4</v>
      </c>
      <c r="F15" s="44">
        <v>-2.6</v>
      </c>
      <c r="G15" s="52">
        <v>-8.6999999999999993</v>
      </c>
      <c r="H15" s="26">
        <v>0.7</v>
      </c>
      <c r="I15" s="27">
        <v>7.1</v>
      </c>
      <c r="J15" s="28">
        <v>3.7</v>
      </c>
      <c r="K15" s="26">
        <v>0.9</v>
      </c>
      <c r="L15" s="44">
        <v>14.3</v>
      </c>
      <c r="M15" s="28">
        <v>7.5</v>
      </c>
      <c r="N15" s="26">
        <v>7.4</v>
      </c>
      <c r="O15" s="44">
        <v>16.8</v>
      </c>
      <c r="P15" s="52">
        <v>10.9</v>
      </c>
      <c r="Q15" s="48">
        <v>11.1</v>
      </c>
      <c r="R15" s="44">
        <v>25</v>
      </c>
      <c r="S15" s="52">
        <v>19.3</v>
      </c>
      <c r="T15" s="48">
        <v>11.7</v>
      </c>
      <c r="U15" s="44">
        <v>26.6</v>
      </c>
      <c r="V15" s="52">
        <v>19.399999999999999</v>
      </c>
      <c r="W15" s="48">
        <v>11.3</v>
      </c>
      <c r="X15" s="44">
        <v>28.1</v>
      </c>
      <c r="Y15" s="52">
        <v>19.100000000000001</v>
      </c>
      <c r="Z15" s="48">
        <v>11.3</v>
      </c>
      <c r="AA15" s="44">
        <v>24.4</v>
      </c>
      <c r="AB15" s="45">
        <v>16.5</v>
      </c>
      <c r="AC15" s="28">
        <v>5.8</v>
      </c>
      <c r="AD15" s="44">
        <v>19.399999999999999</v>
      </c>
      <c r="AE15" s="52">
        <v>11.8</v>
      </c>
      <c r="AF15" s="48">
        <v>-2.2999999999999998</v>
      </c>
      <c r="AG15" s="27">
        <v>8.4</v>
      </c>
      <c r="AH15" s="28">
        <v>1.8</v>
      </c>
      <c r="AI15" s="48">
        <v>-6.2</v>
      </c>
      <c r="AJ15" s="27">
        <v>6.6</v>
      </c>
      <c r="AK15" s="45">
        <v>-0.6</v>
      </c>
      <c r="AL15" s="30"/>
      <c r="AM15" s="27"/>
      <c r="AN15" s="29"/>
    </row>
    <row r="16" spans="1:40" ht="24.9" customHeight="1" x14ac:dyDescent="0.3">
      <c r="A16" s="79">
        <v>9</v>
      </c>
      <c r="B16" s="56">
        <v>-10.7</v>
      </c>
      <c r="C16" s="44">
        <v>-0.4</v>
      </c>
      <c r="D16" s="52">
        <v>-5.8</v>
      </c>
      <c r="E16" s="56">
        <v>-12.4</v>
      </c>
      <c r="F16" s="27">
        <v>1.4</v>
      </c>
      <c r="G16" s="52">
        <v>-6.1</v>
      </c>
      <c r="H16" s="48">
        <v>-0.2</v>
      </c>
      <c r="I16" s="27">
        <v>8.6</v>
      </c>
      <c r="J16" s="28">
        <v>3.6</v>
      </c>
      <c r="K16" s="26">
        <v>1.8</v>
      </c>
      <c r="L16" s="44">
        <v>15.8</v>
      </c>
      <c r="M16" s="28">
        <v>9.1999999999999993</v>
      </c>
      <c r="N16" s="26">
        <v>8.5</v>
      </c>
      <c r="O16" s="44">
        <v>19.899999999999999</v>
      </c>
      <c r="P16" s="52">
        <v>13.6</v>
      </c>
      <c r="Q16" s="26">
        <v>7.9</v>
      </c>
      <c r="R16" s="44">
        <v>24.4</v>
      </c>
      <c r="S16" s="52">
        <v>16.899999999999999</v>
      </c>
      <c r="T16" s="48">
        <v>14.2</v>
      </c>
      <c r="U16" s="44">
        <v>27.2</v>
      </c>
      <c r="V16" s="52">
        <v>19.899999999999999</v>
      </c>
      <c r="W16" s="48">
        <v>10.1</v>
      </c>
      <c r="X16" s="44">
        <v>28.7</v>
      </c>
      <c r="Y16" s="52">
        <v>18.600000000000001</v>
      </c>
      <c r="Z16" s="26">
        <v>9.6</v>
      </c>
      <c r="AA16" s="44">
        <v>26.1</v>
      </c>
      <c r="AB16" s="45">
        <v>16.5</v>
      </c>
      <c r="AC16" s="28">
        <v>4.8</v>
      </c>
      <c r="AD16" s="44">
        <v>17.2</v>
      </c>
      <c r="AE16" s="52">
        <v>10.5</v>
      </c>
      <c r="AF16" s="48">
        <v>-2.1</v>
      </c>
      <c r="AG16" s="44">
        <v>11.3</v>
      </c>
      <c r="AH16" s="28">
        <v>3.5</v>
      </c>
      <c r="AI16" s="48">
        <v>-6.9</v>
      </c>
      <c r="AJ16" s="27">
        <v>7.7</v>
      </c>
      <c r="AK16" s="45">
        <v>-1</v>
      </c>
      <c r="AL16" s="30"/>
      <c r="AM16" s="27"/>
      <c r="AN16" s="29"/>
    </row>
    <row r="17" spans="1:40" ht="24.9" customHeight="1" x14ac:dyDescent="0.3">
      <c r="A17" s="79">
        <v>10</v>
      </c>
      <c r="B17" s="48">
        <v>-9.5</v>
      </c>
      <c r="C17" s="27">
        <v>0.9</v>
      </c>
      <c r="D17" s="52">
        <v>-4.9000000000000004</v>
      </c>
      <c r="E17" s="56">
        <v>-10.8</v>
      </c>
      <c r="F17" s="27">
        <v>1.4</v>
      </c>
      <c r="G17" s="52">
        <v>-5.2</v>
      </c>
      <c r="H17" s="48">
        <v>-2</v>
      </c>
      <c r="I17" s="27">
        <v>5.2</v>
      </c>
      <c r="J17" s="28">
        <v>0.8</v>
      </c>
      <c r="K17" s="26">
        <v>4.7</v>
      </c>
      <c r="L17" s="44">
        <v>17.899999999999999</v>
      </c>
      <c r="M17" s="52">
        <v>11.6</v>
      </c>
      <c r="N17" s="26">
        <v>7.3</v>
      </c>
      <c r="O17" s="44">
        <v>21.5</v>
      </c>
      <c r="P17" s="52">
        <v>14.8</v>
      </c>
      <c r="Q17" s="48">
        <v>12.7</v>
      </c>
      <c r="R17" s="44">
        <v>25.2</v>
      </c>
      <c r="S17" s="52">
        <v>19.399999999999999</v>
      </c>
      <c r="T17" s="48">
        <v>13.5</v>
      </c>
      <c r="U17" s="44">
        <v>29.4</v>
      </c>
      <c r="V17" s="52">
        <v>20.5</v>
      </c>
      <c r="W17" s="48">
        <v>10.5</v>
      </c>
      <c r="X17" s="44">
        <v>28.1</v>
      </c>
      <c r="Y17" s="52">
        <v>19.3</v>
      </c>
      <c r="Z17" s="48">
        <v>10.1</v>
      </c>
      <c r="AA17" s="44">
        <v>23.3</v>
      </c>
      <c r="AB17" s="45">
        <v>16.2</v>
      </c>
      <c r="AC17" s="28">
        <v>4.3</v>
      </c>
      <c r="AD17" s="44">
        <v>19.3</v>
      </c>
      <c r="AE17" s="52">
        <v>10.9</v>
      </c>
      <c r="AF17" s="48">
        <v>-1.7</v>
      </c>
      <c r="AG17" s="44">
        <v>13.4</v>
      </c>
      <c r="AH17" s="28">
        <v>4.5</v>
      </c>
      <c r="AI17" s="48">
        <v>-6</v>
      </c>
      <c r="AJ17" s="27">
        <v>8.1999999999999993</v>
      </c>
      <c r="AK17" s="29">
        <v>0</v>
      </c>
      <c r="AL17" s="30"/>
      <c r="AM17" s="27"/>
      <c r="AN17" s="29"/>
    </row>
    <row r="18" spans="1:40" ht="24.9" customHeight="1" x14ac:dyDescent="0.3">
      <c r="A18" s="79">
        <v>11</v>
      </c>
      <c r="B18" s="56">
        <v>-10</v>
      </c>
      <c r="C18" s="27">
        <v>1.4</v>
      </c>
      <c r="D18" s="52">
        <v>-4.2</v>
      </c>
      <c r="E18" s="56">
        <v>-11.2</v>
      </c>
      <c r="F18" s="27">
        <v>1.6</v>
      </c>
      <c r="G18" s="52">
        <v>-5.8</v>
      </c>
      <c r="H18" s="48">
        <v>-3.8</v>
      </c>
      <c r="I18" s="27">
        <v>3.9</v>
      </c>
      <c r="J18" s="28">
        <v>0</v>
      </c>
      <c r="K18" s="26">
        <v>4.7</v>
      </c>
      <c r="L18" s="44">
        <v>17.3</v>
      </c>
      <c r="M18" s="52">
        <v>11.5</v>
      </c>
      <c r="N18" s="26">
        <v>8.1</v>
      </c>
      <c r="O18" s="44">
        <v>21.1</v>
      </c>
      <c r="P18" s="52">
        <v>14.5</v>
      </c>
      <c r="Q18" s="48">
        <v>11.5</v>
      </c>
      <c r="R18" s="44">
        <v>25.4</v>
      </c>
      <c r="S18" s="52">
        <v>19.2</v>
      </c>
      <c r="T18" s="48">
        <v>13.3</v>
      </c>
      <c r="U18" s="44">
        <v>29.3</v>
      </c>
      <c r="V18" s="52">
        <v>21.2</v>
      </c>
      <c r="W18" s="48">
        <v>10.3</v>
      </c>
      <c r="X18" s="44">
        <v>28.6</v>
      </c>
      <c r="Y18" s="52">
        <v>18.899999999999999</v>
      </c>
      <c r="Z18" s="26">
        <v>9.9</v>
      </c>
      <c r="AA18" s="44">
        <v>24.1</v>
      </c>
      <c r="AB18" s="45">
        <v>16</v>
      </c>
      <c r="AC18" s="28">
        <v>3.4</v>
      </c>
      <c r="AD18" s="44">
        <v>19.2</v>
      </c>
      <c r="AE18" s="52">
        <v>10</v>
      </c>
      <c r="AF18" s="48">
        <v>-0.5</v>
      </c>
      <c r="AG18" s="44">
        <v>13</v>
      </c>
      <c r="AH18" s="28">
        <v>5</v>
      </c>
      <c r="AI18" s="48">
        <v>-5.4</v>
      </c>
      <c r="AJ18" s="27">
        <v>7.1</v>
      </c>
      <c r="AK18" s="45">
        <v>-0.1</v>
      </c>
      <c r="AL18" s="30"/>
      <c r="AM18" s="27"/>
      <c r="AN18" s="29"/>
    </row>
    <row r="19" spans="1:40" ht="24.9" customHeight="1" x14ac:dyDescent="0.3">
      <c r="A19" s="79">
        <v>12</v>
      </c>
      <c r="B19" s="48">
        <v>-3.6</v>
      </c>
      <c r="C19" s="27">
        <v>3.9</v>
      </c>
      <c r="D19" s="52">
        <v>-0.2</v>
      </c>
      <c r="E19" s="56">
        <v>-11.3</v>
      </c>
      <c r="F19" s="27">
        <v>1.9</v>
      </c>
      <c r="G19" s="52">
        <v>-5.6</v>
      </c>
      <c r="H19" s="48">
        <v>-2.2000000000000002</v>
      </c>
      <c r="I19" s="27">
        <v>8.1</v>
      </c>
      <c r="J19" s="28">
        <v>3</v>
      </c>
      <c r="K19" s="26">
        <v>7.3</v>
      </c>
      <c r="L19" s="44">
        <v>16</v>
      </c>
      <c r="M19" s="52">
        <v>10.8</v>
      </c>
      <c r="N19" s="26">
        <v>7.6</v>
      </c>
      <c r="O19" s="44">
        <v>19.399999999999999</v>
      </c>
      <c r="P19" s="52">
        <v>13.3</v>
      </c>
      <c r="Q19" s="26">
        <v>7.8</v>
      </c>
      <c r="R19" s="44">
        <v>26.3</v>
      </c>
      <c r="S19" s="52">
        <v>17.600000000000001</v>
      </c>
      <c r="T19" s="48">
        <v>12.3</v>
      </c>
      <c r="U19" s="44">
        <v>28.6</v>
      </c>
      <c r="V19" s="52">
        <v>22.6</v>
      </c>
      <c r="W19" s="48">
        <v>11.4</v>
      </c>
      <c r="X19" s="44">
        <v>29.9</v>
      </c>
      <c r="Y19" s="52">
        <v>19.7</v>
      </c>
      <c r="Z19" s="26">
        <v>8.6</v>
      </c>
      <c r="AA19" s="44">
        <v>25</v>
      </c>
      <c r="AB19" s="45">
        <v>15.6</v>
      </c>
      <c r="AC19" s="28">
        <v>3.7</v>
      </c>
      <c r="AD19" s="44">
        <v>17.600000000000001</v>
      </c>
      <c r="AE19" s="52">
        <v>10.1</v>
      </c>
      <c r="AF19" s="48">
        <v>-0.6</v>
      </c>
      <c r="AG19" s="44">
        <v>12.7</v>
      </c>
      <c r="AH19" s="28">
        <v>4.8</v>
      </c>
      <c r="AI19" s="48">
        <v>-3.2</v>
      </c>
      <c r="AJ19" s="27">
        <v>7.6</v>
      </c>
      <c r="AK19" s="29">
        <v>1</v>
      </c>
      <c r="AL19" s="30"/>
      <c r="AM19" s="27"/>
      <c r="AN19" s="29"/>
    </row>
    <row r="20" spans="1:40" ht="24.9" customHeight="1" x14ac:dyDescent="0.3">
      <c r="A20" s="79">
        <v>13</v>
      </c>
      <c r="B20" s="48">
        <v>-1.7</v>
      </c>
      <c r="C20" s="27">
        <v>2.2000000000000002</v>
      </c>
      <c r="D20" s="52">
        <v>-0.3</v>
      </c>
      <c r="E20" s="56">
        <v>-10.9</v>
      </c>
      <c r="F20" s="27">
        <v>2.6</v>
      </c>
      <c r="G20" s="52">
        <v>-4.4000000000000004</v>
      </c>
      <c r="H20" s="48">
        <v>-0.7</v>
      </c>
      <c r="I20" s="44">
        <v>11.3</v>
      </c>
      <c r="J20" s="28">
        <v>4.9000000000000004</v>
      </c>
      <c r="K20" s="26">
        <v>2.4</v>
      </c>
      <c r="L20" s="44">
        <v>15.3</v>
      </c>
      <c r="M20" s="28">
        <v>9</v>
      </c>
      <c r="N20" s="26">
        <v>3.4</v>
      </c>
      <c r="O20" s="44">
        <v>16.5</v>
      </c>
      <c r="P20" s="52">
        <v>10.9</v>
      </c>
      <c r="Q20" s="48">
        <v>10</v>
      </c>
      <c r="R20" s="44">
        <v>27.7</v>
      </c>
      <c r="S20" s="52">
        <v>18.8</v>
      </c>
      <c r="T20" s="48">
        <v>13.8</v>
      </c>
      <c r="U20" s="44">
        <v>27.6</v>
      </c>
      <c r="V20" s="52">
        <v>21.3</v>
      </c>
      <c r="W20" s="48">
        <v>10.9</v>
      </c>
      <c r="X20" s="44">
        <v>28.5</v>
      </c>
      <c r="Y20" s="52">
        <v>21.1</v>
      </c>
      <c r="Z20" s="26">
        <v>8.5</v>
      </c>
      <c r="AA20" s="44">
        <v>25</v>
      </c>
      <c r="AB20" s="45">
        <v>15.5</v>
      </c>
      <c r="AC20" s="28">
        <v>3.1</v>
      </c>
      <c r="AD20" s="44">
        <v>13.3</v>
      </c>
      <c r="AE20" s="28">
        <v>7.8</v>
      </c>
      <c r="AF20" s="26">
        <v>0</v>
      </c>
      <c r="AG20" s="44">
        <v>12.4</v>
      </c>
      <c r="AH20" s="28">
        <v>5</v>
      </c>
      <c r="AI20" s="48">
        <v>-3.9</v>
      </c>
      <c r="AJ20" s="27">
        <v>7.9</v>
      </c>
      <c r="AK20" s="29">
        <v>0.6</v>
      </c>
      <c r="AL20" s="30"/>
      <c r="AM20" s="27"/>
      <c r="AN20" s="29"/>
    </row>
    <row r="21" spans="1:40" ht="24.9" customHeight="1" x14ac:dyDescent="0.3">
      <c r="A21" s="79">
        <v>14</v>
      </c>
      <c r="B21" s="48">
        <v>-3.9</v>
      </c>
      <c r="C21" s="27">
        <v>4.9000000000000004</v>
      </c>
      <c r="D21" s="52">
        <v>-0.2</v>
      </c>
      <c r="E21" s="48">
        <v>-7.3</v>
      </c>
      <c r="F21" s="27">
        <v>4.5999999999999996</v>
      </c>
      <c r="G21" s="52">
        <v>-2.6</v>
      </c>
      <c r="H21" s="26">
        <v>0.4</v>
      </c>
      <c r="I21" s="27">
        <v>7.4</v>
      </c>
      <c r="J21" s="28">
        <v>2.9</v>
      </c>
      <c r="K21" s="26">
        <v>2.2999999999999998</v>
      </c>
      <c r="L21" s="44">
        <v>16.399999999999999</v>
      </c>
      <c r="M21" s="28">
        <v>9.5</v>
      </c>
      <c r="N21" s="26">
        <v>4.2</v>
      </c>
      <c r="O21" s="44">
        <v>17.399999999999999</v>
      </c>
      <c r="P21" s="52">
        <v>10.8</v>
      </c>
      <c r="Q21" s="48">
        <v>11.5</v>
      </c>
      <c r="R21" s="44">
        <v>30.3</v>
      </c>
      <c r="S21" s="52">
        <v>20.9</v>
      </c>
      <c r="T21" s="48">
        <v>12.3</v>
      </c>
      <c r="U21" s="44">
        <v>29.6</v>
      </c>
      <c r="V21" s="52">
        <v>20.100000000000001</v>
      </c>
      <c r="W21" s="48">
        <v>14.5</v>
      </c>
      <c r="X21" s="44">
        <v>28.3</v>
      </c>
      <c r="Y21" s="52">
        <v>22.3</v>
      </c>
      <c r="Z21" s="26">
        <v>6.7</v>
      </c>
      <c r="AA21" s="44">
        <v>25</v>
      </c>
      <c r="AB21" s="45">
        <v>14.7</v>
      </c>
      <c r="AC21" s="28">
        <v>2.8</v>
      </c>
      <c r="AD21" s="44">
        <v>12.9</v>
      </c>
      <c r="AE21" s="28">
        <v>7</v>
      </c>
      <c r="AF21" s="26">
        <v>0.1</v>
      </c>
      <c r="AG21" s="44">
        <v>12.3</v>
      </c>
      <c r="AH21" s="28">
        <v>5</v>
      </c>
      <c r="AI21" s="48">
        <v>-4.7</v>
      </c>
      <c r="AJ21" s="27">
        <v>7.9</v>
      </c>
      <c r="AK21" s="29">
        <v>0.3</v>
      </c>
      <c r="AL21" s="30"/>
      <c r="AM21" s="27"/>
      <c r="AN21" s="29"/>
    </row>
    <row r="22" spans="1:40" ht="24.9" customHeight="1" x14ac:dyDescent="0.3">
      <c r="A22" s="79">
        <v>15</v>
      </c>
      <c r="B22" s="48">
        <v>-5.8</v>
      </c>
      <c r="C22" s="27">
        <v>5.8</v>
      </c>
      <c r="D22" s="52">
        <v>-1</v>
      </c>
      <c r="E22" s="48">
        <v>-9.1</v>
      </c>
      <c r="F22" s="27">
        <v>4.0999999999999996</v>
      </c>
      <c r="G22" s="52">
        <v>-3.1</v>
      </c>
      <c r="H22" s="26">
        <v>0</v>
      </c>
      <c r="I22" s="27">
        <v>2.5</v>
      </c>
      <c r="J22" s="28">
        <v>1.1000000000000001</v>
      </c>
      <c r="K22" s="26">
        <v>5.0999999999999996</v>
      </c>
      <c r="L22" s="44">
        <v>15.4</v>
      </c>
      <c r="M22" s="52">
        <v>11</v>
      </c>
      <c r="N22" s="26">
        <v>5.6</v>
      </c>
      <c r="O22" s="44">
        <v>19.3</v>
      </c>
      <c r="P22" s="52">
        <v>12</v>
      </c>
      <c r="Q22" s="48">
        <v>15.6</v>
      </c>
      <c r="R22" s="44">
        <v>30.4</v>
      </c>
      <c r="S22" s="52">
        <v>21.9</v>
      </c>
      <c r="T22" s="48">
        <v>12.4</v>
      </c>
      <c r="U22" s="44">
        <v>28.2</v>
      </c>
      <c r="V22" s="52">
        <v>21.1</v>
      </c>
      <c r="W22" s="48">
        <v>15.2</v>
      </c>
      <c r="X22" s="44">
        <v>25.8</v>
      </c>
      <c r="Y22" s="52">
        <v>20.9</v>
      </c>
      <c r="Z22" s="26">
        <v>7.8</v>
      </c>
      <c r="AA22" s="44">
        <v>25.8</v>
      </c>
      <c r="AB22" s="45">
        <v>16.100000000000001</v>
      </c>
      <c r="AC22" s="28">
        <v>0.5</v>
      </c>
      <c r="AD22" s="44">
        <v>14.4</v>
      </c>
      <c r="AE22" s="28">
        <v>6.7</v>
      </c>
      <c r="AF22" s="48">
        <v>-0.6</v>
      </c>
      <c r="AG22" s="44">
        <v>13.1</v>
      </c>
      <c r="AH22" s="28">
        <v>4.8</v>
      </c>
      <c r="AI22" s="48">
        <v>-4.9000000000000004</v>
      </c>
      <c r="AJ22" s="44">
        <v>10.3</v>
      </c>
      <c r="AK22" s="29">
        <v>0.9</v>
      </c>
      <c r="AL22" s="30"/>
      <c r="AM22" s="27"/>
      <c r="AN22" s="29"/>
    </row>
    <row r="23" spans="1:40" ht="24.9" customHeight="1" x14ac:dyDescent="0.3">
      <c r="A23" s="79">
        <v>16</v>
      </c>
      <c r="B23" s="48">
        <v>-3.8</v>
      </c>
      <c r="C23" s="27">
        <v>5.8</v>
      </c>
      <c r="D23" s="52">
        <v>-0.1</v>
      </c>
      <c r="E23" s="48">
        <v>-9.6</v>
      </c>
      <c r="F23" s="27">
        <v>5.2</v>
      </c>
      <c r="G23" s="52">
        <v>-2.2999999999999998</v>
      </c>
      <c r="H23" s="26">
        <v>0</v>
      </c>
      <c r="I23" s="27">
        <v>4.5</v>
      </c>
      <c r="J23" s="28">
        <v>2.2000000000000002</v>
      </c>
      <c r="K23" s="26">
        <v>6</v>
      </c>
      <c r="L23" s="44">
        <v>17.100000000000001</v>
      </c>
      <c r="M23" s="52">
        <v>11.1</v>
      </c>
      <c r="N23" s="26">
        <v>7.3</v>
      </c>
      <c r="O23" s="44">
        <v>19</v>
      </c>
      <c r="P23" s="52">
        <v>12.1</v>
      </c>
      <c r="Q23" s="48">
        <v>15.8</v>
      </c>
      <c r="R23" s="44">
        <v>29.5</v>
      </c>
      <c r="S23" s="52">
        <v>22</v>
      </c>
      <c r="T23" s="48">
        <v>11</v>
      </c>
      <c r="U23" s="44">
        <v>28.9</v>
      </c>
      <c r="V23" s="52">
        <v>19.399999999999999</v>
      </c>
      <c r="W23" s="26">
        <v>9.8000000000000007</v>
      </c>
      <c r="X23" s="44">
        <v>22.3</v>
      </c>
      <c r="Y23" s="52">
        <v>16</v>
      </c>
      <c r="Z23" s="26">
        <v>7</v>
      </c>
      <c r="AA23" s="44">
        <v>27.9</v>
      </c>
      <c r="AB23" s="45">
        <v>16</v>
      </c>
      <c r="AC23" s="28">
        <v>1.7</v>
      </c>
      <c r="AD23" s="44">
        <v>18.2</v>
      </c>
      <c r="AE23" s="28">
        <v>8.8000000000000007</v>
      </c>
      <c r="AF23" s="48">
        <v>-0.9</v>
      </c>
      <c r="AG23" s="44">
        <v>12.8</v>
      </c>
      <c r="AH23" s="28">
        <v>5</v>
      </c>
      <c r="AI23" s="48">
        <v>-3.9</v>
      </c>
      <c r="AJ23" s="44">
        <v>12.4</v>
      </c>
      <c r="AK23" s="29">
        <v>3.3</v>
      </c>
      <c r="AL23" s="30"/>
      <c r="AM23" s="27"/>
      <c r="AN23" s="29"/>
    </row>
    <row r="24" spans="1:40" ht="24.9" customHeight="1" x14ac:dyDescent="0.3">
      <c r="A24" s="79">
        <v>17</v>
      </c>
      <c r="B24" s="48">
        <v>-4.8</v>
      </c>
      <c r="C24" s="27">
        <v>6.9</v>
      </c>
      <c r="D24" s="28">
        <v>0.2</v>
      </c>
      <c r="E24" s="48">
        <v>-6.1</v>
      </c>
      <c r="F24" s="27">
        <v>7.6</v>
      </c>
      <c r="G24" s="52">
        <v>-0.2</v>
      </c>
      <c r="H24" s="26">
        <v>0.2</v>
      </c>
      <c r="I24" s="27">
        <v>9.1999999999999993</v>
      </c>
      <c r="J24" s="28">
        <v>3.7</v>
      </c>
      <c r="K24" s="26">
        <v>5.3</v>
      </c>
      <c r="L24" s="44">
        <v>16.100000000000001</v>
      </c>
      <c r="M24" s="52">
        <v>11.3</v>
      </c>
      <c r="N24" s="26">
        <v>7.1</v>
      </c>
      <c r="O24" s="44">
        <v>13.2</v>
      </c>
      <c r="P24" s="28">
        <v>9.3000000000000007</v>
      </c>
      <c r="Q24" s="48">
        <v>15.1</v>
      </c>
      <c r="R24" s="44">
        <v>26</v>
      </c>
      <c r="S24" s="52">
        <v>20.399999999999999</v>
      </c>
      <c r="T24" s="48">
        <v>11.5</v>
      </c>
      <c r="U24" s="44">
        <v>24.8</v>
      </c>
      <c r="V24" s="52">
        <v>18.600000000000001</v>
      </c>
      <c r="W24" s="26">
        <v>9.4</v>
      </c>
      <c r="X24" s="44">
        <v>23.3</v>
      </c>
      <c r="Y24" s="52">
        <v>15.7</v>
      </c>
      <c r="Z24" s="26">
        <v>8.6999999999999993</v>
      </c>
      <c r="AA24" s="44">
        <v>27.9</v>
      </c>
      <c r="AB24" s="45">
        <v>17.100000000000001</v>
      </c>
      <c r="AC24" s="28">
        <v>3.2</v>
      </c>
      <c r="AD24" s="44">
        <v>17.7</v>
      </c>
      <c r="AE24" s="28">
        <v>9.4</v>
      </c>
      <c r="AF24" s="26">
        <v>0.1</v>
      </c>
      <c r="AG24" s="44">
        <v>13.8</v>
      </c>
      <c r="AH24" s="28">
        <v>5.7</v>
      </c>
      <c r="AI24" s="48">
        <v>-0.9</v>
      </c>
      <c r="AJ24" s="44">
        <v>12.4</v>
      </c>
      <c r="AK24" s="29">
        <v>3.9</v>
      </c>
      <c r="AL24" s="30"/>
      <c r="AM24" s="27"/>
      <c r="AN24" s="29"/>
    </row>
    <row r="25" spans="1:40" ht="24.9" customHeight="1" x14ac:dyDescent="0.3">
      <c r="A25" s="79">
        <v>18</v>
      </c>
      <c r="B25" s="48">
        <v>-5.0999999999999996</v>
      </c>
      <c r="C25" s="27">
        <v>7.7</v>
      </c>
      <c r="D25" s="28">
        <v>0.2</v>
      </c>
      <c r="E25" s="48">
        <v>-4.9000000000000004</v>
      </c>
      <c r="F25" s="27">
        <v>6.3</v>
      </c>
      <c r="G25" s="52">
        <v>1.2</v>
      </c>
      <c r="H25" s="48">
        <v>-0.8</v>
      </c>
      <c r="I25" s="44">
        <v>12.1</v>
      </c>
      <c r="J25" s="28">
        <v>4.9000000000000004</v>
      </c>
      <c r="K25" s="26">
        <v>4.4000000000000004</v>
      </c>
      <c r="L25" s="44">
        <v>12.1</v>
      </c>
      <c r="M25" s="28">
        <v>8.1999999999999993</v>
      </c>
      <c r="N25" s="26">
        <v>7.1</v>
      </c>
      <c r="O25" s="44">
        <v>15.2</v>
      </c>
      <c r="P25" s="52">
        <v>10.199999999999999</v>
      </c>
      <c r="Q25" s="48">
        <v>10.199999999999999</v>
      </c>
      <c r="R25" s="44">
        <v>25.3</v>
      </c>
      <c r="S25" s="52">
        <v>18.7</v>
      </c>
      <c r="T25" s="26">
        <v>8.9</v>
      </c>
      <c r="U25" s="44">
        <v>26.2</v>
      </c>
      <c r="V25" s="52">
        <v>17.399999999999999</v>
      </c>
      <c r="W25" s="48">
        <v>10.5</v>
      </c>
      <c r="X25" s="44">
        <v>26.8</v>
      </c>
      <c r="Y25" s="52">
        <v>17.7</v>
      </c>
      <c r="Z25" s="26">
        <v>8.3000000000000007</v>
      </c>
      <c r="AA25" s="44">
        <v>26.9</v>
      </c>
      <c r="AB25" s="45">
        <v>17.2</v>
      </c>
      <c r="AC25" s="28">
        <v>3.8</v>
      </c>
      <c r="AD25" s="44">
        <v>16.7</v>
      </c>
      <c r="AE25" s="28">
        <v>9.6</v>
      </c>
      <c r="AF25" s="26">
        <v>1.1000000000000001</v>
      </c>
      <c r="AG25" s="44">
        <v>14.7</v>
      </c>
      <c r="AH25" s="28">
        <v>6.2</v>
      </c>
      <c r="AI25" s="48">
        <v>-1.7</v>
      </c>
      <c r="AJ25" s="44">
        <v>11.5</v>
      </c>
      <c r="AK25" s="29">
        <v>4</v>
      </c>
      <c r="AL25" s="30"/>
      <c r="AM25" s="27"/>
      <c r="AN25" s="29"/>
    </row>
    <row r="26" spans="1:40" ht="24.9" customHeight="1" x14ac:dyDescent="0.3">
      <c r="A26" s="79">
        <v>19</v>
      </c>
      <c r="B26" s="48">
        <v>-3.5</v>
      </c>
      <c r="C26" s="27">
        <v>5.7</v>
      </c>
      <c r="D26" s="28">
        <v>0.1</v>
      </c>
      <c r="E26" s="48">
        <v>-1.5</v>
      </c>
      <c r="F26" s="27">
        <v>1.7</v>
      </c>
      <c r="G26" s="52">
        <v>-0.2</v>
      </c>
      <c r="H26" s="48">
        <v>-0.2</v>
      </c>
      <c r="I26" s="44">
        <v>13.5</v>
      </c>
      <c r="J26" s="28">
        <v>6.5</v>
      </c>
      <c r="K26" s="26">
        <v>2.2999999999999998</v>
      </c>
      <c r="L26" s="44">
        <v>16.899999999999999</v>
      </c>
      <c r="M26" s="28">
        <v>9.6</v>
      </c>
      <c r="N26" s="26">
        <v>8.1</v>
      </c>
      <c r="O26" s="44">
        <v>16.5</v>
      </c>
      <c r="P26" s="52">
        <v>11.1</v>
      </c>
      <c r="Q26" s="48">
        <v>10.4</v>
      </c>
      <c r="R26" s="44">
        <v>25</v>
      </c>
      <c r="S26" s="52">
        <v>17.7</v>
      </c>
      <c r="T26" s="26">
        <v>8.6999999999999993</v>
      </c>
      <c r="U26" s="44">
        <v>27.6</v>
      </c>
      <c r="V26" s="52">
        <v>17.600000000000001</v>
      </c>
      <c r="W26" s="48">
        <v>11.4</v>
      </c>
      <c r="X26" s="44">
        <v>29.7</v>
      </c>
      <c r="Y26" s="52">
        <v>19.3</v>
      </c>
      <c r="Z26" s="26">
        <v>7.3</v>
      </c>
      <c r="AA26" s="44">
        <v>25.7</v>
      </c>
      <c r="AB26" s="45">
        <v>16</v>
      </c>
      <c r="AC26" s="26">
        <v>4.4000000000000004</v>
      </c>
      <c r="AD26" s="44">
        <v>13.6</v>
      </c>
      <c r="AE26" s="28">
        <v>8.6</v>
      </c>
      <c r="AF26" s="26">
        <v>0.8</v>
      </c>
      <c r="AG26" s="44">
        <v>13.8</v>
      </c>
      <c r="AH26" s="28">
        <v>6</v>
      </c>
      <c r="AI26" s="48">
        <v>-2.9</v>
      </c>
      <c r="AJ26" s="27">
        <v>8.4</v>
      </c>
      <c r="AK26" s="29">
        <v>2.1</v>
      </c>
      <c r="AL26" s="30"/>
      <c r="AM26" s="27"/>
      <c r="AN26" s="29"/>
    </row>
    <row r="27" spans="1:40" ht="24.9" customHeight="1" x14ac:dyDescent="0.3">
      <c r="A27" s="79">
        <v>20</v>
      </c>
      <c r="B27" s="48">
        <v>-5.6</v>
      </c>
      <c r="C27" s="27">
        <v>7.7</v>
      </c>
      <c r="D27" s="28">
        <v>0.9</v>
      </c>
      <c r="E27" s="48">
        <v>-5</v>
      </c>
      <c r="F27" s="27">
        <v>4.5</v>
      </c>
      <c r="G27" s="52">
        <v>-0.7</v>
      </c>
      <c r="H27" s="26">
        <v>3.4</v>
      </c>
      <c r="I27" s="44">
        <v>14.8</v>
      </c>
      <c r="J27" s="28">
        <v>8.9</v>
      </c>
      <c r="K27" s="26">
        <v>5.0999999999999996</v>
      </c>
      <c r="L27" s="44">
        <v>14.9</v>
      </c>
      <c r="M27" s="28">
        <v>9.3000000000000007</v>
      </c>
      <c r="N27" s="26">
        <v>5.8</v>
      </c>
      <c r="O27" s="44">
        <v>21.2</v>
      </c>
      <c r="P27" s="52">
        <v>13.5</v>
      </c>
      <c r="Q27" s="48">
        <v>10.6</v>
      </c>
      <c r="R27" s="44">
        <v>25.6</v>
      </c>
      <c r="S27" s="52">
        <v>19.600000000000001</v>
      </c>
      <c r="T27" s="26">
        <v>9.6</v>
      </c>
      <c r="U27" s="44">
        <v>28.3</v>
      </c>
      <c r="V27" s="52">
        <v>18.899999999999999</v>
      </c>
      <c r="W27" s="48">
        <v>11.9</v>
      </c>
      <c r="X27" s="44">
        <v>30.3</v>
      </c>
      <c r="Y27" s="52">
        <v>19.7</v>
      </c>
      <c r="Z27" s="26">
        <v>6.6</v>
      </c>
      <c r="AA27" s="44">
        <v>25.4</v>
      </c>
      <c r="AB27" s="45">
        <v>14.7</v>
      </c>
      <c r="AC27" s="26">
        <v>2.8</v>
      </c>
      <c r="AD27" s="44">
        <v>16.8</v>
      </c>
      <c r="AE27" s="28">
        <v>9</v>
      </c>
      <c r="AF27" s="48">
        <v>-0.2</v>
      </c>
      <c r="AG27" s="44">
        <v>11.9</v>
      </c>
      <c r="AH27" s="28">
        <v>5.0999999999999996</v>
      </c>
      <c r="AI27" s="48">
        <v>-2.1</v>
      </c>
      <c r="AJ27" s="27">
        <v>8.6999999999999993</v>
      </c>
      <c r="AK27" s="29">
        <v>2.2999999999999998</v>
      </c>
      <c r="AL27" s="30"/>
      <c r="AM27" s="27"/>
      <c r="AN27" s="29"/>
    </row>
    <row r="28" spans="1:40" ht="24.9" customHeight="1" x14ac:dyDescent="0.3">
      <c r="A28" s="79">
        <v>21</v>
      </c>
      <c r="B28" s="48">
        <v>-3.9</v>
      </c>
      <c r="C28" s="27">
        <v>4.4000000000000004</v>
      </c>
      <c r="D28" s="28">
        <v>0.5</v>
      </c>
      <c r="E28" s="48">
        <v>-5.9</v>
      </c>
      <c r="F28" s="27">
        <v>5.5</v>
      </c>
      <c r="G28" s="52">
        <v>-0.7</v>
      </c>
      <c r="H28" s="26">
        <v>1.9</v>
      </c>
      <c r="I28" s="27">
        <v>7.3</v>
      </c>
      <c r="J28" s="28">
        <v>4.4000000000000004</v>
      </c>
      <c r="K28" s="26">
        <v>6</v>
      </c>
      <c r="L28" s="44">
        <v>11.7</v>
      </c>
      <c r="M28" s="28">
        <v>8.3000000000000007</v>
      </c>
      <c r="N28" s="26">
        <v>7.2</v>
      </c>
      <c r="O28" s="44">
        <v>21.5</v>
      </c>
      <c r="P28" s="52">
        <v>14.5</v>
      </c>
      <c r="Q28" s="48">
        <v>10.8</v>
      </c>
      <c r="R28" s="44">
        <v>26.5</v>
      </c>
      <c r="S28" s="52">
        <v>20.3</v>
      </c>
      <c r="T28" s="48">
        <v>14</v>
      </c>
      <c r="U28" s="44">
        <v>29.3</v>
      </c>
      <c r="V28" s="52">
        <v>23.3</v>
      </c>
      <c r="W28" s="48">
        <v>12.6</v>
      </c>
      <c r="X28" s="44">
        <v>29.4</v>
      </c>
      <c r="Y28" s="52">
        <v>20.3</v>
      </c>
      <c r="Z28" s="26">
        <v>5.6</v>
      </c>
      <c r="AA28" s="44">
        <v>25.8</v>
      </c>
      <c r="AB28" s="45">
        <v>15</v>
      </c>
      <c r="AC28" s="26">
        <v>5.5</v>
      </c>
      <c r="AD28" s="44">
        <v>20.399999999999999</v>
      </c>
      <c r="AE28" s="52">
        <v>11.8</v>
      </c>
      <c r="AF28" s="48">
        <v>-0.6</v>
      </c>
      <c r="AG28" s="44">
        <v>11.9</v>
      </c>
      <c r="AH28" s="28">
        <v>4.7</v>
      </c>
      <c r="AI28" s="48">
        <v>-1.8</v>
      </c>
      <c r="AJ28" s="27">
        <v>8.1999999999999993</v>
      </c>
      <c r="AK28" s="29">
        <v>2.2999999999999998</v>
      </c>
      <c r="AL28" s="30"/>
      <c r="AM28" s="27"/>
      <c r="AN28" s="29"/>
    </row>
    <row r="29" spans="1:40" ht="24.9" customHeight="1" x14ac:dyDescent="0.3">
      <c r="A29" s="79">
        <v>22</v>
      </c>
      <c r="B29" s="48">
        <v>-5.8</v>
      </c>
      <c r="C29" s="27">
        <v>5.3</v>
      </c>
      <c r="D29" s="52">
        <v>-0.8</v>
      </c>
      <c r="E29" s="48">
        <v>-5.4</v>
      </c>
      <c r="F29" s="27">
        <v>5</v>
      </c>
      <c r="G29" s="52">
        <v>-0.7</v>
      </c>
      <c r="H29" s="26">
        <v>0.4</v>
      </c>
      <c r="I29" s="44">
        <v>10.6</v>
      </c>
      <c r="J29" s="28">
        <v>5.4</v>
      </c>
      <c r="K29" s="26">
        <v>4.8</v>
      </c>
      <c r="L29" s="44">
        <v>15.7</v>
      </c>
      <c r="M29" s="52">
        <v>10</v>
      </c>
      <c r="N29" s="26">
        <v>7.6</v>
      </c>
      <c r="O29" s="44">
        <v>20.2</v>
      </c>
      <c r="P29" s="52">
        <v>14.3</v>
      </c>
      <c r="Q29" s="48">
        <v>12.5</v>
      </c>
      <c r="R29" s="44">
        <v>26.2</v>
      </c>
      <c r="S29" s="52">
        <v>21</v>
      </c>
      <c r="T29" s="48">
        <v>12.4</v>
      </c>
      <c r="U29" s="44">
        <v>31</v>
      </c>
      <c r="V29" s="52">
        <v>20.9</v>
      </c>
      <c r="W29" s="48">
        <v>13</v>
      </c>
      <c r="X29" s="44">
        <v>27.8</v>
      </c>
      <c r="Y29" s="52">
        <v>19.3</v>
      </c>
      <c r="Z29" s="26">
        <v>6.5</v>
      </c>
      <c r="AA29" s="44">
        <v>26.9</v>
      </c>
      <c r="AB29" s="45">
        <v>15.7</v>
      </c>
      <c r="AC29" s="26">
        <v>5.9</v>
      </c>
      <c r="AD29" s="44">
        <v>18.7</v>
      </c>
      <c r="AE29" s="52">
        <v>11.3</v>
      </c>
      <c r="AF29" s="48">
        <v>-1.6</v>
      </c>
      <c r="AG29" s="44">
        <v>11.1</v>
      </c>
      <c r="AH29" s="28">
        <v>3.5</v>
      </c>
      <c r="AI29" s="48">
        <v>-0.9</v>
      </c>
      <c r="AJ29" s="27">
        <v>4.7</v>
      </c>
      <c r="AK29" s="29">
        <v>1.1000000000000001</v>
      </c>
      <c r="AL29" s="30"/>
      <c r="AM29" s="27"/>
      <c r="AN29" s="29"/>
    </row>
    <row r="30" spans="1:40" ht="24.9" customHeight="1" x14ac:dyDescent="0.3">
      <c r="A30" s="79">
        <v>23</v>
      </c>
      <c r="B30" s="48">
        <v>-4.0999999999999996</v>
      </c>
      <c r="C30" s="27">
        <v>3.3</v>
      </c>
      <c r="D30" s="52">
        <v>-0.4</v>
      </c>
      <c r="E30" s="48">
        <v>-4.8</v>
      </c>
      <c r="F30" s="27">
        <v>6.6</v>
      </c>
      <c r="G30" s="28">
        <v>0.5</v>
      </c>
      <c r="H30" s="26">
        <v>0.5</v>
      </c>
      <c r="I30" s="27">
        <v>4.2</v>
      </c>
      <c r="J30" s="28">
        <v>2.4</v>
      </c>
      <c r="K30" s="26">
        <v>4.3</v>
      </c>
      <c r="L30" s="44">
        <v>19.5</v>
      </c>
      <c r="M30" s="52">
        <v>12</v>
      </c>
      <c r="N30" s="26">
        <v>4.0999999999999996</v>
      </c>
      <c r="O30" s="44">
        <v>22.8</v>
      </c>
      <c r="P30" s="52">
        <v>13.7</v>
      </c>
      <c r="Q30" s="48">
        <v>15.6</v>
      </c>
      <c r="R30" s="44">
        <v>27</v>
      </c>
      <c r="S30" s="52">
        <v>21.6</v>
      </c>
      <c r="T30" s="48">
        <v>12.1</v>
      </c>
      <c r="U30" s="44">
        <v>31.8</v>
      </c>
      <c r="V30" s="52">
        <v>22</v>
      </c>
      <c r="W30" s="48">
        <v>12.6</v>
      </c>
      <c r="X30" s="44">
        <v>24.1</v>
      </c>
      <c r="Y30" s="52">
        <v>17.8</v>
      </c>
      <c r="Z30" s="26">
        <v>7</v>
      </c>
      <c r="AA30" s="44">
        <v>26.2</v>
      </c>
      <c r="AB30" s="45">
        <v>16.100000000000001</v>
      </c>
      <c r="AC30" s="26">
        <v>5.6</v>
      </c>
      <c r="AD30" s="44">
        <v>17.399999999999999</v>
      </c>
      <c r="AE30" s="28">
        <v>9.9</v>
      </c>
      <c r="AF30" s="48">
        <v>-1.4</v>
      </c>
      <c r="AG30" s="44">
        <v>10.1</v>
      </c>
      <c r="AH30" s="28">
        <v>3.3</v>
      </c>
      <c r="AI30" s="48">
        <v>-3.9</v>
      </c>
      <c r="AJ30" s="27">
        <v>5.2</v>
      </c>
      <c r="AK30" s="45">
        <v>-0.2</v>
      </c>
      <c r="AL30" s="30"/>
      <c r="AM30" s="27"/>
      <c r="AN30" s="29"/>
    </row>
    <row r="31" spans="1:40" ht="24.9" customHeight="1" x14ac:dyDescent="0.3">
      <c r="A31" s="79">
        <v>24</v>
      </c>
      <c r="B31" s="48">
        <v>-4.9000000000000004</v>
      </c>
      <c r="C31" s="27">
        <v>4.4000000000000004</v>
      </c>
      <c r="D31" s="52">
        <v>0.4</v>
      </c>
      <c r="E31" s="48">
        <v>-2.7</v>
      </c>
      <c r="F31" s="27">
        <v>7.3</v>
      </c>
      <c r="G31" s="28">
        <v>1.7</v>
      </c>
      <c r="H31" s="26">
        <v>1.2</v>
      </c>
      <c r="I31" s="44">
        <v>10.3</v>
      </c>
      <c r="J31" s="28">
        <v>4.9000000000000004</v>
      </c>
      <c r="K31" s="26">
        <v>7.1</v>
      </c>
      <c r="L31" s="44">
        <v>17.399999999999999</v>
      </c>
      <c r="M31" s="52">
        <v>11.5</v>
      </c>
      <c r="N31" s="26">
        <v>6.5</v>
      </c>
      <c r="O31" s="44">
        <v>22.8</v>
      </c>
      <c r="P31" s="52">
        <v>15</v>
      </c>
      <c r="Q31" s="48">
        <v>12</v>
      </c>
      <c r="R31" s="44">
        <v>26.7</v>
      </c>
      <c r="S31" s="52">
        <v>20.5</v>
      </c>
      <c r="T31" s="48">
        <v>14.7</v>
      </c>
      <c r="U31" s="44">
        <v>30.1</v>
      </c>
      <c r="V31" s="52">
        <v>22.6</v>
      </c>
      <c r="W31" s="48">
        <v>11.3</v>
      </c>
      <c r="X31" s="44">
        <v>26.4</v>
      </c>
      <c r="Y31" s="52">
        <v>17.600000000000001</v>
      </c>
      <c r="Z31" s="26">
        <v>9.8000000000000007</v>
      </c>
      <c r="AA31" s="44">
        <v>25.9</v>
      </c>
      <c r="AB31" s="45">
        <v>16.2</v>
      </c>
      <c r="AC31" s="26">
        <v>3.6</v>
      </c>
      <c r="AD31" s="44">
        <v>17.3</v>
      </c>
      <c r="AE31" s="28">
        <v>9.4</v>
      </c>
      <c r="AF31" s="48">
        <v>-0.6</v>
      </c>
      <c r="AG31" s="44">
        <v>10.7</v>
      </c>
      <c r="AH31" s="28">
        <v>3.5</v>
      </c>
      <c r="AI31" s="48">
        <v>-2.6</v>
      </c>
      <c r="AJ31" s="27">
        <v>5.0999999999999996</v>
      </c>
      <c r="AK31" s="29">
        <v>1.2</v>
      </c>
      <c r="AL31" s="30"/>
      <c r="AM31" s="27"/>
      <c r="AN31" s="29"/>
    </row>
    <row r="32" spans="1:40" ht="24.9" customHeight="1" x14ac:dyDescent="0.3">
      <c r="A32" s="79">
        <v>25</v>
      </c>
      <c r="B32" s="48">
        <v>-2</v>
      </c>
      <c r="C32" s="27">
        <v>2.1</v>
      </c>
      <c r="D32" s="52">
        <v>-0.3</v>
      </c>
      <c r="E32" s="48">
        <v>-2.5</v>
      </c>
      <c r="F32" s="27">
        <v>9.9</v>
      </c>
      <c r="G32" s="28">
        <v>2.8</v>
      </c>
      <c r="H32" s="48">
        <v>-0.9</v>
      </c>
      <c r="I32" s="27">
        <v>9.1</v>
      </c>
      <c r="J32" s="28">
        <v>3.8</v>
      </c>
      <c r="K32" s="26">
        <v>6.6</v>
      </c>
      <c r="L32" s="44">
        <v>15.3</v>
      </c>
      <c r="M32" s="52">
        <v>10.6</v>
      </c>
      <c r="N32" s="26">
        <v>8.3000000000000007</v>
      </c>
      <c r="O32" s="44">
        <v>21.6</v>
      </c>
      <c r="P32" s="52">
        <v>14.8</v>
      </c>
      <c r="Q32" s="26">
        <v>9.9</v>
      </c>
      <c r="R32" s="44">
        <v>28.1</v>
      </c>
      <c r="S32" s="52">
        <v>19.399999999999999</v>
      </c>
      <c r="T32" s="48">
        <v>13.3</v>
      </c>
      <c r="U32" s="44">
        <v>30.4</v>
      </c>
      <c r="V32" s="52">
        <v>21.3</v>
      </c>
      <c r="W32" s="48">
        <v>11.1</v>
      </c>
      <c r="X32" s="44">
        <v>26.1</v>
      </c>
      <c r="Y32" s="52">
        <v>18.3</v>
      </c>
      <c r="Z32" s="48">
        <v>10.4</v>
      </c>
      <c r="AA32" s="44">
        <v>21.7</v>
      </c>
      <c r="AB32" s="45">
        <v>15.2</v>
      </c>
      <c r="AC32" s="26">
        <v>4.5</v>
      </c>
      <c r="AD32" s="44">
        <v>16.8</v>
      </c>
      <c r="AE32" s="28">
        <v>9.5</v>
      </c>
      <c r="AF32" s="26">
        <v>0.5</v>
      </c>
      <c r="AG32" s="44">
        <v>13.6</v>
      </c>
      <c r="AH32" s="28">
        <v>5.8</v>
      </c>
      <c r="AI32" s="48">
        <v>-0.9</v>
      </c>
      <c r="AJ32" s="27">
        <v>4.8</v>
      </c>
      <c r="AK32" s="29">
        <v>1</v>
      </c>
      <c r="AL32" s="30"/>
      <c r="AM32" s="27"/>
      <c r="AN32" s="29"/>
    </row>
    <row r="33" spans="1:40" ht="24.9" customHeight="1" x14ac:dyDescent="0.3">
      <c r="A33" s="79">
        <v>26</v>
      </c>
      <c r="B33" s="48">
        <v>-3</v>
      </c>
      <c r="C33" s="27">
        <v>5.7</v>
      </c>
      <c r="D33" s="28">
        <v>0.9</v>
      </c>
      <c r="E33" s="48">
        <v>-4.8</v>
      </c>
      <c r="F33" s="27">
        <v>3.4</v>
      </c>
      <c r="G33" s="28">
        <v>0.3</v>
      </c>
      <c r="H33" s="48">
        <v>-0.6</v>
      </c>
      <c r="I33" s="44">
        <v>10.7</v>
      </c>
      <c r="J33" s="28">
        <v>5</v>
      </c>
      <c r="K33" s="26">
        <v>4.8</v>
      </c>
      <c r="L33" s="44">
        <v>19.7</v>
      </c>
      <c r="M33" s="52">
        <v>12.1</v>
      </c>
      <c r="N33" s="26">
        <v>8.4</v>
      </c>
      <c r="O33" s="44">
        <v>21.3</v>
      </c>
      <c r="P33" s="52">
        <v>13.8</v>
      </c>
      <c r="Q33" s="48">
        <v>10.6</v>
      </c>
      <c r="R33" s="44">
        <v>27.9</v>
      </c>
      <c r="S33" s="52">
        <v>19.2</v>
      </c>
      <c r="T33" s="48">
        <v>16.5</v>
      </c>
      <c r="U33" s="44">
        <v>30.2</v>
      </c>
      <c r="V33" s="52">
        <v>22.3</v>
      </c>
      <c r="W33" s="48">
        <v>10.199999999999999</v>
      </c>
      <c r="X33" s="44">
        <v>25.2</v>
      </c>
      <c r="Y33" s="52">
        <v>17.100000000000001</v>
      </c>
      <c r="Z33" s="26">
        <v>9.3000000000000007</v>
      </c>
      <c r="AA33" s="44">
        <v>24.5</v>
      </c>
      <c r="AB33" s="45">
        <v>15.3</v>
      </c>
      <c r="AC33" s="26">
        <v>5.2</v>
      </c>
      <c r="AD33" s="44">
        <v>17</v>
      </c>
      <c r="AE33" s="52">
        <v>10</v>
      </c>
      <c r="AF33" s="26">
        <v>2.2000000000000002</v>
      </c>
      <c r="AG33" s="44">
        <v>13.3</v>
      </c>
      <c r="AH33" s="28">
        <v>7.3</v>
      </c>
      <c r="AI33" s="48">
        <v>-5.4</v>
      </c>
      <c r="AJ33" s="27">
        <v>8.6999999999999993</v>
      </c>
      <c r="AK33" s="29">
        <v>0.2</v>
      </c>
      <c r="AL33" s="30"/>
      <c r="AM33" s="27"/>
      <c r="AN33" s="29"/>
    </row>
    <row r="34" spans="1:40" ht="24.9" customHeight="1" x14ac:dyDescent="0.3">
      <c r="A34" s="79">
        <v>27</v>
      </c>
      <c r="B34" s="48">
        <v>-2.7</v>
      </c>
      <c r="C34" s="27">
        <v>8.1</v>
      </c>
      <c r="D34" s="28">
        <v>1.9</v>
      </c>
      <c r="E34" s="48">
        <v>-6.6</v>
      </c>
      <c r="F34" s="27">
        <v>6.6</v>
      </c>
      <c r="G34" s="52">
        <v>-0.4</v>
      </c>
      <c r="H34" s="26">
        <v>0.8</v>
      </c>
      <c r="I34" s="27">
        <v>9.3000000000000007</v>
      </c>
      <c r="J34" s="28">
        <v>5.4</v>
      </c>
      <c r="K34" s="26">
        <v>6.5</v>
      </c>
      <c r="L34" s="44">
        <v>22</v>
      </c>
      <c r="M34" s="52">
        <v>14.3</v>
      </c>
      <c r="N34" s="26">
        <v>9</v>
      </c>
      <c r="O34" s="44">
        <v>24</v>
      </c>
      <c r="P34" s="52">
        <v>16.2</v>
      </c>
      <c r="Q34" s="48">
        <v>12.4</v>
      </c>
      <c r="R34" s="44">
        <v>29.1</v>
      </c>
      <c r="S34" s="52">
        <v>20.2</v>
      </c>
      <c r="T34" s="48">
        <v>14.5</v>
      </c>
      <c r="U34" s="44">
        <v>29.3</v>
      </c>
      <c r="V34" s="52">
        <v>21.7</v>
      </c>
      <c r="W34" s="48">
        <v>10</v>
      </c>
      <c r="X34" s="44">
        <v>24.9</v>
      </c>
      <c r="Y34" s="52">
        <v>17.2</v>
      </c>
      <c r="Z34" s="26">
        <v>9.8000000000000007</v>
      </c>
      <c r="AA34" s="44">
        <v>24.8</v>
      </c>
      <c r="AB34" s="45">
        <v>16.399999999999999</v>
      </c>
      <c r="AC34" s="26">
        <v>4.5999999999999996</v>
      </c>
      <c r="AD34" s="44">
        <v>15.4</v>
      </c>
      <c r="AE34" s="28">
        <v>8.9</v>
      </c>
      <c r="AF34" s="26">
        <v>1.7</v>
      </c>
      <c r="AG34" s="44">
        <v>10.4</v>
      </c>
      <c r="AH34" s="28">
        <v>5.0999999999999996</v>
      </c>
      <c r="AI34" s="48">
        <v>-4.0999999999999996</v>
      </c>
      <c r="AJ34" s="27">
        <v>9.5</v>
      </c>
      <c r="AK34" s="29">
        <v>1.5</v>
      </c>
      <c r="AL34" s="30"/>
      <c r="AM34" s="27"/>
      <c r="AN34" s="29"/>
    </row>
    <row r="35" spans="1:40" ht="24.9" customHeight="1" x14ac:dyDescent="0.3">
      <c r="A35" s="79">
        <v>28</v>
      </c>
      <c r="B35" s="48">
        <v>-1.6</v>
      </c>
      <c r="C35" s="27">
        <v>9.6999999999999993</v>
      </c>
      <c r="D35" s="28">
        <v>2.9</v>
      </c>
      <c r="E35" s="48">
        <v>-5.9</v>
      </c>
      <c r="F35" s="27">
        <v>6.9</v>
      </c>
      <c r="G35" s="28">
        <v>0.3</v>
      </c>
      <c r="H35" s="26">
        <v>1.6</v>
      </c>
      <c r="I35" s="27">
        <v>7.3</v>
      </c>
      <c r="J35" s="28">
        <v>4.3</v>
      </c>
      <c r="K35" s="26">
        <v>7.2</v>
      </c>
      <c r="L35" s="44">
        <v>22.1</v>
      </c>
      <c r="M35" s="52">
        <v>15.2</v>
      </c>
      <c r="N35" s="26">
        <v>9.1</v>
      </c>
      <c r="O35" s="44">
        <v>26</v>
      </c>
      <c r="P35" s="52">
        <v>18.100000000000001</v>
      </c>
      <c r="Q35" s="48">
        <v>10.8</v>
      </c>
      <c r="R35" s="44">
        <v>30.4</v>
      </c>
      <c r="S35" s="52">
        <v>22.4</v>
      </c>
      <c r="T35" s="48">
        <v>12.5</v>
      </c>
      <c r="U35" s="44">
        <v>31.9</v>
      </c>
      <c r="V35" s="52">
        <v>22.6</v>
      </c>
      <c r="W35" s="26">
        <v>9.3000000000000007</v>
      </c>
      <c r="X35" s="44">
        <v>24.5</v>
      </c>
      <c r="Y35" s="52">
        <v>16.2</v>
      </c>
      <c r="Z35" s="26">
        <v>9.1999999999999993</v>
      </c>
      <c r="AA35" s="44">
        <v>24.8</v>
      </c>
      <c r="AB35" s="45">
        <v>15.8</v>
      </c>
      <c r="AC35" s="26">
        <v>3</v>
      </c>
      <c r="AD35" s="44">
        <v>16.2</v>
      </c>
      <c r="AE35" s="28">
        <v>8.4</v>
      </c>
      <c r="AF35" s="26">
        <v>0.4</v>
      </c>
      <c r="AG35" s="27">
        <v>9.1999999999999993</v>
      </c>
      <c r="AH35" s="28">
        <v>3.6</v>
      </c>
      <c r="AI35" s="48">
        <v>-4.3</v>
      </c>
      <c r="AJ35" s="27">
        <v>8.8000000000000007</v>
      </c>
      <c r="AK35" s="29">
        <v>1.4</v>
      </c>
      <c r="AL35" s="30"/>
      <c r="AM35" s="27"/>
      <c r="AN35" s="29"/>
    </row>
    <row r="36" spans="1:40" ht="24.9" customHeight="1" x14ac:dyDescent="0.3">
      <c r="A36" s="79">
        <v>29</v>
      </c>
      <c r="B36" s="48">
        <v>-2.1</v>
      </c>
      <c r="C36" s="27">
        <v>9.5</v>
      </c>
      <c r="D36" s="28">
        <v>3.6</v>
      </c>
      <c r="E36" s="26"/>
      <c r="F36" s="27"/>
      <c r="G36" s="28"/>
      <c r="H36" s="48">
        <v>-0.1</v>
      </c>
      <c r="I36" s="44">
        <v>10.7</v>
      </c>
      <c r="J36" s="28">
        <v>5.0999999999999996</v>
      </c>
      <c r="K36" s="26">
        <v>9.1999999999999993</v>
      </c>
      <c r="L36" s="44">
        <v>23.9</v>
      </c>
      <c r="M36" s="52">
        <v>16.3</v>
      </c>
      <c r="N36" s="48">
        <v>11.5</v>
      </c>
      <c r="O36" s="44">
        <v>25.5</v>
      </c>
      <c r="P36" s="52">
        <v>18.100000000000001</v>
      </c>
      <c r="Q36" s="48">
        <v>19</v>
      </c>
      <c r="R36" s="44">
        <v>28.7</v>
      </c>
      <c r="S36" s="52">
        <v>24.1</v>
      </c>
      <c r="T36" s="48">
        <v>14.7</v>
      </c>
      <c r="U36" s="44">
        <v>30.7</v>
      </c>
      <c r="V36" s="52">
        <v>22.1</v>
      </c>
      <c r="W36" s="26">
        <v>9.5</v>
      </c>
      <c r="X36" s="44">
        <v>24.9</v>
      </c>
      <c r="Y36" s="52">
        <v>16.899999999999999</v>
      </c>
      <c r="Z36" s="26">
        <v>7.9</v>
      </c>
      <c r="AA36" s="44">
        <v>26</v>
      </c>
      <c r="AB36" s="45">
        <v>15.3</v>
      </c>
      <c r="AC36" s="26">
        <v>2.4</v>
      </c>
      <c r="AD36" s="44">
        <v>12.5</v>
      </c>
      <c r="AE36" s="28">
        <v>6.7</v>
      </c>
      <c r="AF36" s="48">
        <v>-0.8</v>
      </c>
      <c r="AG36" s="27">
        <v>9.4</v>
      </c>
      <c r="AH36" s="28">
        <v>3.4</v>
      </c>
      <c r="AI36" s="48">
        <v>-4</v>
      </c>
      <c r="AJ36" s="27">
        <v>7.8</v>
      </c>
      <c r="AK36" s="29">
        <v>0.9</v>
      </c>
      <c r="AL36" s="30"/>
      <c r="AM36" s="27"/>
      <c r="AN36" s="29"/>
    </row>
    <row r="37" spans="1:40" ht="24.9" customHeight="1" x14ac:dyDescent="0.3">
      <c r="A37" s="79">
        <v>30</v>
      </c>
      <c r="B37" s="48">
        <v>-0.5</v>
      </c>
      <c r="C37" s="27">
        <v>8.9</v>
      </c>
      <c r="D37" s="29">
        <v>3.7</v>
      </c>
      <c r="E37" s="30"/>
      <c r="F37" s="27"/>
      <c r="G37" s="28"/>
      <c r="H37" s="26">
        <v>1.7</v>
      </c>
      <c r="I37" s="44">
        <v>14.9</v>
      </c>
      <c r="J37" s="28">
        <v>8</v>
      </c>
      <c r="K37" s="26">
        <v>9.1999999999999993</v>
      </c>
      <c r="L37" s="44">
        <v>22.1</v>
      </c>
      <c r="M37" s="52">
        <v>16.100000000000001</v>
      </c>
      <c r="N37" s="48">
        <v>10.8</v>
      </c>
      <c r="O37" s="44">
        <v>19</v>
      </c>
      <c r="P37" s="52">
        <v>15.3</v>
      </c>
      <c r="Q37" s="48">
        <v>16.8</v>
      </c>
      <c r="R37" s="44">
        <v>28.7</v>
      </c>
      <c r="S37" s="52">
        <v>23.4</v>
      </c>
      <c r="T37" s="48">
        <v>14.4</v>
      </c>
      <c r="U37" s="44">
        <v>29.5</v>
      </c>
      <c r="V37" s="52">
        <v>21.1</v>
      </c>
      <c r="W37" s="48">
        <v>10.8</v>
      </c>
      <c r="X37" s="44">
        <v>24.2</v>
      </c>
      <c r="Y37" s="52">
        <v>16.3</v>
      </c>
      <c r="Z37" s="26">
        <v>6.7</v>
      </c>
      <c r="AA37" s="44">
        <v>26.8</v>
      </c>
      <c r="AB37" s="45">
        <v>15.6</v>
      </c>
      <c r="AC37" s="26">
        <v>1.9</v>
      </c>
      <c r="AD37" s="44">
        <v>12.8</v>
      </c>
      <c r="AE37" s="28">
        <v>6.1</v>
      </c>
      <c r="AF37" s="48">
        <v>-0.1</v>
      </c>
      <c r="AG37" s="27">
        <v>7.3</v>
      </c>
      <c r="AH37" s="29">
        <v>3.8</v>
      </c>
      <c r="AI37" s="48">
        <v>-3.7</v>
      </c>
      <c r="AJ37" s="27">
        <v>7.2</v>
      </c>
      <c r="AK37" s="29">
        <v>0.5</v>
      </c>
      <c r="AL37" s="30"/>
      <c r="AM37" s="27"/>
      <c r="AN37" s="29"/>
    </row>
    <row r="38" spans="1:40" ht="24.9" customHeight="1" thickBot="1" x14ac:dyDescent="0.35">
      <c r="A38" s="80">
        <v>31</v>
      </c>
      <c r="B38" s="49">
        <v>-0.2</v>
      </c>
      <c r="C38" s="35">
        <v>5.8</v>
      </c>
      <c r="D38" s="40">
        <v>3.3</v>
      </c>
      <c r="E38" s="58"/>
      <c r="F38" s="35"/>
      <c r="G38" s="36"/>
      <c r="H38" s="34">
        <v>2.9</v>
      </c>
      <c r="I38" s="46">
        <v>15</v>
      </c>
      <c r="J38" s="40">
        <v>9.1999999999999993</v>
      </c>
      <c r="K38" s="58"/>
      <c r="L38" s="35"/>
      <c r="M38" s="36"/>
      <c r="N38" s="34">
        <v>8</v>
      </c>
      <c r="O38" s="46">
        <v>20.5</v>
      </c>
      <c r="P38" s="57">
        <v>13.4</v>
      </c>
      <c r="Q38" s="58"/>
      <c r="R38" s="35"/>
      <c r="S38" s="36"/>
      <c r="T38" s="49">
        <v>16.5</v>
      </c>
      <c r="U38" s="46">
        <v>27.1</v>
      </c>
      <c r="V38" s="47">
        <v>21</v>
      </c>
      <c r="W38" s="34">
        <v>9.5</v>
      </c>
      <c r="X38" s="46">
        <v>25.3</v>
      </c>
      <c r="Y38" s="57">
        <v>16.899999999999999</v>
      </c>
      <c r="Z38" s="58"/>
      <c r="AA38" s="35"/>
      <c r="AB38" s="40"/>
      <c r="AC38" s="34">
        <v>1</v>
      </c>
      <c r="AD38" s="46">
        <v>12.6</v>
      </c>
      <c r="AE38" s="36">
        <v>6.6</v>
      </c>
      <c r="AF38" s="34"/>
      <c r="AG38" s="35"/>
      <c r="AH38" s="60"/>
      <c r="AI38" s="49">
        <v>-4.3</v>
      </c>
      <c r="AJ38" s="35">
        <v>8.4</v>
      </c>
      <c r="AK38" s="40">
        <v>0.1</v>
      </c>
      <c r="AL38" s="58"/>
      <c r="AM38" s="35"/>
      <c r="AN38" s="40"/>
    </row>
    <row r="39" spans="1:40" ht="24.9" customHeight="1" thickBot="1" x14ac:dyDescent="0.35">
      <c r="A39" s="81" t="s">
        <v>17</v>
      </c>
      <c r="B39" s="84">
        <f t="shared" ref="B39" si="0">MIN(B8:B38)</f>
        <v>-10.7</v>
      </c>
      <c r="C39" s="85">
        <f t="shared" ref="C39" si="1">MAX(C8:C38)</f>
        <v>9.6999999999999993</v>
      </c>
      <c r="D39" s="86">
        <f t="shared" ref="D39" si="2">AVERAGE(D8:D38)</f>
        <v>-0.83225806451612894</v>
      </c>
      <c r="E39" s="84">
        <f t="shared" ref="E39:AI39" si="3">MIN(E8:E38)</f>
        <v>-14.4</v>
      </c>
      <c r="F39" s="85">
        <f t="shared" ref="F39:AJ39" si="4">MAX(F8:F38)</f>
        <v>9.9</v>
      </c>
      <c r="G39" s="86">
        <f t="shared" ref="G39:AK39" si="5">AVERAGE(G8:G38)</f>
        <v>-2.0000000000000004</v>
      </c>
      <c r="H39" s="86">
        <f t="shared" si="3"/>
        <v>-5</v>
      </c>
      <c r="I39" s="86">
        <f t="shared" si="4"/>
        <v>15</v>
      </c>
      <c r="J39" s="85">
        <f t="shared" si="5"/>
        <v>3.6516129032258067</v>
      </c>
      <c r="K39" s="85">
        <f t="shared" si="3"/>
        <v>0.9</v>
      </c>
      <c r="L39" s="86">
        <f t="shared" si="4"/>
        <v>23.9</v>
      </c>
      <c r="M39" s="86">
        <f t="shared" si="5"/>
        <v>10.053333333333335</v>
      </c>
      <c r="N39" s="85">
        <f t="shared" si="3"/>
        <v>3.4</v>
      </c>
      <c r="O39" s="86">
        <f t="shared" si="4"/>
        <v>26</v>
      </c>
      <c r="P39" s="86">
        <f t="shared" si="5"/>
        <v>13.454838709677421</v>
      </c>
      <c r="Q39" s="85">
        <f t="shared" si="3"/>
        <v>6.2</v>
      </c>
      <c r="R39" s="86">
        <f t="shared" si="4"/>
        <v>30.4</v>
      </c>
      <c r="S39" s="86">
        <f t="shared" si="5"/>
        <v>19.306666666666665</v>
      </c>
      <c r="T39" s="85">
        <f t="shared" si="3"/>
        <v>8.6999999999999993</v>
      </c>
      <c r="U39" s="86">
        <f t="shared" si="4"/>
        <v>31.9</v>
      </c>
      <c r="V39" s="86">
        <f t="shared" si="5"/>
        <v>20.506451612903231</v>
      </c>
      <c r="W39" s="85">
        <f t="shared" si="3"/>
        <v>9.1</v>
      </c>
      <c r="X39" s="86">
        <f t="shared" si="4"/>
        <v>30.3</v>
      </c>
      <c r="Y39" s="86">
        <f t="shared" si="5"/>
        <v>18.50322580645161</v>
      </c>
      <c r="Z39" s="85">
        <f t="shared" si="3"/>
        <v>5.6</v>
      </c>
      <c r="AA39" s="86">
        <f t="shared" si="4"/>
        <v>27.9</v>
      </c>
      <c r="AB39" s="86">
        <f t="shared" si="5"/>
        <v>15.993333333333332</v>
      </c>
      <c r="AC39" s="85">
        <f t="shared" si="3"/>
        <v>0.5</v>
      </c>
      <c r="AD39" s="86">
        <f t="shared" si="4"/>
        <v>26.6</v>
      </c>
      <c r="AE39" s="86">
        <f t="shared" si="5"/>
        <v>10.477419354838711</v>
      </c>
      <c r="AF39" s="86">
        <f t="shared" si="3"/>
        <v>-2.2999999999999998</v>
      </c>
      <c r="AG39" s="86">
        <f t="shared" si="4"/>
        <v>14.7</v>
      </c>
      <c r="AH39" s="85">
        <f t="shared" si="5"/>
        <v>4.72</v>
      </c>
      <c r="AI39" s="86">
        <f t="shared" si="3"/>
        <v>-6.9</v>
      </c>
      <c r="AJ39" s="86">
        <f t="shared" si="4"/>
        <v>12.4</v>
      </c>
      <c r="AK39" s="85">
        <f t="shared" si="5"/>
        <v>1.6483870967741936</v>
      </c>
      <c r="AL39" s="84">
        <f>MIN(B39,E39,H39,K39,N39,Q39,T39,W39,Z39,AC39,AF39,AI39)</f>
        <v>-14.4</v>
      </c>
      <c r="AM39" s="86">
        <f>MAX(C39,F39,I39,L39,O39,R39,U39,X39,AA39,AD39,AG39,AJ39)</f>
        <v>31.9</v>
      </c>
      <c r="AN39" s="85">
        <f>AVERAGE(D39,G39,J39,M39,P39,S39,V39,Y39,AB39,AE39,AH39,AK39)</f>
        <v>9.6235842293906817</v>
      </c>
    </row>
    <row r="46" spans="1:40" x14ac:dyDescent="0.3">
      <c r="Z46" s="62"/>
    </row>
  </sheetData>
  <mergeCells count="38">
    <mergeCell ref="AF6:AH6"/>
    <mergeCell ref="AI6:AK6"/>
    <mergeCell ref="AL6:AN6"/>
    <mergeCell ref="N6:P6"/>
    <mergeCell ref="Q6:S6"/>
    <mergeCell ref="T6:V6"/>
    <mergeCell ref="W6:Y6"/>
    <mergeCell ref="Z6:AB6"/>
    <mergeCell ref="AC6:AE6"/>
    <mergeCell ref="A5:D5"/>
    <mergeCell ref="E5:M5"/>
    <mergeCell ref="Q5:Z5"/>
    <mergeCell ref="AA5:AD5"/>
    <mergeCell ref="AE5:AN5"/>
    <mergeCell ref="A6:A7"/>
    <mergeCell ref="B6:D6"/>
    <mergeCell ref="E6:G6"/>
    <mergeCell ref="H6:J6"/>
    <mergeCell ref="K6:M6"/>
    <mergeCell ref="AE4:AN4"/>
    <mergeCell ref="A3:D3"/>
    <mergeCell ref="E3:M3"/>
    <mergeCell ref="N3:P3"/>
    <mergeCell ref="Q3:Z3"/>
    <mergeCell ref="AA3:AD3"/>
    <mergeCell ref="AE3:AN3"/>
    <mergeCell ref="A4:D4"/>
    <mergeCell ref="E4:M4"/>
    <mergeCell ref="N4:P4"/>
    <mergeCell ref="Q4:Z4"/>
    <mergeCell ref="AA4:AD4"/>
    <mergeCell ref="A1:AN1"/>
    <mergeCell ref="A2:D2"/>
    <mergeCell ref="E2:M2"/>
    <mergeCell ref="N2:P2"/>
    <mergeCell ref="Q2:Z2"/>
    <mergeCell ref="AA2:AD2"/>
    <mergeCell ref="AE2:AN2"/>
  </mergeCells>
  <printOptions horizontalCentered="1" verticalCentered="1"/>
  <pageMargins left="0.5" right="0" top="0" bottom="0" header="0" footer="0"/>
  <pageSetup paperSize="9" scale="60" orientation="landscape" verticalDpi="1200" r:id="rId1"/>
  <colBreaks count="1" manualBreakCount="1">
    <brk id="40" max="3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"/>
  <sheetViews>
    <sheetView view="pageBreakPreview" topLeftCell="A4" zoomScale="70" zoomScaleNormal="90" zoomScaleSheetLayoutView="70" workbookViewId="0">
      <selection activeCell="B39" sqref="B39:AK39"/>
    </sheetView>
  </sheetViews>
  <sheetFormatPr defaultRowHeight="14.4" x14ac:dyDescent="0.3"/>
  <cols>
    <col min="1" max="1" width="10.5546875" bestFit="1" customWidth="1"/>
    <col min="2" max="40" width="5.6640625" customWidth="1"/>
  </cols>
  <sheetData>
    <row r="1" spans="1:40" ht="24" x14ac:dyDescent="0.4">
      <c r="A1" s="146" t="s">
        <v>27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</row>
    <row r="2" spans="1:40" s="2" customFormat="1" ht="18" x14ac:dyDescent="0.35">
      <c r="A2" s="144" t="s">
        <v>18</v>
      </c>
      <c r="B2" s="144"/>
      <c r="C2" s="144"/>
      <c r="D2" s="144"/>
      <c r="E2" s="144" t="s">
        <v>29</v>
      </c>
      <c r="F2" s="144"/>
      <c r="G2" s="144"/>
      <c r="H2" s="144"/>
      <c r="I2" s="144"/>
      <c r="J2" s="144"/>
      <c r="K2" s="144"/>
      <c r="L2" s="144"/>
      <c r="M2" s="144"/>
      <c r="N2" s="144" t="s">
        <v>21</v>
      </c>
      <c r="O2" s="144"/>
      <c r="P2" s="144"/>
      <c r="Q2" s="144" t="s">
        <v>30</v>
      </c>
      <c r="R2" s="144"/>
      <c r="S2" s="144"/>
      <c r="T2" s="144"/>
      <c r="U2" s="144"/>
      <c r="V2" s="144"/>
      <c r="W2" s="144"/>
      <c r="X2" s="144"/>
      <c r="Y2" s="144"/>
      <c r="Z2" s="144"/>
      <c r="AA2" s="144" t="s">
        <v>23</v>
      </c>
      <c r="AB2" s="144"/>
      <c r="AC2" s="144"/>
      <c r="AD2" s="144"/>
      <c r="AE2" s="147">
        <v>2015</v>
      </c>
      <c r="AF2" s="147"/>
      <c r="AG2" s="147"/>
      <c r="AH2" s="147"/>
      <c r="AI2" s="147"/>
      <c r="AJ2" s="147"/>
      <c r="AK2" s="147"/>
      <c r="AL2" s="147"/>
      <c r="AM2" s="147"/>
      <c r="AN2" s="147"/>
    </row>
    <row r="3" spans="1:40" s="2" customFormat="1" ht="18" x14ac:dyDescent="0.35">
      <c r="A3" s="144" t="s">
        <v>19</v>
      </c>
      <c r="B3" s="144"/>
      <c r="C3" s="144"/>
      <c r="D3" s="144"/>
      <c r="E3" s="144" t="s">
        <v>31</v>
      </c>
      <c r="F3" s="144"/>
      <c r="G3" s="144"/>
      <c r="H3" s="144"/>
      <c r="I3" s="144"/>
      <c r="J3" s="144"/>
      <c r="K3" s="144"/>
      <c r="L3" s="144"/>
      <c r="M3" s="144"/>
      <c r="N3" s="144" t="s">
        <v>21</v>
      </c>
      <c r="O3" s="144"/>
      <c r="P3" s="144"/>
      <c r="Q3" s="144" t="s">
        <v>32</v>
      </c>
      <c r="R3" s="144"/>
      <c r="S3" s="144"/>
      <c r="T3" s="144"/>
      <c r="U3" s="144"/>
      <c r="V3" s="144"/>
      <c r="W3" s="144"/>
      <c r="X3" s="144"/>
      <c r="Y3" s="144"/>
      <c r="Z3" s="144"/>
      <c r="AA3" s="144" t="s">
        <v>24</v>
      </c>
      <c r="AB3" s="144"/>
      <c r="AC3" s="144"/>
      <c r="AD3" s="144"/>
      <c r="AE3" s="144" t="s">
        <v>33</v>
      </c>
      <c r="AF3" s="144"/>
      <c r="AG3" s="144"/>
      <c r="AH3" s="144"/>
      <c r="AI3" s="144"/>
      <c r="AJ3" s="144"/>
      <c r="AK3" s="144"/>
      <c r="AL3" s="144"/>
      <c r="AM3" s="144"/>
      <c r="AN3" s="144"/>
    </row>
    <row r="4" spans="1:40" s="2" customFormat="1" ht="19.8" x14ac:dyDescent="0.35">
      <c r="A4" s="144" t="s">
        <v>20</v>
      </c>
      <c r="B4" s="144"/>
      <c r="C4" s="144"/>
      <c r="D4" s="144"/>
      <c r="E4" s="144" t="s">
        <v>31</v>
      </c>
      <c r="F4" s="144"/>
      <c r="G4" s="144"/>
      <c r="H4" s="144"/>
      <c r="I4" s="144"/>
      <c r="J4" s="144"/>
      <c r="K4" s="144"/>
      <c r="L4" s="144"/>
      <c r="M4" s="144"/>
      <c r="N4" s="144" t="s">
        <v>21</v>
      </c>
      <c r="O4" s="144"/>
      <c r="P4" s="144"/>
      <c r="Q4" s="144" t="s">
        <v>34</v>
      </c>
      <c r="R4" s="144"/>
      <c r="S4" s="144"/>
      <c r="T4" s="144"/>
      <c r="U4" s="144"/>
      <c r="V4" s="144"/>
      <c r="W4" s="144"/>
      <c r="X4" s="144"/>
      <c r="Y4" s="144"/>
      <c r="Z4" s="144"/>
      <c r="AA4" s="144" t="s">
        <v>25</v>
      </c>
      <c r="AB4" s="144"/>
      <c r="AC4" s="144"/>
      <c r="AD4" s="144"/>
      <c r="AE4" s="144" t="s">
        <v>38</v>
      </c>
      <c r="AF4" s="144"/>
      <c r="AG4" s="144"/>
      <c r="AH4" s="144"/>
      <c r="AI4" s="144"/>
      <c r="AJ4" s="144"/>
      <c r="AK4" s="144"/>
      <c r="AL4" s="144"/>
      <c r="AM4" s="144"/>
      <c r="AN4" s="144"/>
    </row>
    <row r="5" spans="1:40" s="2" customFormat="1" ht="18.600000000000001" thickBot="1" x14ac:dyDescent="0.4">
      <c r="A5" s="145" t="s">
        <v>28</v>
      </c>
      <c r="B5" s="145"/>
      <c r="C5" s="145"/>
      <c r="D5" s="145"/>
      <c r="E5" s="145" t="s">
        <v>35</v>
      </c>
      <c r="F5" s="145"/>
      <c r="G5" s="145"/>
      <c r="H5" s="145"/>
      <c r="I5" s="145"/>
      <c r="J5" s="145"/>
      <c r="K5" s="145"/>
      <c r="L5" s="145"/>
      <c r="M5" s="145"/>
      <c r="N5" s="16" t="s">
        <v>22</v>
      </c>
      <c r="O5" s="17"/>
      <c r="P5" s="17"/>
      <c r="Q5" s="144" t="s">
        <v>36</v>
      </c>
      <c r="R5" s="144"/>
      <c r="S5" s="144"/>
      <c r="T5" s="144"/>
      <c r="U5" s="144"/>
      <c r="V5" s="144"/>
      <c r="W5" s="144"/>
      <c r="X5" s="144"/>
      <c r="Y5" s="144"/>
      <c r="Z5" s="144"/>
      <c r="AA5" s="145" t="s">
        <v>26</v>
      </c>
      <c r="AB5" s="145"/>
      <c r="AC5" s="145"/>
      <c r="AD5" s="145"/>
      <c r="AE5" s="145" t="s">
        <v>37</v>
      </c>
      <c r="AF5" s="145"/>
      <c r="AG5" s="145"/>
      <c r="AH5" s="145"/>
      <c r="AI5" s="145"/>
      <c r="AJ5" s="145"/>
      <c r="AK5" s="145"/>
      <c r="AL5" s="145"/>
      <c r="AM5" s="145"/>
      <c r="AN5" s="145"/>
    </row>
    <row r="6" spans="1:40" s="3" customFormat="1" ht="24.9" customHeight="1" x14ac:dyDescent="0.3">
      <c r="A6" s="148" t="s">
        <v>13</v>
      </c>
      <c r="B6" s="150" t="s">
        <v>3</v>
      </c>
      <c r="C6" s="153"/>
      <c r="D6" s="154"/>
      <c r="E6" s="150" t="s">
        <v>4</v>
      </c>
      <c r="F6" s="153"/>
      <c r="G6" s="154"/>
      <c r="H6" s="150" t="s">
        <v>5</v>
      </c>
      <c r="I6" s="153"/>
      <c r="J6" s="154"/>
      <c r="K6" s="150" t="s">
        <v>6</v>
      </c>
      <c r="L6" s="153"/>
      <c r="M6" s="154"/>
      <c r="N6" s="150" t="s">
        <v>7</v>
      </c>
      <c r="O6" s="153"/>
      <c r="P6" s="154"/>
      <c r="Q6" s="150" t="s">
        <v>8</v>
      </c>
      <c r="R6" s="153"/>
      <c r="S6" s="154"/>
      <c r="T6" s="150" t="s">
        <v>9</v>
      </c>
      <c r="U6" s="153"/>
      <c r="V6" s="154"/>
      <c r="W6" s="150" t="s">
        <v>10</v>
      </c>
      <c r="X6" s="153"/>
      <c r="Y6" s="154"/>
      <c r="Z6" s="150" t="s">
        <v>11</v>
      </c>
      <c r="AA6" s="153"/>
      <c r="AB6" s="154"/>
      <c r="AC6" s="150" t="s">
        <v>0</v>
      </c>
      <c r="AD6" s="153"/>
      <c r="AE6" s="154"/>
      <c r="AF6" s="150" t="s">
        <v>1</v>
      </c>
      <c r="AG6" s="153"/>
      <c r="AH6" s="154"/>
      <c r="AI6" s="150" t="s">
        <v>2</v>
      </c>
      <c r="AJ6" s="153"/>
      <c r="AK6" s="154"/>
      <c r="AL6" s="150" t="s">
        <v>12</v>
      </c>
      <c r="AM6" s="151"/>
      <c r="AN6" s="152"/>
    </row>
    <row r="7" spans="1:40" s="3" customFormat="1" ht="24.9" customHeight="1" thickBot="1" x14ac:dyDescent="0.35">
      <c r="A7" s="149"/>
      <c r="B7" s="75" t="s">
        <v>14</v>
      </c>
      <c r="C7" s="76" t="s">
        <v>15</v>
      </c>
      <c r="D7" s="77" t="s">
        <v>16</v>
      </c>
      <c r="E7" s="75" t="s">
        <v>14</v>
      </c>
      <c r="F7" s="76" t="s">
        <v>15</v>
      </c>
      <c r="G7" s="77" t="s">
        <v>16</v>
      </c>
      <c r="H7" s="75" t="s">
        <v>14</v>
      </c>
      <c r="I7" s="76" t="s">
        <v>15</v>
      </c>
      <c r="J7" s="77" t="s">
        <v>16</v>
      </c>
      <c r="K7" s="75" t="s">
        <v>14</v>
      </c>
      <c r="L7" s="76" t="s">
        <v>15</v>
      </c>
      <c r="M7" s="77" t="s">
        <v>16</v>
      </c>
      <c r="N7" s="75" t="s">
        <v>14</v>
      </c>
      <c r="O7" s="76" t="s">
        <v>15</v>
      </c>
      <c r="P7" s="77" t="s">
        <v>16</v>
      </c>
      <c r="Q7" s="75" t="s">
        <v>14</v>
      </c>
      <c r="R7" s="76" t="s">
        <v>15</v>
      </c>
      <c r="S7" s="77" t="s">
        <v>16</v>
      </c>
      <c r="T7" s="75" t="s">
        <v>14</v>
      </c>
      <c r="U7" s="76" t="s">
        <v>15</v>
      </c>
      <c r="V7" s="77" t="s">
        <v>16</v>
      </c>
      <c r="W7" s="75" t="s">
        <v>14</v>
      </c>
      <c r="X7" s="76" t="s">
        <v>15</v>
      </c>
      <c r="Y7" s="77" t="s">
        <v>16</v>
      </c>
      <c r="Z7" s="75" t="s">
        <v>14</v>
      </c>
      <c r="AA7" s="76" t="s">
        <v>15</v>
      </c>
      <c r="AB7" s="77" t="s">
        <v>16</v>
      </c>
      <c r="AC7" s="75" t="s">
        <v>14</v>
      </c>
      <c r="AD7" s="76" t="s">
        <v>15</v>
      </c>
      <c r="AE7" s="77" t="s">
        <v>16</v>
      </c>
      <c r="AF7" s="75" t="s">
        <v>14</v>
      </c>
      <c r="AG7" s="76" t="s">
        <v>15</v>
      </c>
      <c r="AH7" s="77" t="s">
        <v>16</v>
      </c>
      <c r="AI7" s="75" t="s">
        <v>14</v>
      </c>
      <c r="AJ7" s="76" t="s">
        <v>15</v>
      </c>
      <c r="AK7" s="77" t="s">
        <v>16</v>
      </c>
      <c r="AL7" s="75" t="s">
        <v>14</v>
      </c>
      <c r="AM7" s="76" t="s">
        <v>15</v>
      </c>
      <c r="AN7" s="77" t="s">
        <v>16</v>
      </c>
    </row>
    <row r="8" spans="1:40" ht="24.9" customHeight="1" x14ac:dyDescent="0.3">
      <c r="A8" s="78">
        <v>1</v>
      </c>
      <c r="B8" s="54">
        <v>-4.5999999999999996</v>
      </c>
      <c r="C8" s="71">
        <v>8.6999999999999993</v>
      </c>
      <c r="D8" s="51">
        <v>0.5</v>
      </c>
      <c r="E8" s="55">
        <v>-2.2000000000000002</v>
      </c>
      <c r="F8" s="19">
        <v>3.5</v>
      </c>
      <c r="G8" s="51">
        <v>-0.3</v>
      </c>
      <c r="H8" s="55">
        <v>-0.5</v>
      </c>
      <c r="I8" s="19">
        <v>3.6</v>
      </c>
      <c r="J8" s="20">
        <v>1.1000000000000001</v>
      </c>
      <c r="K8" s="18">
        <v>3.5</v>
      </c>
      <c r="L8" s="19">
        <v>8</v>
      </c>
      <c r="M8" s="20">
        <v>5.7</v>
      </c>
      <c r="N8" s="18">
        <v>3.5</v>
      </c>
      <c r="O8" s="50">
        <v>19.2</v>
      </c>
      <c r="P8" s="51">
        <v>11.1</v>
      </c>
      <c r="Q8" s="55">
        <v>10.3</v>
      </c>
      <c r="R8" s="50">
        <v>22.7</v>
      </c>
      <c r="S8" s="51">
        <v>17.3</v>
      </c>
      <c r="T8" s="55">
        <v>12.5</v>
      </c>
      <c r="U8" s="50">
        <v>27.6</v>
      </c>
      <c r="V8" s="51">
        <v>22</v>
      </c>
      <c r="W8" s="55">
        <v>14.9</v>
      </c>
      <c r="X8" s="50">
        <v>24.5</v>
      </c>
      <c r="Y8" s="51">
        <v>19.03</v>
      </c>
      <c r="Z8" s="18">
        <v>5.9</v>
      </c>
      <c r="AA8" s="50">
        <v>24.9</v>
      </c>
      <c r="AB8" s="59">
        <v>15.12</v>
      </c>
      <c r="AC8" s="18">
        <v>6.2</v>
      </c>
      <c r="AD8" s="50">
        <v>22.4</v>
      </c>
      <c r="AE8" s="51">
        <v>13.353124999999997</v>
      </c>
      <c r="AF8" s="18">
        <v>4.0999999999999996</v>
      </c>
      <c r="AG8" s="50">
        <v>15.7</v>
      </c>
      <c r="AH8" s="20">
        <v>9.3614583333333297</v>
      </c>
      <c r="AI8" s="55">
        <v>-0.2</v>
      </c>
      <c r="AJ8" s="50">
        <v>12.3</v>
      </c>
      <c r="AK8" s="21">
        <v>4.5249999999999986</v>
      </c>
      <c r="AL8" s="22"/>
      <c r="AM8" s="19"/>
      <c r="AN8" s="21"/>
    </row>
    <row r="9" spans="1:40" ht="24.9" customHeight="1" x14ac:dyDescent="0.3">
      <c r="A9" s="79">
        <v>2</v>
      </c>
      <c r="B9" s="48">
        <v>-5.0999999999999996</v>
      </c>
      <c r="C9" s="27">
        <v>6.7</v>
      </c>
      <c r="D9" s="52">
        <v>0</v>
      </c>
      <c r="E9" s="48">
        <v>-1.9</v>
      </c>
      <c r="F9" s="44">
        <v>-0.1</v>
      </c>
      <c r="G9" s="52">
        <v>-1</v>
      </c>
      <c r="H9" s="48">
        <v>-3.8</v>
      </c>
      <c r="I9" s="27">
        <v>5.6</v>
      </c>
      <c r="J9" s="28">
        <v>0.9</v>
      </c>
      <c r="K9" s="26">
        <v>1.8</v>
      </c>
      <c r="L9" s="44">
        <v>11.2</v>
      </c>
      <c r="M9" s="28">
        <v>5.8</v>
      </c>
      <c r="N9" s="26">
        <v>6</v>
      </c>
      <c r="O9" s="44">
        <v>22.2</v>
      </c>
      <c r="P9" s="52">
        <v>14.3</v>
      </c>
      <c r="Q9" s="48">
        <v>10.1</v>
      </c>
      <c r="R9" s="44">
        <v>24.2</v>
      </c>
      <c r="S9" s="52">
        <v>18.7</v>
      </c>
      <c r="T9" s="48">
        <v>13.4</v>
      </c>
      <c r="U9" s="44">
        <v>28.3</v>
      </c>
      <c r="V9" s="52">
        <v>22.1</v>
      </c>
      <c r="W9" s="48">
        <v>13.2</v>
      </c>
      <c r="X9" s="44">
        <v>24.6</v>
      </c>
      <c r="Y9" s="52">
        <v>18.71</v>
      </c>
      <c r="Z9" s="26">
        <v>8.1</v>
      </c>
      <c r="AA9" s="44">
        <v>25.2</v>
      </c>
      <c r="AB9" s="45">
        <v>15.57</v>
      </c>
      <c r="AC9" s="26">
        <v>5.5</v>
      </c>
      <c r="AD9" s="44">
        <v>23</v>
      </c>
      <c r="AE9" s="52">
        <v>13.385416666666666</v>
      </c>
      <c r="AF9" s="26">
        <v>3.8</v>
      </c>
      <c r="AG9" s="44">
        <v>13.5</v>
      </c>
      <c r="AH9" s="28">
        <v>7.9697916666666684</v>
      </c>
      <c r="AI9" s="48">
        <v>-0.3</v>
      </c>
      <c r="AJ9" s="44">
        <v>12</v>
      </c>
      <c r="AK9" s="29">
        <v>4.5749999999999975</v>
      </c>
      <c r="AL9" s="30"/>
      <c r="AM9" s="27"/>
      <c r="AN9" s="29"/>
    </row>
    <row r="10" spans="1:40" ht="24.9" customHeight="1" x14ac:dyDescent="0.3">
      <c r="A10" s="79">
        <v>3</v>
      </c>
      <c r="B10" s="48">
        <v>-5.7</v>
      </c>
      <c r="C10" s="27">
        <v>5.8</v>
      </c>
      <c r="D10" s="52">
        <v>-0.4</v>
      </c>
      <c r="E10" s="48">
        <v>-6.6</v>
      </c>
      <c r="F10" s="27">
        <v>4.4000000000000004</v>
      </c>
      <c r="G10" s="52">
        <v>-1.3</v>
      </c>
      <c r="H10" s="48">
        <v>-3.6</v>
      </c>
      <c r="I10" s="27">
        <v>5.5</v>
      </c>
      <c r="J10" s="28">
        <v>0.3</v>
      </c>
      <c r="K10" s="26">
        <v>0.4</v>
      </c>
      <c r="L10" s="44">
        <v>14.8</v>
      </c>
      <c r="M10" s="28">
        <v>7.3</v>
      </c>
      <c r="N10" s="26">
        <v>6</v>
      </c>
      <c r="O10" s="44">
        <v>23</v>
      </c>
      <c r="P10" s="52">
        <v>14.5</v>
      </c>
      <c r="Q10" s="26">
        <v>9.8000000000000007</v>
      </c>
      <c r="R10" s="44">
        <v>24.1</v>
      </c>
      <c r="S10" s="52">
        <v>17.899999999999999</v>
      </c>
      <c r="T10" s="48">
        <v>17</v>
      </c>
      <c r="U10" s="44">
        <v>30.1</v>
      </c>
      <c r="V10" s="52">
        <v>24.3</v>
      </c>
      <c r="W10" s="48">
        <v>14.2</v>
      </c>
      <c r="X10" s="44">
        <v>23.8</v>
      </c>
      <c r="Y10" s="52">
        <v>18.48</v>
      </c>
      <c r="Z10" s="26">
        <v>7.2</v>
      </c>
      <c r="AA10" s="44">
        <v>24.5</v>
      </c>
      <c r="AB10" s="45">
        <v>15.37</v>
      </c>
      <c r="AC10" s="26">
        <v>6.5</v>
      </c>
      <c r="AD10" s="44">
        <v>22.8</v>
      </c>
      <c r="AE10" s="52">
        <v>15.499999999999998</v>
      </c>
      <c r="AF10" s="26">
        <v>4.5</v>
      </c>
      <c r="AG10" s="44">
        <v>11.8</v>
      </c>
      <c r="AH10" s="28">
        <v>7.2989583333333323</v>
      </c>
      <c r="AI10" s="26">
        <v>1.5</v>
      </c>
      <c r="AJ10" s="44">
        <v>14.1</v>
      </c>
      <c r="AK10" s="29">
        <v>6.598958333333333</v>
      </c>
      <c r="AL10" s="30"/>
      <c r="AM10" s="27"/>
      <c r="AN10" s="29"/>
    </row>
    <row r="11" spans="1:40" ht="24.9" customHeight="1" x14ac:dyDescent="0.3">
      <c r="A11" s="79">
        <v>4</v>
      </c>
      <c r="B11" s="48">
        <v>-5</v>
      </c>
      <c r="C11" s="27">
        <v>3.7</v>
      </c>
      <c r="D11" s="52">
        <v>-0.4</v>
      </c>
      <c r="E11" s="48">
        <v>-7.5</v>
      </c>
      <c r="F11" s="27">
        <v>4.7</v>
      </c>
      <c r="G11" s="52">
        <v>-1.7</v>
      </c>
      <c r="H11" s="48">
        <v>-1.7</v>
      </c>
      <c r="I11" s="27">
        <v>1.2</v>
      </c>
      <c r="J11" s="52">
        <v>-0.7</v>
      </c>
      <c r="K11" s="26">
        <v>3.2</v>
      </c>
      <c r="L11" s="44">
        <v>14.6</v>
      </c>
      <c r="M11" s="28">
        <v>8.4</v>
      </c>
      <c r="N11" s="26">
        <v>6.9</v>
      </c>
      <c r="O11" s="44">
        <v>22.4</v>
      </c>
      <c r="P11" s="52">
        <v>15.2</v>
      </c>
      <c r="Q11" s="26">
        <v>7.7</v>
      </c>
      <c r="R11" s="44">
        <v>22.7</v>
      </c>
      <c r="S11" s="52">
        <v>15.1</v>
      </c>
      <c r="T11" s="48">
        <v>18.899999999999999</v>
      </c>
      <c r="U11" s="44">
        <v>30.8</v>
      </c>
      <c r="V11" s="52">
        <v>25.6</v>
      </c>
      <c r="W11" s="48">
        <v>12.2</v>
      </c>
      <c r="X11" s="44">
        <v>28.2</v>
      </c>
      <c r="Y11" s="52">
        <v>19.59</v>
      </c>
      <c r="Z11" s="48">
        <v>10.199999999999999</v>
      </c>
      <c r="AA11" s="44">
        <v>24.3</v>
      </c>
      <c r="AB11" s="45">
        <v>14.54</v>
      </c>
      <c r="AC11" s="26">
        <v>5.7</v>
      </c>
      <c r="AD11" s="44">
        <v>22.2</v>
      </c>
      <c r="AE11" s="52">
        <v>13.288541666666665</v>
      </c>
      <c r="AF11" s="26">
        <v>1.7</v>
      </c>
      <c r="AG11" s="44">
        <v>13.9</v>
      </c>
      <c r="AH11" s="28">
        <v>6.4552083333333323</v>
      </c>
      <c r="AI11" s="26">
        <v>2.7</v>
      </c>
      <c r="AJ11" s="44">
        <v>14.8</v>
      </c>
      <c r="AK11" s="29">
        <v>7.7010416666666623</v>
      </c>
      <c r="AL11" s="30"/>
      <c r="AM11" s="27"/>
      <c r="AN11" s="29"/>
    </row>
    <row r="12" spans="1:40" ht="24.9" customHeight="1" x14ac:dyDescent="0.3">
      <c r="A12" s="79">
        <v>5</v>
      </c>
      <c r="B12" s="48">
        <v>-2.4</v>
      </c>
      <c r="C12" s="27">
        <v>4.0999999999999996</v>
      </c>
      <c r="D12" s="52">
        <v>0.3</v>
      </c>
      <c r="E12" s="48">
        <v>-6.1</v>
      </c>
      <c r="F12" s="27">
        <v>5.8</v>
      </c>
      <c r="G12" s="52">
        <v>-0.4</v>
      </c>
      <c r="H12" s="48">
        <v>-2.1</v>
      </c>
      <c r="I12" s="27">
        <v>4.3</v>
      </c>
      <c r="J12" s="52">
        <v>0.2</v>
      </c>
      <c r="K12" s="26">
        <v>2.1</v>
      </c>
      <c r="L12" s="44">
        <v>15.9</v>
      </c>
      <c r="M12" s="28">
        <v>9.5</v>
      </c>
      <c r="N12" s="26">
        <v>9.4</v>
      </c>
      <c r="O12" s="44">
        <v>24</v>
      </c>
      <c r="P12" s="52">
        <v>17.399999999999999</v>
      </c>
      <c r="Q12" s="26">
        <v>8.1</v>
      </c>
      <c r="R12" s="44">
        <v>25</v>
      </c>
      <c r="S12" s="52">
        <v>16.600000000000001</v>
      </c>
      <c r="T12" s="48">
        <v>22</v>
      </c>
      <c r="U12" s="44">
        <v>29.6</v>
      </c>
      <c r="V12" s="52">
        <v>25.6</v>
      </c>
      <c r="W12" s="48">
        <v>12.4</v>
      </c>
      <c r="X12" s="44">
        <v>28.5</v>
      </c>
      <c r="Y12" s="52">
        <v>19.579999999999998</v>
      </c>
      <c r="Z12" s="26">
        <v>9.1999999999999993</v>
      </c>
      <c r="AA12" s="44">
        <v>23.1</v>
      </c>
      <c r="AB12" s="45">
        <v>15</v>
      </c>
      <c r="AC12" s="26">
        <v>6.4</v>
      </c>
      <c r="AD12" s="44">
        <v>23</v>
      </c>
      <c r="AE12" s="52">
        <v>13.570833333333338</v>
      </c>
      <c r="AF12" s="48">
        <v>-1.1000000000000001</v>
      </c>
      <c r="AG12" s="44">
        <v>11.5</v>
      </c>
      <c r="AH12" s="28">
        <v>4.0656249999999998</v>
      </c>
      <c r="AI12" s="26">
        <v>2.2000000000000002</v>
      </c>
      <c r="AJ12" s="44">
        <v>12.6</v>
      </c>
      <c r="AK12" s="29">
        <v>6.9291666666666645</v>
      </c>
      <c r="AL12" s="30"/>
      <c r="AM12" s="27"/>
      <c r="AN12" s="29"/>
    </row>
    <row r="13" spans="1:40" ht="24.9" customHeight="1" x14ac:dyDescent="0.3">
      <c r="A13" s="79">
        <v>6</v>
      </c>
      <c r="B13" s="48">
        <v>-3.5</v>
      </c>
      <c r="C13" s="27">
        <v>8.8000000000000007</v>
      </c>
      <c r="D13" s="52">
        <v>1.4</v>
      </c>
      <c r="E13" s="48">
        <v>-3.4</v>
      </c>
      <c r="F13" s="27">
        <v>9.1999999999999993</v>
      </c>
      <c r="G13" s="52">
        <v>1.6</v>
      </c>
      <c r="H13" s="48">
        <v>-1.3</v>
      </c>
      <c r="I13" s="27">
        <v>0.7</v>
      </c>
      <c r="J13" s="52">
        <v>-0.4</v>
      </c>
      <c r="K13" s="26">
        <v>4.9000000000000004</v>
      </c>
      <c r="L13" s="44">
        <v>16.2</v>
      </c>
      <c r="M13" s="52">
        <v>10.3</v>
      </c>
      <c r="N13" s="48">
        <v>10.199999999999999</v>
      </c>
      <c r="O13" s="44">
        <v>25.3</v>
      </c>
      <c r="P13" s="52">
        <v>17.7</v>
      </c>
      <c r="Q13" s="26">
        <v>9.8000000000000007</v>
      </c>
      <c r="R13" s="44">
        <v>26.6</v>
      </c>
      <c r="S13" s="52">
        <v>20.3</v>
      </c>
      <c r="T13" s="48">
        <v>13.5</v>
      </c>
      <c r="U13" s="44">
        <v>27.8</v>
      </c>
      <c r="V13" s="52">
        <v>22.7</v>
      </c>
      <c r="W13" s="48">
        <v>12.6</v>
      </c>
      <c r="X13" s="44">
        <v>28.9</v>
      </c>
      <c r="Y13" s="52">
        <v>19.989999999999998</v>
      </c>
      <c r="Z13" s="26">
        <v>8.8000000000000007</v>
      </c>
      <c r="AA13" s="44">
        <v>23.2</v>
      </c>
      <c r="AB13" s="45">
        <v>15.1</v>
      </c>
      <c r="AC13" s="26">
        <v>7.2</v>
      </c>
      <c r="AD13" s="44">
        <v>19.7</v>
      </c>
      <c r="AE13" s="52">
        <v>11.372916666666667</v>
      </c>
      <c r="AF13" s="48">
        <v>-1.1000000000000001</v>
      </c>
      <c r="AG13" s="44">
        <v>11.5</v>
      </c>
      <c r="AH13" s="28">
        <v>3.9937499999999981</v>
      </c>
      <c r="AI13" s="26">
        <v>2.4</v>
      </c>
      <c r="AJ13" s="44">
        <v>13.8</v>
      </c>
      <c r="AK13" s="29">
        <v>7.1770833333333313</v>
      </c>
      <c r="AL13" s="30"/>
      <c r="AM13" s="27"/>
      <c r="AN13" s="29"/>
    </row>
    <row r="14" spans="1:40" ht="24.9" customHeight="1" x14ac:dyDescent="0.3">
      <c r="A14" s="79">
        <v>7</v>
      </c>
      <c r="B14" s="48">
        <v>-5</v>
      </c>
      <c r="C14" s="27">
        <v>9.4</v>
      </c>
      <c r="D14" s="52">
        <v>1.3</v>
      </c>
      <c r="E14" s="48">
        <v>-3.9</v>
      </c>
      <c r="F14" s="27">
        <v>1.9</v>
      </c>
      <c r="G14" s="52">
        <v>-0.2</v>
      </c>
      <c r="H14" s="48">
        <v>-5.3</v>
      </c>
      <c r="I14" s="27">
        <v>0.4</v>
      </c>
      <c r="J14" s="52">
        <v>-1.8</v>
      </c>
      <c r="K14" s="26">
        <v>3</v>
      </c>
      <c r="L14" s="44">
        <v>17.100000000000001</v>
      </c>
      <c r="M14" s="28">
        <v>9.6999999999999993</v>
      </c>
      <c r="N14" s="26">
        <v>9.5</v>
      </c>
      <c r="O14" s="44">
        <v>23.4</v>
      </c>
      <c r="P14" s="52">
        <v>17.2</v>
      </c>
      <c r="Q14" s="48">
        <v>13.3</v>
      </c>
      <c r="R14" s="44">
        <v>26.3</v>
      </c>
      <c r="S14" s="52">
        <v>20.6</v>
      </c>
      <c r="T14" s="48">
        <v>11.6</v>
      </c>
      <c r="U14" s="44">
        <v>28.2</v>
      </c>
      <c r="V14" s="52">
        <v>19.399999999999999</v>
      </c>
      <c r="W14" s="48">
        <v>13.3</v>
      </c>
      <c r="X14" s="44">
        <v>28.8</v>
      </c>
      <c r="Y14" s="52">
        <v>21.28</v>
      </c>
      <c r="Z14" s="26">
        <v>7.5</v>
      </c>
      <c r="AA14" s="44">
        <v>23</v>
      </c>
      <c r="AB14" s="45">
        <v>14.1</v>
      </c>
      <c r="AC14" s="26">
        <v>7.7</v>
      </c>
      <c r="AD14" s="44">
        <v>21.9</v>
      </c>
      <c r="AE14" s="52">
        <v>13.6</v>
      </c>
      <c r="AF14" s="48">
        <v>0</v>
      </c>
      <c r="AG14" s="44">
        <v>11.6</v>
      </c>
      <c r="AH14" s="28">
        <v>5.4697916666666684</v>
      </c>
      <c r="AI14" s="26">
        <v>2.1</v>
      </c>
      <c r="AJ14" s="44">
        <v>13.2</v>
      </c>
      <c r="AK14" s="29">
        <v>6.2436170212765951</v>
      </c>
      <c r="AL14" s="30"/>
      <c r="AM14" s="27"/>
      <c r="AN14" s="29"/>
    </row>
    <row r="15" spans="1:40" ht="24.9" customHeight="1" x14ac:dyDescent="0.3">
      <c r="A15" s="79">
        <v>8</v>
      </c>
      <c r="B15" s="48">
        <v>-2.4</v>
      </c>
      <c r="C15" s="27">
        <v>9.6999999999999993</v>
      </c>
      <c r="D15" s="52">
        <v>2.4</v>
      </c>
      <c r="E15" s="48">
        <v>-6.9</v>
      </c>
      <c r="F15" s="27">
        <v>4.0999999999999996</v>
      </c>
      <c r="G15" s="52">
        <v>-1.4</v>
      </c>
      <c r="H15" s="48">
        <v>-8.5</v>
      </c>
      <c r="I15" s="27">
        <v>2.5</v>
      </c>
      <c r="J15" s="52">
        <v>-3.7</v>
      </c>
      <c r="K15" s="26">
        <v>2.6</v>
      </c>
      <c r="L15" s="44">
        <v>17.399999999999999</v>
      </c>
      <c r="M15" s="28">
        <v>9.9</v>
      </c>
      <c r="N15" s="48">
        <v>10.199999999999999</v>
      </c>
      <c r="O15" s="44">
        <v>23.3</v>
      </c>
      <c r="P15" s="52">
        <v>15.5</v>
      </c>
      <c r="Q15" s="48">
        <v>13.4</v>
      </c>
      <c r="R15" s="44">
        <v>26.8</v>
      </c>
      <c r="S15" s="52">
        <v>21</v>
      </c>
      <c r="T15" s="48">
        <v>12.2</v>
      </c>
      <c r="U15" s="44">
        <v>29.3</v>
      </c>
      <c r="V15" s="52">
        <v>20.399999999999999</v>
      </c>
      <c r="W15" s="48">
        <v>19.600000000000001</v>
      </c>
      <c r="X15" s="44">
        <v>28.2</v>
      </c>
      <c r="Y15" s="52">
        <v>23.61</v>
      </c>
      <c r="Z15" s="26">
        <v>7.4</v>
      </c>
      <c r="AA15" s="44">
        <v>24.3</v>
      </c>
      <c r="AB15" s="45">
        <v>14.86</v>
      </c>
      <c r="AC15" s="26">
        <v>8.1</v>
      </c>
      <c r="AD15" s="44">
        <v>23.8</v>
      </c>
      <c r="AE15" s="52">
        <v>14.290624999999997</v>
      </c>
      <c r="AF15" s="26">
        <v>2</v>
      </c>
      <c r="AG15" s="44">
        <v>10</v>
      </c>
      <c r="AH15" s="28">
        <v>6.1687500000000002</v>
      </c>
      <c r="AI15" s="26">
        <v>1.8</v>
      </c>
      <c r="AJ15" s="44">
        <v>11.6</v>
      </c>
      <c r="AK15" s="29">
        <v>6.5708333333333302</v>
      </c>
      <c r="AL15" s="30"/>
      <c r="AM15" s="27"/>
      <c r="AN15" s="29"/>
    </row>
    <row r="16" spans="1:40" ht="24.9" customHeight="1" x14ac:dyDescent="0.3">
      <c r="A16" s="79">
        <v>9</v>
      </c>
      <c r="B16" s="48">
        <v>-2.9</v>
      </c>
      <c r="C16" s="44">
        <v>10.4</v>
      </c>
      <c r="D16" s="52">
        <v>2.2999999999999998</v>
      </c>
      <c r="E16" s="48">
        <v>-4.9000000000000004</v>
      </c>
      <c r="F16" s="27">
        <v>7.2</v>
      </c>
      <c r="G16" s="28">
        <v>0.6</v>
      </c>
      <c r="H16" s="48">
        <v>-8.8000000000000007</v>
      </c>
      <c r="I16" s="27">
        <v>6.5</v>
      </c>
      <c r="J16" s="52">
        <v>-1</v>
      </c>
      <c r="K16" s="26">
        <v>3.8</v>
      </c>
      <c r="L16" s="44">
        <v>19.5</v>
      </c>
      <c r="M16" s="70">
        <v>11.3</v>
      </c>
      <c r="N16" s="26">
        <v>8.5</v>
      </c>
      <c r="O16" s="44">
        <v>20.9</v>
      </c>
      <c r="P16" s="52">
        <v>14.8</v>
      </c>
      <c r="Q16" s="48">
        <v>10.5</v>
      </c>
      <c r="R16" s="44">
        <v>25.9</v>
      </c>
      <c r="S16" s="52">
        <v>19.5</v>
      </c>
      <c r="T16" s="48">
        <v>11.4</v>
      </c>
      <c r="U16" s="44">
        <v>28.3</v>
      </c>
      <c r="V16" s="52">
        <v>21.6</v>
      </c>
      <c r="W16" s="48">
        <v>11.9</v>
      </c>
      <c r="X16" s="44">
        <v>28</v>
      </c>
      <c r="Y16" s="52">
        <v>20.84</v>
      </c>
      <c r="Z16" s="26">
        <v>7.3</v>
      </c>
      <c r="AA16" s="44">
        <v>25.4</v>
      </c>
      <c r="AB16" s="45">
        <v>15.77</v>
      </c>
      <c r="AC16" s="26">
        <v>7.9</v>
      </c>
      <c r="AD16" s="44">
        <v>26.5</v>
      </c>
      <c r="AE16" s="52">
        <v>17.379166666666666</v>
      </c>
      <c r="AF16" s="26">
        <v>2.7</v>
      </c>
      <c r="AG16" s="27">
        <v>4.2</v>
      </c>
      <c r="AH16" s="28">
        <v>3.4958333333333331</v>
      </c>
      <c r="AI16" s="26">
        <v>1.4</v>
      </c>
      <c r="AJ16" s="27">
        <v>6.3</v>
      </c>
      <c r="AK16" s="29">
        <v>3.3291666666666679</v>
      </c>
      <c r="AL16" s="30"/>
      <c r="AM16" s="27"/>
      <c r="AN16" s="29"/>
    </row>
    <row r="17" spans="1:40" ht="24.9" customHeight="1" x14ac:dyDescent="0.3">
      <c r="A17" s="79">
        <v>10</v>
      </c>
      <c r="B17" s="48">
        <v>-2</v>
      </c>
      <c r="C17" s="44">
        <v>10.3</v>
      </c>
      <c r="D17" s="52">
        <v>3.2</v>
      </c>
      <c r="E17" s="48">
        <v>-2.6</v>
      </c>
      <c r="F17" s="27">
        <v>8.4</v>
      </c>
      <c r="G17" s="28">
        <v>2</v>
      </c>
      <c r="H17" s="48">
        <v>-5.5</v>
      </c>
      <c r="I17" s="27">
        <v>6.9</v>
      </c>
      <c r="J17" s="28">
        <v>1.1000000000000001</v>
      </c>
      <c r="K17" s="26">
        <v>4.5</v>
      </c>
      <c r="L17" s="44">
        <v>19.2</v>
      </c>
      <c r="M17" s="70">
        <v>12.5</v>
      </c>
      <c r="N17" s="48">
        <v>10.4</v>
      </c>
      <c r="O17" s="44">
        <v>20.7</v>
      </c>
      <c r="P17" s="52">
        <v>14.6</v>
      </c>
      <c r="Q17" s="26">
        <v>6.9</v>
      </c>
      <c r="R17" s="44">
        <v>25.9</v>
      </c>
      <c r="S17" s="52">
        <v>16.7</v>
      </c>
      <c r="T17" s="48">
        <v>12.2</v>
      </c>
      <c r="U17" s="44">
        <v>28.5</v>
      </c>
      <c r="V17" s="52">
        <v>21.9</v>
      </c>
      <c r="W17" s="48">
        <v>9.6</v>
      </c>
      <c r="X17" s="44">
        <v>27</v>
      </c>
      <c r="Y17" s="52">
        <v>18.07</v>
      </c>
      <c r="Z17" s="26">
        <v>8.4</v>
      </c>
      <c r="AA17" s="44">
        <v>25.5</v>
      </c>
      <c r="AB17" s="45">
        <v>16.29</v>
      </c>
      <c r="AC17" s="26">
        <v>7.8</v>
      </c>
      <c r="AD17" s="44">
        <v>25.7</v>
      </c>
      <c r="AE17" s="52">
        <v>15.566666666666665</v>
      </c>
      <c r="AF17" s="26">
        <v>1.5</v>
      </c>
      <c r="AG17" s="27">
        <v>4</v>
      </c>
      <c r="AH17" s="28">
        <v>3.134374999999999</v>
      </c>
      <c r="AI17" s="48">
        <v>-4.9000000000000004</v>
      </c>
      <c r="AJ17" s="27">
        <v>3.9</v>
      </c>
      <c r="AK17" s="45">
        <v>-1.9791666666666832E-2</v>
      </c>
      <c r="AL17" s="30"/>
      <c r="AM17" s="27"/>
      <c r="AN17" s="29"/>
    </row>
    <row r="18" spans="1:40" ht="24.9" customHeight="1" x14ac:dyDescent="0.3">
      <c r="A18" s="79">
        <v>11</v>
      </c>
      <c r="B18" s="48">
        <v>-0.8</v>
      </c>
      <c r="C18" s="44">
        <v>10.3</v>
      </c>
      <c r="D18" s="52">
        <v>4.3</v>
      </c>
      <c r="E18" s="48">
        <v>-2.4</v>
      </c>
      <c r="F18" s="44">
        <v>11.3</v>
      </c>
      <c r="G18" s="28">
        <v>3.3</v>
      </c>
      <c r="H18" s="26">
        <v>2.4</v>
      </c>
      <c r="I18" s="27">
        <v>8.6999999999999993</v>
      </c>
      <c r="J18" s="28">
        <v>5.2</v>
      </c>
      <c r="K18" s="26">
        <v>5.3</v>
      </c>
      <c r="L18" s="44">
        <v>15.4</v>
      </c>
      <c r="M18" s="70">
        <v>10.7</v>
      </c>
      <c r="N18" s="26">
        <v>9.6</v>
      </c>
      <c r="O18" s="44">
        <v>11</v>
      </c>
      <c r="P18" s="52">
        <v>10.3</v>
      </c>
      <c r="Q18" s="26">
        <v>9.8000000000000007</v>
      </c>
      <c r="R18" s="44">
        <v>26.3</v>
      </c>
      <c r="S18" s="52">
        <v>17.399999999999999</v>
      </c>
      <c r="T18" s="48">
        <v>11.4</v>
      </c>
      <c r="U18" s="44">
        <v>27.3</v>
      </c>
      <c r="V18" s="52">
        <v>19.2</v>
      </c>
      <c r="W18" s="48">
        <v>10</v>
      </c>
      <c r="X18" s="44">
        <v>27.3</v>
      </c>
      <c r="Y18" s="52">
        <v>17.940000000000001</v>
      </c>
      <c r="Z18" s="26">
        <v>8.6999999999999993</v>
      </c>
      <c r="AA18" s="44">
        <v>26</v>
      </c>
      <c r="AB18" s="45">
        <v>16.420000000000002</v>
      </c>
      <c r="AC18" s="26">
        <v>8.6</v>
      </c>
      <c r="AD18" s="44">
        <v>25.1</v>
      </c>
      <c r="AE18" s="52">
        <v>15.470833333333326</v>
      </c>
      <c r="AF18" s="26">
        <v>2.5</v>
      </c>
      <c r="AG18" s="27">
        <v>4.5</v>
      </c>
      <c r="AH18" s="28">
        <v>3.6895833333333354</v>
      </c>
      <c r="AI18" s="48">
        <v>-9</v>
      </c>
      <c r="AJ18" s="27">
        <v>4.2</v>
      </c>
      <c r="AK18" s="45">
        <v>-2.2385416666666664</v>
      </c>
      <c r="AL18" s="30"/>
      <c r="AM18" s="27"/>
      <c r="AN18" s="29"/>
    </row>
    <row r="19" spans="1:40" ht="24.9" customHeight="1" x14ac:dyDescent="0.3">
      <c r="A19" s="79">
        <v>12</v>
      </c>
      <c r="B19" s="48">
        <v>-0.1</v>
      </c>
      <c r="C19" s="27">
        <v>8.4</v>
      </c>
      <c r="D19" s="52">
        <v>3</v>
      </c>
      <c r="E19" s="26">
        <v>0.1</v>
      </c>
      <c r="F19" s="44">
        <v>10.1</v>
      </c>
      <c r="G19" s="28">
        <v>4.3</v>
      </c>
      <c r="H19" s="26">
        <v>0.6</v>
      </c>
      <c r="I19" s="44">
        <v>12.4</v>
      </c>
      <c r="J19" s="28">
        <v>5.8</v>
      </c>
      <c r="K19" s="26">
        <v>3.2</v>
      </c>
      <c r="L19" s="44">
        <v>20.100000000000001</v>
      </c>
      <c r="M19" s="70">
        <v>11.9</v>
      </c>
      <c r="N19" s="26">
        <v>7.5</v>
      </c>
      <c r="O19" s="44">
        <v>17.2</v>
      </c>
      <c r="P19" s="52">
        <v>11.3</v>
      </c>
      <c r="Q19" s="48">
        <v>10.5</v>
      </c>
      <c r="R19" s="44">
        <v>26.5</v>
      </c>
      <c r="S19" s="52">
        <v>18.8</v>
      </c>
      <c r="T19" s="48">
        <v>13.3</v>
      </c>
      <c r="U19" s="44">
        <v>27.6</v>
      </c>
      <c r="V19" s="52">
        <v>19.899999999999999</v>
      </c>
      <c r="W19" s="48">
        <v>13.2</v>
      </c>
      <c r="X19" s="44">
        <v>27.6</v>
      </c>
      <c r="Y19" s="52">
        <v>19.66</v>
      </c>
      <c r="Z19" s="26">
        <v>8.6</v>
      </c>
      <c r="AA19" s="44">
        <v>26.3</v>
      </c>
      <c r="AB19" s="45">
        <v>16.28</v>
      </c>
      <c r="AC19" s="26">
        <v>8.1</v>
      </c>
      <c r="AD19" s="44">
        <v>24.2</v>
      </c>
      <c r="AE19" s="52">
        <v>14.779166666666667</v>
      </c>
      <c r="AF19" s="48">
        <v>0.1</v>
      </c>
      <c r="AG19" s="27">
        <v>4.8</v>
      </c>
      <c r="AH19" s="28">
        <v>2.6958333333333342</v>
      </c>
      <c r="AI19" s="48">
        <v>-7.2</v>
      </c>
      <c r="AJ19" s="27">
        <v>7</v>
      </c>
      <c r="AK19" s="45">
        <v>-0.98229166666666634</v>
      </c>
      <c r="AL19" s="30"/>
      <c r="AM19" s="27"/>
      <c r="AN19" s="29"/>
    </row>
    <row r="20" spans="1:40" ht="24.9" customHeight="1" x14ac:dyDescent="0.3">
      <c r="A20" s="79">
        <v>13</v>
      </c>
      <c r="B20" s="48">
        <v>-3.9</v>
      </c>
      <c r="C20" s="27">
        <v>3.3</v>
      </c>
      <c r="D20" s="52">
        <v>-0.7</v>
      </c>
      <c r="E20" s="26">
        <v>2.4</v>
      </c>
      <c r="F20" s="44">
        <v>13.1</v>
      </c>
      <c r="G20" s="28">
        <v>6.8</v>
      </c>
      <c r="H20" s="26">
        <v>1</v>
      </c>
      <c r="I20" s="44">
        <v>14.4</v>
      </c>
      <c r="J20" s="28">
        <v>6.8</v>
      </c>
      <c r="K20" s="26">
        <v>6.8</v>
      </c>
      <c r="L20" s="44">
        <v>21.6</v>
      </c>
      <c r="M20" s="70">
        <v>14</v>
      </c>
      <c r="N20" s="26">
        <v>6.2</v>
      </c>
      <c r="O20" s="44">
        <v>21.7</v>
      </c>
      <c r="P20" s="52">
        <v>13.9</v>
      </c>
      <c r="Q20" s="26">
        <v>8.9</v>
      </c>
      <c r="R20" s="44">
        <v>26.5</v>
      </c>
      <c r="S20" s="52">
        <v>18.899999999999999</v>
      </c>
      <c r="T20" s="48">
        <v>13.1</v>
      </c>
      <c r="U20" s="44">
        <v>27.4</v>
      </c>
      <c r="V20" s="52">
        <v>19.8</v>
      </c>
      <c r="W20" s="48">
        <v>13.6</v>
      </c>
      <c r="X20" s="44">
        <v>26</v>
      </c>
      <c r="Y20" s="52">
        <v>19.43</v>
      </c>
      <c r="Z20" s="26">
        <v>8.4</v>
      </c>
      <c r="AA20" s="44">
        <v>25.6</v>
      </c>
      <c r="AB20" s="45">
        <v>16</v>
      </c>
      <c r="AC20" s="26">
        <v>7.2</v>
      </c>
      <c r="AD20" s="44">
        <v>24.5</v>
      </c>
      <c r="AE20" s="52">
        <v>14.552083333333327</v>
      </c>
      <c r="AF20" s="26">
        <v>0.1</v>
      </c>
      <c r="AG20" s="27">
        <v>7.5</v>
      </c>
      <c r="AH20" s="28">
        <v>2.9624999999999999</v>
      </c>
      <c r="AI20" s="48">
        <v>-5.4</v>
      </c>
      <c r="AJ20" s="27">
        <v>5.6</v>
      </c>
      <c r="AK20" s="45">
        <v>-0.78541666666666676</v>
      </c>
      <c r="AL20" s="30"/>
      <c r="AM20" s="27"/>
      <c r="AN20" s="29"/>
    </row>
    <row r="21" spans="1:40" ht="24.9" customHeight="1" x14ac:dyDescent="0.3">
      <c r="A21" s="79">
        <v>14</v>
      </c>
      <c r="B21" s="48">
        <v>-5.6</v>
      </c>
      <c r="C21" s="27">
        <v>8.6999999999999993</v>
      </c>
      <c r="D21" s="52">
        <v>0.1</v>
      </c>
      <c r="E21" s="26">
        <v>1</v>
      </c>
      <c r="F21" s="44">
        <v>15.1</v>
      </c>
      <c r="G21" s="28">
        <v>7</v>
      </c>
      <c r="H21" s="26">
        <v>3.8</v>
      </c>
      <c r="I21" s="44">
        <v>13.2</v>
      </c>
      <c r="J21" s="28">
        <v>7.6</v>
      </c>
      <c r="K21" s="26">
        <v>7.8</v>
      </c>
      <c r="L21" s="44">
        <v>21</v>
      </c>
      <c r="M21" s="70">
        <v>14.5</v>
      </c>
      <c r="N21" s="26">
        <v>6.5</v>
      </c>
      <c r="O21" s="44">
        <v>23.2</v>
      </c>
      <c r="P21" s="52">
        <v>14.7</v>
      </c>
      <c r="Q21" s="48">
        <v>10.199999999999999</v>
      </c>
      <c r="R21" s="44">
        <v>25.3</v>
      </c>
      <c r="S21" s="52">
        <v>19</v>
      </c>
      <c r="T21" s="48">
        <v>12.8</v>
      </c>
      <c r="U21" s="44">
        <v>29.9</v>
      </c>
      <c r="V21" s="52">
        <v>21.2</v>
      </c>
      <c r="W21" s="48">
        <v>10.8</v>
      </c>
      <c r="X21" s="44">
        <v>27.6</v>
      </c>
      <c r="Y21" s="52">
        <v>18.22</v>
      </c>
      <c r="Z21" s="26">
        <v>7.4</v>
      </c>
      <c r="AA21" s="44">
        <v>25.4</v>
      </c>
      <c r="AB21" s="45">
        <v>15.51</v>
      </c>
      <c r="AC21" s="26">
        <v>7.1</v>
      </c>
      <c r="AD21" s="44">
        <v>22.2</v>
      </c>
      <c r="AE21" s="52">
        <v>14.00208333333333</v>
      </c>
      <c r="AF21" s="48">
        <v>-1</v>
      </c>
      <c r="AG21" s="44">
        <v>10.8</v>
      </c>
      <c r="AH21" s="28">
        <v>3.9020833333333349</v>
      </c>
      <c r="AI21" s="48">
        <v>-5.2</v>
      </c>
      <c r="AJ21" s="27">
        <v>6.1</v>
      </c>
      <c r="AK21" s="45">
        <v>-0.39166666666666655</v>
      </c>
      <c r="AL21" s="30"/>
      <c r="AM21" s="27"/>
      <c r="AN21" s="29"/>
    </row>
    <row r="22" spans="1:40" ht="24.9" customHeight="1" x14ac:dyDescent="0.3">
      <c r="A22" s="79">
        <v>15</v>
      </c>
      <c r="B22" s="48">
        <v>-5.0999999999999996</v>
      </c>
      <c r="C22" s="27">
        <v>8.5</v>
      </c>
      <c r="D22" s="52">
        <v>0.5</v>
      </c>
      <c r="E22" s="26">
        <v>0.5</v>
      </c>
      <c r="F22" s="44">
        <v>10.7</v>
      </c>
      <c r="G22" s="28">
        <v>4.5</v>
      </c>
      <c r="H22" s="26">
        <v>1.7</v>
      </c>
      <c r="I22" s="44">
        <v>10.9</v>
      </c>
      <c r="J22" s="28">
        <v>6.3</v>
      </c>
      <c r="K22" s="26">
        <v>8.8000000000000007</v>
      </c>
      <c r="L22" s="44">
        <v>17.2</v>
      </c>
      <c r="M22" s="70">
        <v>12.5</v>
      </c>
      <c r="N22" s="26">
        <v>8.4</v>
      </c>
      <c r="O22" s="44">
        <v>26.7</v>
      </c>
      <c r="P22" s="52">
        <v>17.100000000000001</v>
      </c>
      <c r="Q22" s="26">
        <v>9.8000000000000007</v>
      </c>
      <c r="R22" s="44">
        <v>24.4</v>
      </c>
      <c r="S22" s="52">
        <v>18.5</v>
      </c>
      <c r="T22" s="48">
        <v>15.6</v>
      </c>
      <c r="U22" s="44">
        <v>31.4</v>
      </c>
      <c r="V22" s="52">
        <v>23.2</v>
      </c>
      <c r="W22" s="48">
        <v>11.7</v>
      </c>
      <c r="X22" s="44">
        <v>27.2</v>
      </c>
      <c r="Y22" s="52">
        <v>18.739999999999998</v>
      </c>
      <c r="Z22" s="26">
        <v>8</v>
      </c>
      <c r="AA22" s="44">
        <v>24.2</v>
      </c>
      <c r="AB22" s="45">
        <v>15.66</v>
      </c>
      <c r="AC22" s="26">
        <v>6.4</v>
      </c>
      <c r="AD22" s="44">
        <v>20.3</v>
      </c>
      <c r="AE22" s="52">
        <v>12.651041666666666</v>
      </c>
      <c r="AF22" s="26">
        <v>0.5</v>
      </c>
      <c r="AG22" s="27">
        <v>9.8000000000000007</v>
      </c>
      <c r="AH22" s="28">
        <v>3.6906250000000012</v>
      </c>
      <c r="AI22" s="48">
        <v>-4.9000000000000004</v>
      </c>
      <c r="AJ22" s="27">
        <v>7.2</v>
      </c>
      <c r="AK22" s="29">
        <v>0.25416666666666682</v>
      </c>
      <c r="AL22" s="30"/>
      <c r="AM22" s="27"/>
      <c r="AN22" s="29"/>
    </row>
    <row r="23" spans="1:40" ht="24.9" customHeight="1" x14ac:dyDescent="0.3">
      <c r="A23" s="79">
        <v>16</v>
      </c>
      <c r="B23" s="48">
        <v>-5.5</v>
      </c>
      <c r="C23" s="27">
        <v>6.9</v>
      </c>
      <c r="D23" s="52">
        <v>0</v>
      </c>
      <c r="E23" s="26">
        <v>0.1</v>
      </c>
      <c r="F23" s="27">
        <v>6</v>
      </c>
      <c r="G23" s="28">
        <v>1.8</v>
      </c>
      <c r="H23" s="26">
        <v>0.1</v>
      </c>
      <c r="I23" s="27">
        <v>8.6</v>
      </c>
      <c r="J23" s="28">
        <v>4.0999999999999996</v>
      </c>
      <c r="K23" s="26">
        <v>6.7</v>
      </c>
      <c r="L23" s="44">
        <v>18.899999999999999</v>
      </c>
      <c r="M23" s="70">
        <v>12.5</v>
      </c>
      <c r="N23" s="48">
        <v>10.8</v>
      </c>
      <c r="O23" s="44">
        <v>26.2</v>
      </c>
      <c r="P23" s="52">
        <v>18.3</v>
      </c>
      <c r="Q23" s="26">
        <v>7.6</v>
      </c>
      <c r="R23" s="44">
        <v>25</v>
      </c>
      <c r="S23" s="52">
        <v>16.399999999999999</v>
      </c>
      <c r="T23" s="48">
        <v>14.2</v>
      </c>
      <c r="U23" s="44">
        <v>30.8</v>
      </c>
      <c r="V23" s="52">
        <v>22.2</v>
      </c>
      <c r="W23" s="48">
        <v>12.8</v>
      </c>
      <c r="X23" s="44">
        <v>25.5</v>
      </c>
      <c r="Y23" s="52">
        <v>17.95</v>
      </c>
      <c r="Z23" s="26">
        <v>9.6999999999999993</v>
      </c>
      <c r="AA23" s="44">
        <v>22.3</v>
      </c>
      <c r="AB23" s="45">
        <v>14.42</v>
      </c>
      <c r="AC23" s="26">
        <v>7.4</v>
      </c>
      <c r="AD23" s="44">
        <v>17.3</v>
      </c>
      <c r="AE23" s="52">
        <v>11.282291666666671</v>
      </c>
      <c r="AF23" s="48">
        <v>-0.6</v>
      </c>
      <c r="AG23" s="44">
        <v>10.199999999999999</v>
      </c>
      <c r="AH23" s="28">
        <v>3.9156250000000004</v>
      </c>
      <c r="AI23" s="48">
        <v>-3.5</v>
      </c>
      <c r="AJ23" s="27">
        <v>4.2</v>
      </c>
      <c r="AK23" s="29">
        <v>0.21770833333333309</v>
      </c>
      <c r="AL23" s="30"/>
      <c r="AM23" s="27"/>
      <c r="AN23" s="29"/>
    </row>
    <row r="24" spans="1:40" ht="24.9" customHeight="1" x14ac:dyDescent="0.3">
      <c r="A24" s="79">
        <v>17</v>
      </c>
      <c r="B24" s="48">
        <v>-4.5</v>
      </c>
      <c r="C24" s="27">
        <v>7.4</v>
      </c>
      <c r="D24" s="52">
        <v>0.8</v>
      </c>
      <c r="E24" s="48">
        <v>-1</v>
      </c>
      <c r="F24" s="27">
        <v>6.5</v>
      </c>
      <c r="G24" s="28">
        <v>2.2999999999999998</v>
      </c>
      <c r="H24" s="26">
        <v>2</v>
      </c>
      <c r="I24" s="44">
        <v>11.3</v>
      </c>
      <c r="J24" s="28">
        <v>5.7</v>
      </c>
      <c r="K24" s="26">
        <v>6.1</v>
      </c>
      <c r="L24" s="44">
        <v>19.100000000000001</v>
      </c>
      <c r="M24" s="70">
        <v>13.2</v>
      </c>
      <c r="N24" s="48">
        <v>10.199999999999999</v>
      </c>
      <c r="O24" s="44">
        <v>23.9</v>
      </c>
      <c r="P24" s="52">
        <v>16.899999999999999</v>
      </c>
      <c r="Q24" s="26">
        <v>9.4</v>
      </c>
      <c r="R24" s="44">
        <v>27.5</v>
      </c>
      <c r="S24" s="52">
        <v>18.600000000000001</v>
      </c>
      <c r="T24" s="48">
        <v>14.8</v>
      </c>
      <c r="U24" s="44">
        <v>27.5</v>
      </c>
      <c r="V24" s="52">
        <v>21.1</v>
      </c>
      <c r="W24" s="48">
        <v>10.4</v>
      </c>
      <c r="X24" s="44">
        <v>28.5</v>
      </c>
      <c r="Y24" s="52">
        <v>18.32</v>
      </c>
      <c r="Z24" s="26">
        <v>9.1</v>
      </c>
      <c r="AA24" s="44">
        <v>23.6</v>
      </c>
      <c r="AB24" s="45">
        <v>15.16</v>
      </c>
      <c r="AC24" s="26">
        <v>4.9000000000000004</v>
      </c>
      <c r="AD24" s="44">
        <v>20.100000000000001</v>
      </c>
      <c r="AE24" s="52">
        <v>12.012500000000005</v>
      </c>
      <c r="AF24" s="48">
        <v>-0.2</v>
      </c>
      <c r="AG24" s="44">
        <v>13.1</v>
      </c>
      <c r="AH24" s="28">
        <v>5.584374999999997</v>
      </c>
      <c r="AI24" s="48">
        <v>-5.4</v>
      </c>
      <c r="AJ24" s="27">
        <v>6.1</v>
      </c>
      <c r="AK24" s="45">
        <v>-0.6000000000000002</v>
      </c>
      <c r="AL24" s="30"/>
      <c r="AM24" s="27"/>
      <c r="AN24" s="29"/>
    </row>
    <row r="25" spans="1:40" ht="24.9" customHeight="1" x14ac:dyDescent="0.3">
      <c r="A25" s="79">
        <v>18</v>
      </c>
      <c r="B25" s="48">
        <v>-2.7</v>
      </c>
      <c r="C25" s="27">
        <v>6.6</v>
      </c>
      <c r="D25" s="52">
        <v>1.8</v>
      </c>
      <c r="E25" s="48">
        <v>-0.7</v>
      </c>
      <c r="F25" s="27">
        <v>9.1999999999999993</v>
      </c>
      <c r="G25" s="28">
        <v>4.0999999999999996</v>
      </c>
      <c r="H25" s="26">
        <v>0.5</v>
      </c>
      <c r="I25" s="44">
        <v>14.8</v>
      </c>
      <c r="J25" s="28">
        <v>6.7</v>
      </c>
      <c r="K25" s="26">
        <v>7.7</v>
      </c>
      <c r="L25" s="44">
        <v>18.399999999999999</v>
      </c>
      <c r="M25" s="70">
        <v>12.8</v>
      </c>
      <c r="N25" s="26">
        <v>8.6</v>
      </c>
      <c r="O25" s="44">
        <v>23.2</v>
      </c>
      <c r="P25" s="52">
        <v>16.2</v>
      </c>
      <c r="Q25" s="48">
        <v>12.4</v>
      </c>
      <c r="R25" s="44">
        <v>27.8</v>
      </c>
      <c r="S25" s="52">
        <v>19.8</v>
      </c>
      <c r="T25" s="48">
        <v>15.3</v>
      </c>
      <c r="U25" s="44">
        <v>27.6</v>
      </c>
      <c r="V25" s="52">
        <v>19.899999999999999</v>
      </c>
      <c r="W25" s="26">
        <v>9.6</v>
      </c>
      <c r="X25" s="44">
        <v>29.1</v>
      </c>
      <c r="Y25" s="52">
        <v>18.690000000000001</v>
      </c>
      <c r="Z25" s="26">
        <v>9.9</v>
      </c>
      <c r="AA25" s="44">
        <v>24.2</v>
      </c>
      <c r="AB25" s="45">
        <v>16.11</v>
      </c>
      <c r="AC25" s="26">
        <v>6.4</v>
      </c>
      <c r="AD25" s="44">
        <v>18.3</v>
      </c>
      <c r="AE25" s="52">
        <v>10.965625000000001</v>
      </c>
      <c r="AF25" s="26">
        <v>1.6</v>
      </c>
      <c r="AG25" s="44">
        <v>14.1</v>
      </c>
      <c r="AH25" s="28">
        <v>7.0749999999999966</v>
      </c>
      <c r="AI25" s="48">
        <v>-5.2</v>
      </c>
      <c r="AJ25" s="27">
        <v>6.4</v>
      </c>
      <c r="AK25" s="45">
        <v>-0.52500000000000002</v>
      </c>
      <c r="AL25" s="30"/>
      <c r="AM25" s="27"/>
      <c r="AN25" s="29"/>
    </row>
    <row r="26" spans="1:40" ht="24.9" customHeight="1" x14ac:dyDescent="0.3">
      <c r="A26" s="79">
        <v>19</v>
      </c>
      <c r="B26" s="48">
        <v>-2.2000000000000002</v>
      </c>
      <c r="C26" s="27">
        <v>7</v>
      </c>
      <c r="D26" s="52">
        <v>2.8</v>
      </c>
      <c r="E26" s="26">
        <v>0.2</v>
      </c>
      <c r="F26" s="27">
        <v>8.3000000000000007</v>
      </c>
      <c r="G26" s="28">
        <v>3.3</v>
      </c>
      <c r="H26" s="26">
        <v>1.6</v>
      </c>
      <c r="I26" s="44">
        <v>14.6</v>
      </c>
      <c r="J26" s="28">
        <v>8.4</v>
      </c>
      <c r="K26" s="26">
        <v>7.1</v>
      </c>
      <c r="L26" s="44">
        <v>15.2</v>
      </c>
      <c r="M26" s="70">
        <v>10.7</v>
      </c>
      <c r="N26" s="26">
        <v>7.8</v>
      </c>
      <c r="O26" s="44">
        <v>22.2</v>
      </c>
      <c r="P26" s="52">
        <v>15.6</v>
      </c>
      <c r="Q26" s="48">
        <v>13.7</v>
      </c>
      <c r="R26" s="44">
        <v>30.3</v>
      </c>
      <c r="S26" s="52">
        <v>21.7</v>
      </c>
      <c r="T26" s="48">
        <v>13.8</v>
      </c>
      <c r="U26" s="44">
        <v>28</v>
      </c>
      <c r="V26" s="52">
        <v>20.9</v>
      </c>
      <c r="W26" s="48">
        <v>10.199999999999999</v>
      </c>
      <c r="X26" s="44">
        <v>30.7</v>
      </c>
      <c r="Y26" s="52">
        <v>20.25</v>
      </c>
      <c r="Z26" s="26">
        <v>9.6999999999999993</v>
      </c>
      <c r="AA26" s="44">
        <v>23.7</v>
      </c>
      <c r="AB26" s="45">
        <v>15.41</v>
      </c>
      <c r="AC26" s="26">
        <v>4</v>
      </c>
      <c r="AD26" s="44">
        <v>15.1</v>
      </c>
      <c r="AE26" s="28">
        <v>9.34375</v>
      </c>
      <c r="AF26" s="26">
        <v>2.5</v>
      </c>
      <c r="AG26" s="44">
        <v>13.4</v>
      </c>
      <c r="AH26" s="28">
        <v>7.3447916666666666</v>
      </c>
      <c r="AI26" s="48">
        <v>-4.8</v>
      </c>
      <c r="AJ26" s="27">
        <v>5</v>
      </c>
      <c r="AK26" s="45">
        <v>-0.47812499999999969</v>
      </c>
      <c r="AL26" s="30"/>
      <c r="AM26" s="27"/>
      <c r="AN26" s="29"/>
    </row>
    <row r="27" spans="1:40" ht="24.9" customHeight="1" x14ac:dyDescent="0.3">
      <c r="A27" s="79">
        <v>20</v>
      </c>
      <c r="B27" s="48">
        <v>0.1</v>
      </c>
      <c r="C27" s="27">
        <v>3.5</v>
      </c>
      <c r="D27" s="52">
        <v>1.2</v>
      </c>
      <c r="E27" s="26">
        <v>2.6</v>
      </c>
      <c r="F27" s="27">
        <v>4.9000000000000004</v>
      </c>
      <c r="G27" s="28">
        <v>3.4</v>
      </c>
      <c r="H27" s="26">
        <v>4.4000000000000004</v>
      </c>
      <c r="I27" s="44">
        <v>11</v>
      </c>
      <c r="J27" s="28">
        <v>8.1999999999999993</v>
      </c>
      <c r="K27" s="26">
        <v>6.1</v>
      </c>
      <c r="L27" s="44">
        <v>15.8</v>
      </c>
      <c r="M27" s="70">
        <v>10</v>
      </c>
      <c r="N27" s="26">
        <v>6.8</v>
      </c>
      <c r="O27" s="44">
        <v>24</v>
      </c>
      <c r="P27" s="52">
        <v>15.2</v>
      </c>
      <c r="Q27" s="48">
        <v>14.4</v>
      </c>
      <c r="R27" s="44">
        <v>27.8</v>
      </c>
      <c r="S27" s="52">
        <v>20</v>
      </c>
      <c r="T27" s="48">
        <v>12.9</v>
      </c>
      <c r="U27" s="44">
        <v>28.6</v>
      </c>
      <c r="V27" s="52">
        <v>20.2</v>
      </c>
      <c r="W27" s="48">
        <v>18.8</v>
      </c>
      <c r="X27" s="44">
        <v>30.3</v>
      </c>
      <c r="Y27" s="52">
        <v>24.75</v>
      </c>
      <c r="Z27" s="26">
        <v>7.3</v>
      </c>
      <c r="AA27" s="44">
        <v>19.2</v>
      </c>
      <c r="AB27" s="45">
        <v>13.13</v>
      </c>
      <c r="AC27" s="26">
        <v>2.4</v>
      </c>
      <c r="AD27" s="44">
        <v>15.2</v>
      </c>
      <c r="AE27" s="28">
        <v>7.884374999999995</v>
      </c>
      <c r="AF27" s="26">
        <v>1.6</v>
      </c>
      <c r="AG27" s="44">
        <v>11.9</v>
      </c>
      <c r="AH27" s="28">
        <v>5.6239583333333343</v>
      </c>
      <c r="AI27" s="48">
        <v>-4.3</v>
      </c>
      <c r="AJ27" s="27">
        <v>4.8</v>
      </c>
      <c r="AK27" s="45">
        <v>-0.34791666666666671</v>
      </c>
      <c r="AL27" s="30"/>
      <c r="AM27" s="27"/>
      <c r="AN27" s="29"/>
    </row>
    <row r="28" spans="1:40" ht="24.9" customHeight="1" x14ac:dyDescent="0.3">
      <c r="A28" s="79">
        <v>21</v>
      </c>
      <c r="B28" s="48">
        <v>-1.6</v>
      </c>
      <c r="C28" s="27">
        <v>2.2000000000000002</v>
      </c>
      <c r="D28" s="52">
        <v>-0.3</v>
      </c>
      <c r="E28" s="26">
        <v>2.6</v>
      </c>
      <c r="F28" s="27">
        <v>5.3</v>
      </c>
      <c r="G28" s="28">
        <v>3.7</v>
      </c>
      <c r="H28" s="26">
        <v>3.8</v>
      </c>
      <c r="I28" s="44">
        <v>13.5</v>
      </c>
      <c r="J28" s="28">
        <v>8.6999999999999993</v>
      </c>
      <c r="K28" s="26">
        <v>4.0999999999999996</v>
      </c>
      <c r="L28" s="44">
        <v>20.100000000000001</v>
      </c>
      <c r="M28" s="70">
        <v>11.8</v>
      </c>
      <c r="N28" s="26">
        <v>7.3</v>
      </c>
      <c r="O28" s="44">
        <v>24.7</v>
      </c>
      <c r="P28" s="52">
        <v>16.100000000000001</v>
      </c>
      <c r="Q28" s="48">
        <v>13.3</v>
      </c>
      <c r="R28" s="44">
        <v>28.1</v>
      </c>
      <c r="S28" s="52">
        <v>20.399999999999999</v>
      </c>
      <c r="T28" s="48">
        <v>13.1</v>
      </c>
      <c r="U28" s="44">
        <v>28.3</v>
      </c>
      <c r="V28" s="52">
        <v>20.3</v>
      </c>
      <c r="W28" s="48">
        <v>12</v>
      </c>
      <c r="X28" s="44">
        <v>29.1</v>
      </c>
      <c r="Y28" s="52">
        <v>21.21</v>
      </c>
      <c r="Z28" s="26">
        <v>8.1</v>
      </c>
      <c r="AA28" s="44">
        <v>20</v>
      </c>
      <c r="AB28" s="45">
        <v>12.89</v>
      </c>
      <c r="AC28" s="26">
        <v>2.2999999999999998</v>
      </c>
      <c r="AD28" s="44">
        <v>16.3</v>
      </c>
      <c r="AE28" s="28">
        <v>8.389583333333329</v>
      </c>
      <c r="AF28" s="26">
        <v>0.8</v>
      </c>
      <c r="AG28" s="44">
        <v>13.4</v>
      </c>
      <c r="AH28" s="28">
        <v>5.9593750000000014</v>
      </c>
      <c r="AI28" s="48">
        <v>-6.4</v>
      </c>
      <c r="AJ28" s="27">
        <v>3.2</v>
      </c>
      <c r="AK28" s="45">
        <v>-1.3583333333333332</v>
      </c>
      <c r="AL28" s="30"/>
      <c r="AM28" s="27"/>
      <c r="AN28" s="29"/>
    </row>
    <row r="29" spans="1:40" ht="24.9" customHeight="1" x14ac:dyDescent="0.3">
      <c r="A29" s="79">
        <v>22</v>
      </c>
      <c r="B29" s="48">
        <v>-9.4</v>
      </c>
      <c r="C29" s="27">
        <v>2.7</v>
      </c>
      <c r="D29" s="52">
        <v>-2.4</v>
      </c>
      <c r="E29" s="26">
        <v>3.5</v>
      </c>
      <c r="F29" s="27">
        <v>9.9</v>
      </c>
      <c r="G29" s="28">
        <v>6.5</v>
      </c>
      <c r="H29" s="26">
        <v>3.7</v>
      </c>
      <c r="I29" s="44">
        <v>18.5</v>
      </c>
      <c r="J29" s="52">
        <v>10.6</v>
      </c>
      <c r="K29" s="26">
        <v>4.3</v>
      </c>
      <c r="L29" s="44">
        <v>22.5</v>
      </c>
      <c r="M29" s="70">
        <v>13.3</v>
      </c>
      <c r="N29" s="26">
        <v>8.1</v>
      </c>
      <c r="O29" s="44">
        <v>23.5</v>
      </c>
      <c r="P29" s="52">
        <v>16.3</v>
      </c>
      <c r="Q29" s="48">
        <v>12.4</v>
      </c>
      <c r="R29" s="44">
        <v>26.6</v>
      </c>
      <c r="S29" s="52">
        <v>18.399999999999999</v>
      </c>
      <c r="T29" s="48">
        <v>14.6</v>
      </c>
      <c r="U29" s="44">
        <v>28.2</v>
      </c>
      <c r="V29" s="52">
        <v>20.8</v>
      </c>
      <c r="W29" s="48">
        <v>10.5</v>
      </c>
      <c r="X29" s="44">
        <v>26.9</v>
      </c>
      <c r="Y29" s="52">
        <v>20.45</v>
      </c>
      <c r="Z29" s="26">
        <v>7.6</v>
      </c>
      <c r="AA29" s="44">
        <v>20.5</v>
      </c>
      <c r="AB29" s="45">
        <v>13.58</v>
      </c>
      <c r="AC29" s="26">
        <v>3.7</v>
      </c>
      <c r="AD29" s="44">
        <v>17.399999999999999</v>
      </c>
      <c r="AE29" s="28">
        <v>9.4093750000000025</v>
      </c>
      <c r="AF29" s="26">
        <v>1</v>
      </c>
      <c r="AG29" s="27">
        <v>9.9</v>
      </c>
      <c r="AH29" s="28">
        <v>5.8874999999999984</v>
      </c>
      <c r="AI29" s="56">
        <v>-10.4</v>
      </c>
      <c r="AJ29" s="44">
        <v>-0.7</v>
      </c>
      <c r="AK29" s="45">
        <v>-4.0218750000000023</v>
      </c>
      <c r="AL29" s="30"/>
      <c r="AM29" s="27"/>
      <c r="AN29" s="29"/>
    </row>
    <row r="30" spans="1:40" ht="24.9" customHeight="1" x14ac:dyDescent="0.3">
      <c r="A30" s="79">
        <v>23</v>
      </c>
      <c r="B30" s="48">
        <v>-8.3000000000000007</v>
      </c>
      <c r="C30" s="27">
        <v>2.4</v>
      </c>
      <c r="D30" s="52">
        <v>-2.7</v>
      </c>
      <c r="E30" s="26">
        <v>2.6</v>
      </c>
      <c r="F30" s="27">
        <v>7.5</v>
      </c>
      <c r="G30" s="28">
        <v>5.3</v>
      </c>
      <c r="H30" s="26">
        <v>5.5</v>
      </c>
      <c r="I30" s="44">
        <v>17.899999999999999</v>
      </c>
      <c r="J30" s="52">
        <v>12.1</v>
      </c>
      <c r="K30" s="26">
        <v>4.5999999999999996</v>
      </c>
      <c r="L30" s="44">
        <v>23.2</v>
      </c>
      <c r="M30" s="70">
        <v>14.4</v>
      </c>
      <c r="N30" s="26">
        <v>7.9</v>
      </c>
      <c r="O30" s="44">
        <v>23.2</v>
      </c>
      <c r="P30" s="52">
        <v>15.2</v>
      </c>
      <c r="Q30" s="48">
        <v>12</v>
      </c>
      <c r="R30" s="44">
        <v>24.5</v>
      </c>
      <c r="S30" s="52">
        <v>18.100000000000001</v>
      </c>
      <c r="T30" s="48">
        <v>13.8</v>
      </c>
      <c r="U30" s="44">
        <v>28.5</v>
      </c>
      <c r="V30" s="52">
        <v>20.6</v>
      </c>
      <c r="W30" s="48">
        <v>12</v>
      </c>
      <c r="X30" s="44">
        <v>26.5</v>
      </c>
      <c r="Y30" s="52">
        <v>18.79</v>
      </c>
      <c r="Z30" s="26">
        <v>6.4</v>
      </c>
      <c r="AA30" s="44">
        <v>22.9</v>
      </c>
      <c r="AB30" s="45">
        <v>13.72</v>
      </c>
      <c r="AC30" s="26">
        <v>4.5</v>
      </c>
      <c r="AD30" s="44">
        <v>16.3</v>
      </c>
      <c r="AE30" s="52">
        <v>10.836458333333331</v>
      </c>
      <c r="AF30" s="26">
        <v>0</v>
      </c>
      <c r="AG30" s="27">
        <v>7.2</v>
      </c>
      <c r="AH30" s="28">
        <v>2.3697916666666665</v>
      </c>
      <c r="AI30" s="56">
        <v>-10.5</v>
      </c>
      <c r="AJ30" s="27">
        <v>3.8</v>
      </c>
      <c r="AK30" s="45">
        <v>-3.6833333333333322</v>
      </c>
      <c r="AL30" s="30"/>
      <c r="AM30" s="27"/>
      <c r="AN30" s="29"/>
    </row>
    <row r="31" spans="1:40" ht="24.9" customHeight="1" x14ac:dyDescent="0.3">
      <c r="A31" s="79">
        <v>24</v>
      </c>
      <c r="B31" s="48">
        <v>-6.3</v>
      </c>
      <c r="C31" s="27">
        <v>0.8</v>
      </c>
      <c r="D31" s="52">
        <v>-2.5</v>
      </c>
      <c r="E31" s="48">
        <v>-1.9</v>
      </c>
      <c r="F31" s="27">
        <v>3.9</v>
      </c>
      <c r="G31" s="28">
        <v>0.4</v>
      </c>
      <c r="H31" s="26">
        <v>4.0999999999999996</v>
      </c>
      <c r="I31" s="44">
        <v>10.9</v>
      </c>
      <c r="J31" s="28">
        <v>7.9</v>
      </c>
      <c r="K31" s="26">
        <v>8.8000000000000007</v>
      </c>
      <c r="L31" s="44">
        <v>24.4</v>
      </c>
      <c r="M31" s="70">
        <v>16.7</v>
      </c>
      <c r="N31" s="26">
        <v>6.5</v>
      </c>
      <c r="O31" s="44">
        <v>21.9</v>
      </c>
      <c r="P31" s="52">
        <v>13.6</v>
      </c>
      <c r="Q31" s="48">
        <v>10.6</v>
      </c>
      <c r="R31" s="44">
        <v>24.1</v>
      </c>
      <c r="S31" s="52">
        <v>18.3</v>
      </c>
      <c r="T31" s="48">
        <v>14.7</v>
      </c>
      <c r="U31" s="44">
        <v>29.4</v>
      </c>
      <c r="V31" s="52">
        <v>20.9</v>
      </c>
      <c r="W31" s="48">
        <v>11.6</v>
      </c>
      <c r="X31" s="44">
        <v>23.3</v>
      </c>
      <c r="Y31" s="52">
        <v>16.05</v>
      </c>
      <c r="Z31" s="26">
        <v>7.3</v>
      </c>
      <c r="AA31" s="44">
        <v>22.9</v>
      </c>
      <c r="AB31" s="45">
        <v>13.91</v>
      </c>
      <c r="AC31" s="26">
        <v>2.2000000000000002</v>
      </c>
      <c r="AD31" s="44">
        <v>8.6</v>
      </c>
      <c r="AE31" s="28">
        <v>6.116666666666668</v>
      </c>
      <c r="AF31" s="48">
        <v>-2.5</v>
      </c>
      <c r="AG31" s="27">
        <v>6.2</v>
      </c>
      <c r="AH31" s="28">
        <v>1.2041666666666668</v>
      </c>
      <c r="AI31" s="48">
        <v>-8</v>
      </c>
      <c r="AJ31" s="27">
        <v>6.5</v>
      </c>
      <c r="AK31" s="45">
        <v>-1.3875</v>
      </c>
      <c r="AL31" s="30"/>
      <c r="AM31" s="27"/>
      <c r="AN31" s="29"/>
    </row>
    <row r="32" spans="1:40" ht="24.9" customHeight="1" x14ac:dyDescent="0.3">
      <c r="A32" s="79">
        <v>25</v>
      </c>
      <c r="B32" s="48">
        <v>-8.8000000000000007</v>
      </c>
      <c r="C32" s="27">
        <v>1.3</v>
      </c>
      <c r="D32" s="52">
        <v>-4.4000000000000004</v>
      </c>
      <c r="E32" s="48">
        <v>-6.4</v>
      </c>
      <c r="F32" s="27">
        <v>0.9</v>
      </c>
      <c r="G32" s="52">
        <v>-2</v>
      </c>
      <c r="H32" s="26">
        <v>2.2999999999999998</v>
      </c>
      <c r="I32" s="44">
        <v>14.8</v>
      </c>
      <c r="J32" s="28">
        <v>8.4</v>
      </c>
      <c r="K32" s="26">
        <v>8.8000000000000007</v>
      </c>
      <c r="L32" s="44">
        <v>24.3</v>
      </c>
      <c r="M32" s="70">
        <v>17.100000000000001</v>
      </c>
      <c r="N32" s="26">
        <v>4.7</v>
      </c>
      <c r="O32" s="44">
        <v>19.399999999999999</v>
      </c>
      <c r="P32" s="52">
        <v>12.8</v>
      </c>
      <c r="Q32" s="48">
        <v>12.6</v>
      </c>
      <c r="R32" s="44">
        <v>23.2</v>
      </c>
      <c r="S32" s="52">
        <v>18.399999999999999</v>
      </c>
      <c r="T32" s="48">
        <v>12.4</v>
      </c>
      <c r="U32" s="44">
        <v>29</v>
      </c>
      <c r="V32" s="52">
        <v>20.5</v>
      </c>
      <c r="W32" s="48">
        <v>10.3</v>
      </c>
      <c r="X32" s="44">
        <v>25.6</v>
      </c>
      <c r="Y32" s="52">
        <v>17.27</v>
      </c>
      <c r="Z32" s="26">
        <v>6.3</v>
      </c>
      <c r="AA32" s="44">
        <v>22.6</v>
      </c>
      <c r="AB32" s="45">
        <v>12.61</v>
      </c>
      <c r="AC32" s="26">
        <v>0.7</v>
      </c>
      <c r="AD32" s="44">
        <v>11.3</v>
      </c>
      <c r="AE32" s="28">
        <v>5.2760416666666652</v>
      </c>
      <c r="AF32" s="48">
        <v>-2.1</v>
      </c>
      <c r="AG32" s="27">
        <v>8.5</v>
      </c>
      <c r="AH32" s="28">
        <v>2.3281249999999996</v>
      </c>
      <c r="AI32" s="48">
        <v>-2</v>
      </c>
      <c r="AJ32" s="27">
        <v>6.7</v>
      </c>
      <c r="AK32" s="29">
        <v>1.2281249999999999</v>
      </c>
      <c r="AL32" s="30"/>
      <c r="AM32" s="27"/>
      <c r="AN32" s="29"/>
    </row>
    <row r="33" spans="1:40" ht="24.9" customHeight="1" x14ac:dyDescent="0.3">
      <c r="A33" s="79">
        <v>26</v>
      </c>
      <c r="B33" s="48">
        <v>-9.3000000000000007</v>
      </c>
      <c r="C33" s="27">
        <v>0.3</v>
      </c>
      <c r="D33" s="52">
        <v>-4.8</v>
      </c>
      <c r="E33" s="48">
        <v>-8.1</v>
      </c>
      <c r="F33" s="27">
        <v>1.5</v>
      </c>
      <c r="G33" s="52">
        <v>-3.1</v>
      </c>
      <c r="H33" s="26">
        <v>4.4000000000000004</v>
      </c>
      <c r="I33" s="44">
        <v>17.2</v>
      </c>
      <c r="J33" s="52">
        <v>10.5</v>
      </c>
      <c r="K33" s="26">
        <v>8.3000000000000007</v>
      </c>
      <c r="L33" s="44">
        <v>22.3</v>
      </c>
      <c r="M33" s="70">
        <v>15.1</v>
      </c>
      <c r="N33" s="26">
        <v>2.6</v>
      </c>
      <c r="O33" s="44">
        <v>23.4</v>
      </c>
      <c r="P33" s="52">
        <v>13.1</v>
      </c>
      <c r="Q33" s="26">
        <v>7.9</v>
      </c>
      <c r="R33" s="44">
        <v>25.1</v>
      </c>
      <c r="S33" s="52">
        <v>16.8</v>
      </c>
      <c r="T33" s="48">
        <v>12.8</v>
      </c>
      <c r="U33" s="44">
        <v>28.1</v>
      </c>
      <c r="V33" s="52">
        <v>19.8</v>
      </c>
      <c r="W33" s="48">
        <v>10.8</v>
      </c>
      <c r="X33" s="44">
        <v>27.4</v>
      </c>
      <c r="Y33" s="52">
        <v>18.23</v>
      </c>
      <c r="Z33" s="26">
        <v>3.9</v>
      </c>
      <c r="AA33" s="44">
        <v>20.9</v>
      </c>
      <c r="AB33" s="45">
        <v>12.26</v>
      </c>
      <c r="AC33" s="26">
        <v>0.7</v>
      </c>
      <c r="AD33" s="44">
        <v>10.9</v>
      </c>
      <c r="AE33" s="28">
        <v>4.9239583333333323</v>
      </c>
      <c r="AF33" s="48">
        <v>-1.9</v>
      </c>
      <c r="AG33" s="27">
        <v>9.4</v>
      </c>
      <c r="AH33" s="28">
        <v>2.9729166666666682</v>
      </c>
      <c r="AI33" s="48">
        <v>-0.8</v>
      </c>
      <c r="AJ33" s="27">
        <v>5</v>
      </c>
      <c r="AK33" s="29">
        <v>1.6583333333333339</v>
      </c>
      <c r="AL33" s="30"/>
      <c r="AM33" s="27"/>
      <c r="AN33" s="29"/>
    </row>
    <row r="34" spans="1:40" ht="24.9" customHeight="1" x14ac:dyDescent="0.3">
      <c r="A34" s="79">
        <v>27</v>
      </c>
      <c r="B34" s="56">
        <v>-11.1</v>
      </c>
      <c r="C34" s="27">
        <v>0.1</v>
      </c>
      <c r="D34" s="52">
        <v>-6.2</v>
      </c>
      <c r="E34" s="48">
        <v>-6.8</v>
      </c>
      <c r="F34" s="27">
        <v>4.3</v>
      </c>
      <c r="G34" s="52">
        <v>-1.3</v>
      </c>
      <c r="H34" s="26">
        <v>6.6</v>
      </c>
      <c r="I34" s="44">
        <v>16.399999999999999</v>
      </c>
      <c r="J34" s="52">
        <v>11.7</v>
      </c>
      <c r="K34" s="26">
        <v>5.8</v>
      </c>
      <c r="L34" s="44">
        <v>20.8</v>
      </c>
      <c r="M34" s="70">
        <v>12.7</v>
      </c>
      <c r="N34" s="26">
        <v>6.1</v>
      </c>
      <c r="O34" s="44">
        <v>24</v>
      </c>
      <c r="P34" s="52">
        <v>15</v>
      </c>
      <c r="Q34" s="26">
        <v>9.6</v>
      </c>
      <c r="R34" s="44">
        <v>26.8</v>
      </c>
      <c r="S34" s="52">
        <v>17.899999999999999</v>
      </c>
      <c r="T34" s="48">
        <v>15.9</v>
      </c>
      <c r="U34" s="44">
        <v>23.8</v>
      </c>
      <c r="V34" s="52">
        <v>18.899999999999999</v>
      </c>
      <c r="W34" s="48">
        <v>11.6</v>
      </c>
      <c r="X34" s="44">
        <v>24.7</v>
      </c>
      <c r="Y34" s="52">
        <v>16.28</v>
      </c>
      <c r="Z34" s="26">
        <v>5.5</v>
      </c>
      <c r="AA34" s="44">
        <v>20.5</v>
      </c>
      <c r="AB34" s="45">
        <v>12.39</v>
      </c>
      <c r="AC34" s="48">
        <v>-0.1</v>
      </c>
      <c r="AD34" s="44">
        <v>14</v>
      </c>
      <c r="AE34" s="28">
        <v>5.4843749999999991</v>
      </c>
      <c r="AF34" s="48">
        <v>-2.2999999999999998</v>
      </c>
      <c r="AG34" s="44">
        <v>11.2</v>
      </c>
      <c r="AH34" s="28">
        <v>3.5427083333333331</v>
      </c>
      <c r="AI34" s="48">
        <v>-1.4</v>
      </c>
      <c r="AJ34" s="27">
        <v>7.2</v>
      </c>
      <c r="AK34" s="29">
        <v>2.3281249999999996</v>
      </c>
      <c r="AL34" s="30"/>
      <c r="AM34" s="27"/>
      <c r="AN34" s="29"/>
    </row>
    <row r="35" spans="1:40" ht="24.9" customHeight="1" x14ac:dyDescent="0.3">
      <c r="A35" s="79">
        <v>28</v>
      </c>
      <c r="B35" s="56">
        <v>-10.4</v>
      </c>
      <c r="C35" s="27">
        <v>0.2</v>
      </c>
      <c r="D35" s="52">
        <v>-5.3</v>
      </c>
      <c r="E35" s="48">
        <v>-3.1</v>
      </c>
      <c r="F35" s="27">
        <v>5.8</v>
      </c>
      <c r="G35" s="28">
        <v>1.1000000000000001</v>
      </c>
      <c r="H35" s="26">
        <v>6.7</v>
      </c>
      <c r="I35" s="44">
        <v>10.3</v>
      </c>
      <c r="J35" s="28">
        <v>7.8</v>
      </c>
      <c r="K35" s="26">
        <v>3.9</v>
      </c>
      <c r="L35" s="44">
        <v>21.6</v>
      </c>
      <c r="M35" s="70">
        <v>12.7</v>
      </c>
      <c r="N35" s="26">
        <v>8.6</v>
      </c>
      <c r="O35" s="44">
        <v>23.1</v>
      </c>
      <c r="P35" s="52">
        <v>15.7</v>
      </c>
      <c r="Q35" s="48">
        <v>12.5</v>
      </c>
      <c r="R35" s="44">
        <v>27.8</v>
      </c>
      <c r="S35" s="52">
        <v>18.8</v>
      </c>
      <c r="T35" s="48">
        <v>13.8</v>
      </c>
      <c r="U35" s="44">
        <v>23.1</v>
      </c>
      <c r="V35" s="52">
        <v>17.2</v>
      </c>
      <c r="W35" s="48">
        <v>10.1</v>
      </c>
      <c r="X35" s="44">
        <v>26</v>
      </c>
      <c r="Y35" s="52">
        <v>16.940000000000001</v>
      </c>
      <c r="Z35" s="26">
        <v>6.3</v>
      </c>
      <c r="AA35" s="44">
        <v>18.899999999999999</v>
      </c>
      <c r="AB35" s="45">
        <v>11.24</v>
      </c>
      <c r="AC35" s="26">
        <v>0.8</v>
      </c>
      <c r="AD35" s="44">
        <v>15.9</v>
      </c>
      <c r="AE35" s="28">
        <v>7.4479166666666616</v>
      </c>
      <c r="AF35" s="48">
        <v>-1.5</v>
      </c>
      <c r="AG35" s="44">
        <v>11.7</v>
      </c>
      <c r="AH35" s="28">
        <v>4.2979166666666657</v>
      </c>
      <c r="AI35" s="48">
        <v>-1.8</v>
      </c>
      <c r="AJ35" s="27">
        <v>9.4</v>
      </c>
      <c r="AK35" s="29">
        <v>2.3895833333333325</v>
      </c>
      <c r="AL35" s="30"/>
      <c r="AM35" s="27"/>
      <c r="AN35" s="29"/>
    </row>
    <row r="36" spans="1:40" ht="24.9" customHeight="1" x14ac:dyDescent="0.3">
      <c r="A36" s="79">
        <v>29</v>
      </c>
      <c r="B36" s="56">
        <v>-10.5</v>
      </c>
      <c r="C36" s="27">
        <v>2.4</v>
      </c>
      <c r="D36" s="52">
        <v>-4.5</v>
      </c>
      <c r="E36" s="26"/>
      <c r="F36" s="27"/>
      <c r="G36" s="28"/>
      <c r="H36" s="26">
        <v>5.2</v>
      </c>
      <c r="I36" s="44">
        <v>14.1</v>
      </c>
      <c r="J36" s="28">
        <v>8.5</v>
      </c>
      <c r="K36" s="26">
        <v>5.8</v>
      </c>
      <c r="L36" s="44">
        <v>20.5</v>
      </c>
      <c r="M36" s="70">
        <v>12.2</v>
      </c>
      <c r="N36" s="26">
        <v>8</v>
      </c>
      <c r="O36" s="44">
        <v>21.9</v>
      </c>
      <c r="P36" s="52">
        <v>15.1</v>
      </c>
      <c r="Q36" s="48">
        <v>11.6</v>
      </c>
      <c r="R36" s="44">
        <v>27.5</v>
      </c>
      <c r="S36" s="52">
        <v>19.399999999999999</v>
      </c>
      <c r="T36" s="48">
        <v>14.6</v>
      </c>
      <c r="U36" s="44">
        <v>24.7</v>
      </c>
      <c r="V36" s="52">
        <v>18.399999999999999</v>
      </c>
      <c r="W36" s="26">
        <v>8.6</v>
      </c>
      <c r="X36" s="44">
        <v>25.2</v>
      </c>
      <c r="Y36" s="52">
        <v>16.260000000000002</v>
      </c>
      <c r="Z36" s="26">
        <v>4.2</v>
      </c>
      <c r="AA36" s="44">
        <v>17.100000000000001</v>
      </c>
      <c r="AB36" s="45">
        <v>10.23</v>
      </c>
      <c r="AC36" s="26">
        <v>2.2000000000000002</v>
      </c>
      <c r="AD36" s="44">
        <v>17.600000000000001</v>
      </c>
      <c r="AE36" s="28">
        <v>9.0239583333333382</v>
      </c>
      <c r="AF36" s="26">
        <v>0.4</v>
      </c>
      <c r="AG36" s="44">
        <v>12.1</v>
      </c>
      <c r="AH36" s="28">
        <v>4.9083333333333323</v>
      </c>
      <c r="AI36" s="48">
        <v>-2.5</v>
      </c>
      <c r="AJ36" s="27">
        <v>8.5</v>
      </c>
      <c r="AK36" s="29">
        <v>1.5156250000000002</v>
      </c>
      <c r="AL36" s="30"/>
      <c r="AM36" s="27"/>
      <c r="AN36" s="29"/>
    </row>
    <row r="37" spans="1:40" ht="24.9" customHeight="1" x14ac:dyDescent="0.3">
      <c r="A37" s="79">
        <v>30</v>
      </c>
      <c r="B37" s="48">
        <v>-5.3</v>
      </c>
      <c r="C37" s="27">
        <v>2.8</v>
      </c>
      <c r="D37" s="45">
        <v>-0.9</v>
      </c>
      <c r="E37" s="30"/>
      <c r="F37" s="27"/>
      <c r="G37" s="28"/>
      <c r="H37" s="26">
        <v>3.4</v>
      </c>
      <c r="I37" s="44">
        <v>12.3</v>
      </c>
      <c r="J37" s="28">
        <v>7.9</v>
      </c>
      <c r="K37" s="26">
        <v>4.8</v>
      </c>
      <c r="L37" s="44">
        <v>17.3</v>
      </c>
      <c r="M37" s="70">
        <v>10.3</v>
      </c>
      <c r="N37" s="26">
        <v>8.9</v>
      </c>
      <c r="O37" s="44">
        <v>22.5</v>
      </c>
      <c r="P37" s="52">
        <v>15.4</v>
      </c>
      <c r="Q37" s="48">
        <v>14.2</v>
      </c>
      <c r="R37" s="44">
        <v>28.3</v>
      </c>
      <c r="S37" s="52">
        <v>20.2</v>
      </c>
      <c r="T37" s="48">
        <v>15</v>
      </c>
      <c r="U37" s="44">
        <v>27.6</v>
      </c>
      <c r="V37" s="52">
        <v>19.899999999999999</v>
      </c>
      <c r="W37" s="26">
        <v>8.3000000000000007</v>
      </c>
      <c r="X37" s="44">
        <v>24.8</v>
      </c>
      <c r="Y37" s="52">
        <v>15.89</v>
      </c>
      <c r="Z37" s="26">
        <v>6.1</v>
      </c>
      <c r="AA37" s="44">
        <v>20.100000000000001</v>
      </c>
      <c r="AB37" s="45">
        <v>12.12</v>
      </c>
      <c r="AC37" s="26">
        <v>3</v>
      </c>
      <c r="AD37" s="44">
        <v>17</v>
      </c>
      <c r="AE37" s="28">
        <v>8.8229166666666661</v>
      </c>
      <c r="AF37" s="26">
        <v>0.3</v>
      </c>
      <c r="AG37" s="44">
        <v>10.6</v>
      </c>
      <c r="AH37" s="29">
        <v>4.6500000000000012</v>
      </c>
      <c r="AI37" s="48">
        <v>-4.0999999999999996</v>
      </c>
      <c r="AJ37" s="27">
        <v>7.5</v>
      </c>
      <c r="AK37" s="29">
        <v>0.5770833333333335</v>
      </c>
      <c r="AL37" s="30"/>
      <c r="AM37" s="27"/>
      <c r="AN37" s="29"/>
    </row>
    <row r="38" spans="1:40" ht="24.9" customHeight="1" thickBot="1" x14ac:dyDescent="0.35">
      <c r="A38" s="80">
        <v>31</v>
      </c>
      <c r="B38" s="49">
        <v>-3.4</v>
      </c>
      <c r="C38" s="35">
        <v>5.3</v>
      </c>
      <c r="D38" s="57">
        <v>0.8</v>
      </c>
      <c r="E38" s="58"/>
      <c r="F38" s="35"/>
      <c r="G38" s="36"/>
      <c r="H38" s="34">
        <v>3</v>
      </c>
      <c r="I38" s="35">
        <v>8.9</v>
      </c>
      <c r="J38" s="40">
        <v>5.6</v>
      </c>
      <c r="K38" s="58"/>
      <c r="L38" s="35"/>
      <c r="M38" s="36"/>
      <c r="N38" s="34">
        <v>7.6</v>
      </c>
      <c r="O38" s="46">
        <v>22.7</v>
      </c>
      <c r="P38" s="57">
        <v>16.600000000000001</v>
      </c>
      <c r="Q38" s="65"/>
      <c r="R38" s="46"/>
      <c r="S38" s="36"/>
      <c r="T38" s="49">
        <v>13.4</v>
      </c>
      <c r="U38" s="46">
        <v>26.8</v>
      </c>
      <c r="V38" s="47">
        <v>20</v>
      </c>
      <c r="W38" s="34">
        <v>7.2</v>
      </c>
      <c r="X38" s="46">
        <v>23.1</v>
      </c>
      <c r="Y38" s="57">
        <v>14.66</v>
      </c>
      <c r="Z38" s="58"/>
      <c r="AA38" s="35"/>
      <c r="AB38" s="40"/>
      <c r="AC38" s="34">
        <v>2.1</v>
      </c>
      <c r="AD38" s="46">
        <v>16.600000000000001</v>
      </c>
      <c r="AE38" s="36">
        <v>8.4343749999999975</v>
      </c>
      <c r="AF38" s="34"/>
      <c r="AG38" s="46"/>
      <c r="AH38" s="60"/>
      <c r="AI38" s="49">
        <v>-3.9</v>
      </c>
      <c r="AJ38" s="35">
        <v>7.9</v>
      </c>
      <c r="AK38" s="40">
        <v>1.2916666666666672</v>
      </c>
      <c r="AL38" s="58"/>
      <c r="AM38" s="35"/>
      <c r="AN38" s="40"/>
    </row>
    <row r="39" spans="1:40" ht="24.9" customHeight="1" thickBot="1" x14ac:dyDescent="0.35">
      <c r="A39" s="81" t="s">
        <v>17</v>
      </c>
      <c r="B39" s="84">
        <f>MIN(B8:B38)</f>
        <v>-11.1</v>
      </c>
      <c r="C39" s="86">
        <f t="shared" ref="C39" si="0">MAX(C8:C38)</f>
        <v>10.4</v>
      </c>
      <c r="D39" s="86">
        <f t="shared" ref="D39" si="1">AVERAGE(D8:D38)</f>
        <v>-0.28387096774193532</v>
      </c>
      <c r="E39" s="86">
        <f t="shared" ref="E39:AI39" si="2">MIN(E8:E38)</f>
        <v>-8.1</v>
      </c>
      <c r="F39" s="86">
        <f t="shared" ref="F39:AJ39" si="3">MAX(F8:F38)</f>
        <v>15.1</v>
      </c>
      <c r="G39" s="85">
        <f t="shared" ref="G39:AK39" si="4">AVERAGE(G8:G38)</f>
        <v>1.7607142857142857</v>
      </c>
      <c r="H39" s="86">
        <f t="shared" si="2"/>
        <v>-8.8000000000000007</v>
      </c>
      <c r="I39" s="86">
        <f t="shared" si="3"/>
        <v>18.5</v>
      </c>
      <c r="J39" s="85">
        <f t="shared" si="4"/>
        <v>5.17741935483871</v>
      </c>
      <c r="K39" s="85">
        <f t="shared" si="2"/>
        <v>0.4</v>
      </c>
      <c r="L39" s="86">
        <f t="shared" si="3"/>
        <v>24.4</v>
      </c>
      <c r="M39" s="86">
        <f t="shared" si="4"/>
        <v>11.650000000000002</v>
      </c>
      <c r="N39" s="85">
        <f t="shared" si="2"/>
        <v>2.6</v>
      </c>
      <c r="O39" s="86">
        <f t="shared" si="3"/>
        <v>26.7</v>
      </c>
      <c r="P39" s="86">
        <f t="shared" si="4"/>
        <v>15.054838709677425</v>
      </c>
      <c r="Q39" s="85">
        <f t="shared" si="2"/>
        <v>6.9</v>
      </c>
      <c r="R39" s="86">
        <f t="shared" si="3"/>
        <v>30.3</v>
      </c>
      <c r="S39" s="86">
        <f t="shared" si="4"/>
        <v>18.649999999999999</v>
      </c>
      <c r="T39" s="86">
        <f t="shared" si="2"/>
        <v>11.4</v>
      </c>
      <c r="U39" s="86">
        <f t="shared" si="3"/>
        <v>31.4</v>
      </c>
      <c r="V39" s="86">
        <f t="shared" si="4"/>
        <v>20.983870967741932</v>
      </c>
      <c r="W39" s="85">
        <f t="shared" si="2"/>
        <v>7.2</v>
      </c>
      <c r="X39" s="86">
        <f t="shared" si="3"/>
        <v>30.7</v>
      </c>
      <c r="Y39" s="86">
        <f t="shared" si="4"/>
        <v>18.876129032258063</v>
      </c>
      <c r="Z39" s="85">
        <f t="shared" si="2"/>
        <v>3.9</v>
      </c>
      <c r="AA39" s="86">
        <f t="shared" si="3"/>
        <v>26.3</v>
      </c>
      <c r="AB39" s="86">
        <f t="shared" si="4"/>
        <v>14.359000000000002</v>
      </c>
      <c r="AC39" s="86">
        <f t="shared" si="2"/>
        <v>-0.1</v>
      </c>
      <c r="AD39" s="86">
        <f t="shared" si="3"/>
        <v>26.5</v>
      </c>
      <c r="AE39" s="86">
        <f t="shared" si="4"/>
        <v>11.23924731182796</v>
      </c>
      <c r="AF39" s="86">
        <f t="shared" si="2"/>
        <v>-2.5</v>
      </c>
      <c r="AG39" s="86">
        <f t="shared" si="3"/>
        <v>15.7</v>
      </c>
      <c r="AH39" s="85">
        <f t="shared" si="4"/>
        <v>4.7339583333333337</v>
      </c>
      <c r="AI39" s="84">
        <f t="shared" si="2"/>
        <v>-10.5</v>
      </c>
      <c r="AJ39" s="86">
        <f t="shared" si="3"/>
        <v>14.8</v>
      </c>
      <c r="AK39" s="85">
        <f t="shared" si="4"/>
        <v>1.5577578071379541</v>
      </c>
      <c r="AL39" s="84">
        <f>MIN(B39,E39,H39,K39,N39,Q39,T39,W39,Z39,AC39,AF39,AI39)</f>
        <v>-11.1</v>
      </c>
      <c r="AM39" s="86">
        <f>MAX(C39,F39,I39,L39,O39,R39,U39,X39,AA39,AD39,AG39,AJ39)</f>
        <v>31.4</v>
      </c>
      <c r="AN39" s="86">
        <f>AVERAGE(D39,G39,J39,M39,P39,S39,V39,Y39,AB39,AE39,AH39,AK39)</f>
        <v>10.31325540289898</v>
      </c>
    </row>
    <row r="46" spans="1:40" x14ac:dyDescent="0.3">
      <c r="Z46" s="62"/>
    </row>
  </sheetData>
  <mergeCells count="38">
    <mergeCell ref="A1:AN1"/>
    <mergeCell ref="A2:D2"/>
    <mergeCell ref="E2:M2"/>
    <mergeCell ref="N2:P2"/>
    <mergeCell ref="Q2:Z2"/>
    <mergeCell ref="AA2:AD2"/>
    <mergeCell ref="AE2:AN2"/>
    <mergeCell ref="AE4:AN4"/>
    <mergeCell ref="A3:D3"/>
    <mergeCell ref="E3:M3"/>
    <mergeCell ref="N3:P3"/>
    <mergeCell ref="Q3:Z3"/>
    <mergeCell ref="AA3:AD3"/>
    <mergeCell ref="AE3:AN3"/>
    <mergeCell ref="A4:D4"/>
    <mergeCell ref="E4:M4"/>
    <mergeCell ref="N4:P4"/>
    <mergeCell ref="Q4:Z4"/>
    <mergeCell ref="AA4:AD4"/>
    <mergeCell ref="A6:A7"/>
    <mergeCell ref="B6:D6"/>
    <mergeCell ref="E6:G6"/>
    <mergeCell ref="H6:J6"/>
    <mergeCell ref="K6:M6"/>
    <mergeCell ref="A5:D5"/>
    <mergeCell ref="E5:M5"/>
    <mergeCell ref="Q5:Z5"/>
    <mergeCell ref="AA5:AD5"/>
    <mergeCell ref="AE5:AN5"/>
    <mergeCell ref="AF6:AH6"/>
    <mergeCell ref="AI6:AK6"/>
    <mergeCell ref="AL6:AN6"/>
    <mergeCell ref="N6:P6"/>
    <mergeCell ref="Q6:S6"/>
    <mergeCell ref="T6:V6"/>
    <mergeCell ref="W6:Y6"/>
    <mergeCell ref="Z6:AB6"/>
    <mergeCell ref="AC6:AE6"/>
  </mergeCells>
  <printOptions horizontalCentered="1" verticalCentered="1"/>
  <pageMargins left="0.5" right="0" top="0" bottom="0" header="0" footer="0"/>
  <pageSetup paperSize="9" scale="60" orientation="landscape" verticalDpi="1200" r:id="rId1"/>
  <colBreaks count="1" manualBreakCount="1">
    <brk id="40" max="38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"/>
  <sheetViews>
    <sheetView view="pageBreakPreview" topLeftCell="A22" zoomScale="70" zoomScaleNormal="90" zoomScaleSheetLayoutView="70" workbookViewId="0">
      <selection activeCell="F33" sqref="F33"/>
    </sheetView>
  </sheetViews>
  <sheetFormatPr defaultRowHeight="14.4" x14ac:dyDescent="0.3"/>
  <cols>
    <col min="1" max="1" width="10.5546875" bestFit="1" customWidth="1"/>
    <col min="2" max="40" width="5.6640625" customWidth="1"/>
  </cols>
  <sheetData>
    <row r="1" spans="1:40" ht="24" x14ac:dyDescent="0.4">
      <c r="A1" s="146" t="s">
        <v>27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</row>
    <row r="2" spans="1:40" s="2" customFormat="1" ht="18" x14ac:dyDescent="0.35">
      <c r="A2" s="144" t="s">
        <v>18</v>
      </c>
      <c r="B2" s="144"/>
      <c r="C2" s="144"/>
      <c r="D2" s="144"/>
      <c r="E2" s="144" t="s">
        <v>29</v>
      </c>
      <c r="F2" s="144"/>
      <c r="G2" s="144"/>
      <c r="H2" s="144"/>
      <c r="I2" s="144"/>
      <c r="J2" s="144"/>
      <c r="K2" s="144"/>
      <c r="L2" s="144"/>
      <c r="M2" s="144"/>
      <c r="N2" s="144" t="s">
        <v>21</v>
      </c>
      <c r="O2" s="144"/>
      <c r="P2" s="144"/>
      <c r="Q2" s="144" t="s">
        <v>30</v>
      </c>
      <c r="R2" s="144"/>
      <c r="S2" s="144"/>
      <c r="T2" s="144"/>
      <c r="U2" s="144"/>
      <c r="V2" s="144"/>
      <c r="W2" s="144"/>
      <c r="X2" s="144"/>
      <c r="Y2" s="144"/>
      <c r="Z2" s="144"/>
      <c r="AA2" s="144" t="s">
        <v>23</v>
      </c>
      <c r="AB2" s="144"/>
      <c r="AC2" s="144"/>
      <c r="AD2" s="144"/>
      <c r="AE2" s="147">
        <v>2016</v>
      </c>
      <c r="AF2" s="147"/>
      <c r="AG2" s="147"/>
      <c r="AH2" s="147"/>
      <c r="AI2" s="147"/>
      <c r="AJ2" s="147"/>
      <c r="AK2" s="147"/>
      <c r="AL2" s="147"/>
      <c r="AM2" s="147"/>
      <c r="AN2" s="147"/>
    </row>
    <row r="3" spans="1:40" s="2" customFormat="1" ht="18" x14ac:dyDescent="0.35">
      <c r="A3" s="144" t="s">
        <v>19</v>
      </c>
      <c r="B3" s="144"/>
      <c r="C3" s="144"/>
      <c r="D3" s="144"/>
      <c r="E3" s="144" t="s">
        <v>31</v>
      </c>
      <c r="F3" s="144"/>
      <c r="G3" s="144"/>
      <c r="H3" s="144"/>
      <c r="I3" s="144"/>
      <c r="J3" s="144"/>
      <c r="K3" s="144"/>
      <c r="L3" s="144"/>
      <c r="M3" s="144"/>
      <c r="N3" s="144" t="s">
        <v>21</v>
      </c>
      <c r="O3" s="144"/>
      <c r="P3" s="144"/>
      <c r="Q3" s="144" t="s">
        <v>32</v>
      </c>
      <c r="R3" s="144"/>
      <c r="S3" s="144"/>
      <c r="T3" s="144"/>
      <c r="U3" s="144"/>
      <c r="V3" s="144"/>
      <c r="W3" s="144"/>
      <c r="X3" s="144"/>
      <c r="Y3" s="144"/>
      <c r="Z3" s="144"/>
      <c r="AA3" s="144" t="s">
        <v>24</v>
      </c>
      <c r="AB3" s="144"/>
      <c r="AC3" s="144"/>
      <c r="AD3" s="144"/>
      <c r="AE3" s="144" t="s">
        <v>33</v>
      </c>
      <c r="AF3" s="144"/>
      <c r="AG3" s="144"/>
      <c r="AH3" s="144"/>
      <c r="AI3" s="144"/>
      <c r="AJ3" s="144"/>
      <c r="AK3" s="144"/>
      <c r="AL3" s="144"/>
      <c r="AM3" s="144"/>
      <c r="AN3" s="144"/>
    </row>
    <row r="4" spans="1:40" s="2" customFormat="1" ht="19.8" x14ac:dyDescent="0.35">
      <c r="A4" s="144" t="s">
        <v>20</v>
      </c>
      <c r="B4" s="144"/>
      <c r="C4" s="144"/>
      <c r="D4" s="144"/>
      <c r="E4" s="144" t="s">
        <v>31</v>
      </c>
      <c r="F4" s="144"/>
      <c r="G4" s="144"/>
      <c r="H4" s="144"/>
      <c r="I4" s="144"/>
      <c r="J4" s="144"/>
      <c r="K4" s="144"/>
      <c r="L4" s="144"/>
      <c r="M4" s="144"/>
      <c r="N4" s="144" t="s">
        <v>21</v>
      </c>
      <c r="O4" s="144"/>
      <c r="P4" s="144"/>
      <c r="Q4" s="144" t="s">
        <v>34</v>
      </c>
      <c r="R4" s="144"/>
      <c r="S4" s="144"/>
      <c r="T4" s="144"/>
      <c r="U4" s="144"/>
      <c r="V4" s="144"/>
      <c r="W4" s="144"/>
      <c r="X4" s="144"/>
      <c r="Y4" s="144"/>
      <c r="Z4" s="144"/>
      <c r="AA4" s="144" t="s">
        <v>25</v>
      </c>
      <c r="AB4" s="144"/>
      <c r="AC4" s="144"/>
      <c r="AD4" s="144"/>
      <c r="AE4" s="144" t="s">
        <v>38</v>
      </c>
      <c r="AF4" s="144"/>
      <c r="AG4" s="144"/>
      <c r="AH4" s="144"/>
      <c r="AI4" s="144"/>
      <c r="AJ4" s="144"/>
      <c r="AK4" s="144"/>
      <c r="AL4" s="144"/>
      <c r="AM4" s="144"/>
      <c r="AN4" s="144"/>
    </row>
    <row r="5" spans="1:40" s="2" customFormat="1" ht="18.600000000000001" thickBot="1" x14ac:dyDescent="0.4">
      <c r="A5" s="145" t="s">
        <v>28</v>
      </c>
      <c r="B5" s="145"/>
      <c r="C5" s="145"/>
      <c r="D5" s="145"/>
      <c r="E5" s="145" t="s">
        <v>35</v>
      </c>
      <c r="F5" s="145"/>
      <c r="G5" s="145"/>
      <c r="H5" s="145"/>
      <c r="I5" s="145"/>
      <c r="J5" s="145"/>
      <c r="K5" s="145"/>
      <c r="L5" s="145"/>
      <c r="M5" s="145"/>
      <c r="N5" s="16" t="s">
        <v>22</v>
      </c>
      <c r="O5" s="17"/>
      <c r="P5" s="17"/>
      <c r="Q5" s="144" t="s">
        <v>36</v>
      </c>
      <c r="R5" s="144"/>
      <c r="S5" s="144"/>
      <c r="T5" s="144"/>
      <c r="U5" s="144"/>
      <c r="V5" s="144"/>
      <c r="W5" s="144"/>
      <c r="X5" s="144"/>
      <c r="Y5" s="144"/>
      <c r="Z5" s="144"/>
      <c r="AA5" s="145" t="s">
        <v>26</v>
      </c>
      <c r="AB5" s="145"/>
      <c r="AC5" s="145"/>
      <c r="AD5" s="145"/>
      <c r="AE5" s="145" t="s">
        <v>37</v>
      </c>
      <c r="AF5" s="145"/>
      <c r="AG5" s="145"/>
      <c r="AH5" s="145"/>
      <c r="AI5" s="145"/>
      <c r="AJ5" s="145"/>
      <c r="AK5" s="145"/>
      <c r="AL5" s="145"/>
      <c r="AM5" s="145"/>
      <c r="AN5" s="145"/>
    </row>
    <row r="6" spans="1:40" s="3" customFormat="1" ht="24.9" customHeight="1" x14ac:dyDescent="0.3">
      <c r="A6" s="148" t="s">
        <v>13</v>
      </c>
      <c r="B6" s="150" t="s">
        <v>3</v>
      </c>
      <c r="C6" s="153"/>
      <c r="D6" s="154"/>
      <c r="E6" s="150" t="s">
        <v>4</v>
      </c>
      <c r="F6" s="153"/>
      <c r="G6" s="154"/>
      <c r="H6" s="150" t="s">
        <v>5</v>
      </c>
      <c r="I6" s="153"/>
      <c r="J6" s="154"/>
      <c r="K6" s="150" t="s">
        <v>6</v>
      </c>
      <c r="L6" s="153"/>
      <c r="M6" s="154"/>
      <c r="N6" s="150" t="s">
        <v>7</v>
      </c>
      <c r="O6" s="153"/>
      <c r="P6" s="154"/>
      <c r="Q6" s="150" t="s">
        <v>8</v>
      </c>
      <c r="R6" s="153"/>
      <c r="S6" s="154"/>
      <c r="T6" s="150" t="s">
        <v>9</v>
      </c>
      <c r="U6" s="153"/>
      <c r="V6" s="154"/>
      <c r="W6" s="150" t="s">
        <v>10</v>
      </c>
      <c r="X6" s="153"/>
      <c r="Y6" s="154"/>
      <c r="Z6" s="150" t="s">
        <v>11</v>
      </c>
      <c r="AA6" s="153"/>
      <c r="AB6" s="154"/>
      <c r="AC6" s="150" t="s">
        <v>0</v>
      </c>
      <c r="AD6" s="153"/>
      <c r="AE6" s="154"/>
      <c r="AF6" s="150" t="s">
        <v>1</v>
      </c>
      <c r="AG6" s="153"/>
      <c r="AH6" s="154"/>
      <c r="AI6" s="150" t="s">
        <v>2</v>
      </c>
      <c r="AJ6" s="153"/>
      <c r="AK6" s="154"/>
      <c r="AL6" s="150" t="s">
        <v>12</v>
      </c>
      <c r="AM6" s="151"/>
      <c r="AN6" s="152"/>
    </row>
    <row r="7" spans="1:40" s="3" customFormat="1" ht="24.9" customHeight="1" thickBot="1" x14ac:dyDescent="0.35">
      <c r="A7" s="149"/>
      <c r="B7" s="75" t="s">
        <v>14</v>
      </c>
      <c r="C7" s="76" t="s">
        <v>15</v>
      </c>
      <c r="D7" s="77" t="s">
        <v>16</v>
      </c>
      <c r="E7" s="75" t="s">
        <v>14</v>
      </c>
      <c r="F7" s="76" t="s">
        <v>15</v>
      </c>
      <c r="G7" s="77" t="s">
        <v>16</v>
      </c>
      <c r="H7" s="75" t="s">
        <v>14</v>
      </c>
      <c r="I7" s="76" t="s">
        <v>15</v>
      </c>
      <c r="J7" s="77" t="s">
        <v>16</v>
      </c>
      <c r="K7" s="75" t="s">
        <v>14</v>
      </c>
      <c r="L7" s="76" t="s">
        <v>15</v>
      </c>
      <c r="M7" s="77" t="s">
        <v>16</v>
      </c>
      <c r="N7" s="75" t="s">
        <v>14</v>
      </c>
      <c r="O7" s="76" t="s">
        <v>15</v>
      </c>
      <c r="P7" s="77" t="s">
        <v>16</v>
      </c>
      <c r="Q7" s="75" t="s">
        <v>14</v>
      </c>
      <c r="R7" s="76" t="s">
        <v>15</v>
      </c>
      <c r="S7" s="77" t="s">
        <v>16</v>
      </c>
      <c r="T7" s="75" t="s">
        <v>14</v>
      </c>
      <c r="U7" s="76" t="s">
        <v>15</v>
      </c>
      <c r="V7" s="77" t="s">
        <v>16</v>
      </c>
      <c r="W7" s="75" t="s">
        <v>14</v>
      </c>
      <c r="X7" s="76" t="s">
        <v>15</v>
      </c>
      <c r="Y7" s="77" t="s">
        <v>16</v>
      </c>
      <c r="Z7" s="75" t="s">
        <v>14</v>
      </c>
      <c r="AA7" s="76" t="s">
        <v>15</v>
      </c>
      <c r="AB7" s="77" t="s">
        <v>16</v>
      </c>
      <c r="AC7" s="75" t="s">
        <v>14</v>
      </c>
      <c r="AD7" s="76" t="s">
        <v>15</v>
      </c>
      <c r="AE7" s="77" t="s">
        <v>16</v>
      </c>
      <c r="AF7" s="75" t="s">
        <v>14</v>
      </c>
      <c r="AG7" s="76" t="s">
        <v>15</v>
      </c>
      <c r="AH7" s="77" t="s">
        <v>16</v>
      </c>
      <c r="AI7" s="75" t="s">
        <v>14</v>
      </c>
      <c r="AJ7" s="76" t="s">
        <v>15</v>
      </c>
      <c r="AK7" s="77" t="s">
        <v>16</v>
      </c>
      <c r="AL7" s="75" t="s">
        <v>14</v>
      </c>
      <c r="AM7" s="76" t="s">
        <v>15</v>
      </c>
      <c r="AN7" s="77" t="s">
        <v>16</v>
      </c>
    </row>
    <row r="8" spans="1:40" ht="24.9" customHeight="1" x14ac:dyDescent="0.3">
      <c r="A8" s="78">
        <v>1</v>
      </c>
      <c r="B8" s="54">
        <v>-0.6</v>
      </c>
      <c r="C8" s="71">
        <v>8.6999999999999993</v>
      </c>
      <c r="D8" s="20">
        <v>3.2239583333333344</v>
      </c>
      <c r="E8" s="55">
        <v>-7.8</v>
      </c>
      <c r="F8" s="19">
        <v>4.9000000000000004</v>
      </c>
      <c r="G8" s="51">
        <v>-2.1208333333333331</v>
      </c>
      <c r="H8" s="18">
        <v>3.7</v>
      </c>
      <c r="I8" s="50">
        <v>12.1</v>
      </c>
      <c r="J8" s="20">
        <v>8.0093750000000039</v>
      </c>
      <c r="K8" s="18">
        <v>5.4</v>
      </c>
      <c r="L8" s="19">
        <v>8.5</v>
      </c>
      <c r="M8" s="20">
        <v>7.1895833333333341</v>
      </c>
      <c r="N8" s="18">
        <v>9.8000000000000007</v>
      </c>
      <c r="O8" s="50">
        <v>25.7</v>
      </c>
      <c r="P8" s="51">
        <v>17.366666666666664</v>
      </c>
      <c r="Q8" s="118">
        <v>11.978408</v>
      </c>
      <c r="R8" s="103">
        <v>22.392902000000003</v>
      </c>
      <c r="S8" s="119">
        <v>17.019577000000002</v>
      </c>
      <c r="T8" s="55">
        <v>14.5</v>
      </c>
      <c r="U8" s="50">
        <v>29.1</v>
      </c>
      <c r="V8" s="51">
        <v>21.318749999999994</v>
      </c>
      <c r="W8" s="18">
        <v>9.9</v>
      </c>
      <c r="X8" s="50">
        <v>27.7</v>
      </c>
      <c r="Y8" s="51">
        <v>19.448958333333337</v>
      </c>
      <c r="Z8" s="18">
        <v>9.5</v>
      </c>
      <c r="AA8" s="50">
        <v>19.8</v>
      </c>
      <c r="AB8" s="59">
        <v>14.136458333333332</v>
      </c>
      <c r="AC8" s="55">
        <v>10.4</v>
      </c>
      <c r="AD8" s="50">
        <v>23</v>
      </c>
      <c r="AE8" s="51">
        <v>15.741666666666667</v>
      </c>
      <c r="AF8" s="18">
        <v>3.4</v>
      </c>
      <c r="AG8" s="50">
        <v>19.5</v>
      </c>
      <c r="AH8" s="51">
        <v>10.249999999999998</v>
      </c>
      <c r="AI8" s="55">
        <v>0.2</v>
      </c>
      <c r="AJ8" s="50">
        <v>12.1</v>
      </c>
      <c r="AK8" s="21">
        <v>4.4510416666666668</v>
      </c>
      <c r="AL8" s="22"/>
      <c r="AM8" s="19"/>
      <c r="AN8" s="21"/>
    </row>
    <row r="9" spans="1:40" ht="24.9" customHeight="1" x14ac:dyDescent="0.3">
      <c r="A9" s="79">
        <v>2</v>
      </c>
      <c r="B9" s="48">
        <v>-0.4</v>
      </c>
      <c r="C9" s="27">
        <v>8.8000000000000007</v>
      </c>
      <c r="D9" s="28">
        <v>3.792708333333334</v>
      </c>
      <c r="E9" s="48">
        <v>-6.2</v>
      </c>
      <c r="F9" s="27">
        <v>5.7</v>
      </c>
      <c r="G9" s="52">
        <v>-1.0187499999999992</v>
      </c>
      <c r="H9" s="26">
        <v>5</v>
      </c>
      <c r="I9" s="44">
        <v>10</v>
      </c>
      <c r="J9" s="28">
        <v>6.5583333333333362</v>
      </c>
      <c r="K9" s="26">
        <v>5.5</v>
      </c>
      <c r="L9" s="27">
        <v>8.1</v>
      </c>
      <c r="M9" s="28">
        <v>6.8802083333333313</v>
      </c>
      <c r="N9" s="26">
        <v>9.1</v>
      </c>
      <c r="O9" s="44">
        <v>22.3</v>
      </c>
      <c r="P9" s="52">
        <v>14.731249999999998</v>
      </c>
      <c r="Q9" s="121">
        <v>11.881820000000001</v>
      </c>
      <c r="R9" s="122">
        <v>20.722695000000002</v>
      </c>
      <c r="S9" s="123">
        <v>16.132427499999999</v>
      </c>
      <c r="T9" s="48">
        <v>14.5</v>
      </c>
      <c r="U9" s="44">
        <v>27.4</v>
      </c>
      <c r="V9" s="52">
        <v>21.249999999999996</v>
      </c>
      <c r="W9" s="26">
        <v>9.4</v>
      </c>
      <c r="X9" s="44">
        <v>26.7</v>
      </c>
      <c r="Y9" s="52">
        <v>17.985416666666666</v>
      </c>
      <c r="Z9" s="26">
        <v>8.3000000000000007</v>
      </c>
      <c r="AA9" s="44">
        <v>23.4</v>
      </c>
      <c r="AB9" s="45">
        <v>15.751041666666671</v>
      </c>
      <c r="AC9" s="48">
        <v>10.199999999999999</v>
      </c>
      <c r="AD9" s="44">
        <v>23.6</v>
      </c>
      <c r="AE9" s="52">
        <v>15.332291666666663</v>
      </c>
      <c r="AF9" s="26">
        <v>3.3</v>
      </c>
      <c r="AG9" s="44">
        <v>19.3</v>
      </c>
      <c r="AH9" s="28">
        <v>9.9937499999999968</v>
      </c>
      <c r="AI9" s="48">
        <v>-0.5</v>
      </c>
      <c r="AJ9" s="44">
        <v>12.2</v>
      </c>
      <c r="AK9" s="29">
        <v>4.2260416666666654</v>
      </c>
      <c r="AL9" s="30"/>
      <c r="AM9" s="27"/>
      <c r="AN9" s="29"/>
    </row>
    <row r="10" spans="1:40" ht="24.9" customHeight="1" x14ac:dyDescent="0.3">
      <c r="A10" s="79">
        <v>3</v>
      </c>
      <c r="B10" s="26">
        <v>0.8</v>
      </c>
      <c r="C10" s="27">
        <v>5.7</v>
      </c>
      <c r="D10" s="28">
        <v>3.1322916666666671</v>
      </c>
      <c r="E10" s="48">
        <v>-5.7</v>
      </c>
      <c r="F10" s="27">
        <v>6.5</v>
      </c>
      <c r="G10" s="52">
        <v>-0.24583333333333346</v>
      </c>
      <c r="H10" s="26">
        <v>5.3</v>
      </c>
      <c r="I10" s="27">
        <v>9.5</v>
      </c>
      <c r="J10" s="28">
        <v>7.2645833333333307</v>
      </c>
      <c r="K10" s="26">
        <v>3.1</v>
      </c>
      <c r="L10" s="44">
        <v>11.5</v>
      </c>
      <c r="M10" s="28">
        <v>7.3229166666666652</v>
      </c>
      <c r="N10" s="26">
        <v>8</v>
      </c>
      <c r="O10" s="44">
        <v>15.4</v>
      </c>
      <c r="P10" s="52">
        <v>11.333333333333336</v>
      </c>
      <c r="Q10" s="121">
        <v>10.746911000000001</v>
      </c>
      <c r="R10" s="122">
        <v>21.234668000000003</v>
      </c>
      <c r="S10" s="123">
        <v>15.796067499999999</v>
      </c>
      <c r="T10" s="48">
        <v>12.1</v>
      </c>
      <c r="U10" s="44">
        <v>27.3</v>
      </c>
      <c r="V10" s="52">
        <v>19.472916666666652</v>
      </c>
      <c r="W10" s="48">
        <v>12.6</v>
      </c>
      <c r="X10" s="44">
        <v>25</v>
      </c>
      <c r="Y10" s="52">
        <v>18.005208333333332</v>
      </c>
      <c r="Z10" s="26">
        <v>6.3</v>
      </c>
      <c r="AA10" s="44">
        <v>24.7</v>
      </c>
      <c r="AB10" s="45">
        <v>15.447916666666664</v>
      </c>
      <c r="AC10" s="26">
        <v>8.3000000000000007</v>
      </c>
      <c r="AD10" s="44">
        <v>24.1</v>
      </c>
      <c r="AE10" s="52">
        <v>15.24583333333333</v>
      </c>
      <c r="AF10" s="26">
        <v>2.6</v>
      </c>
      <c r="AG10" s="44">
        <v>16.600000000000001</v>
      </c>
      <c r="AH10" s="28">
        <v>9.1958333333333364</v>
      </c>
      <c r="AI10" s="26">
        <v>1</v>
      </c>
      <c r="AJ10" s="44">
        <v>14.7</v>
      </c>
      <c r="AK10" s="29">
        <v>6.7010416666666686</v>
      </c>
      <c r="AL10" s="30"/>
      <c r="AM10" s="27"/>
      <c r="AN10" s="29"/>
    </row>
    <row r="11" spans="1:40" ht="24.9" customHeight="1" x14ac:dyDescent="0.3">
      <c r="A11" s="79">
        <v>4</v>
      </c>
      <c r="B11" s="48">
        <v>-1.9</v>
      </c>
      <c r="C11" s="27">
        <v>2.2000000000000002</v>
      </c>
      <c r="D11" s="28">
        <v>0.51979166666666665</v>
      </c>
      <c r="E11" s="48">
        <v>-5</v>
      </c>
      <c r="F11" s="27">
        <v>8.3000000000000007</v>
      </c>
      <c r="G11" s="28">
        <v>1.4875</v>
      </c>
      <c r="H11" s="26">
        <v>4.8</v>
      </c>
      <c r="I11" s="44">
        <v>11.9</v>
      </c>
      <c r="J11" s="28">
        <v>8.017708333333335</v>
      </c>
      <c r="K11" s="26">
        <v>1.9</v>
      </c>
      <c r="L11" s="44">
        <v>14.2</v>
      </c>
      <c r="M11" s="28">
        <v>8.1229166666666632</v>
      </c>
      <c r="N11" s="26">
        <v>6.9</v>
      </c>
      <c r="O11" s="44">
        <v>15.9</v>
      </c>
      <c r="P11" s="52">
        <v>11.098958333333336</v>
      </c>
      <c r="Q11" s="121">
        <v>11.656447999999999</v>
      </c>
      <c r="R11" s="122">
        <v>21.117166000000001</v>
      </c>
      <c r="S11" s="123">
        <v>16.212313000000002</v>
      </c>
      <c r="T11" s="48">
        <v>11.4</v>
      </c>
      <c r="U11" s="44">
        <v>27.3</v>
      </c>
      <c r="V11" s="52">
        <v>19.491666666666671</v>
      </c>
      <c r="W11" s="48">
        <v>14.1</v>
      </c>
      <c r="X11" s="44">
        <v>25.8</v>
      </c>
      <c r="Y11" s="52">
        <v>18.880208333333339</v>
      </c>
      <c r="Z11" s="26">
        <v>6.9</v>
      </c>
      <c r="AA11" s="44">
        <v>25.4</v>
      </c>
      <c r="AB11" s="45">
        <v>15.533333333333339</v>
      </c>
      <c r="AC11" s="26">
        <v>8.8000000000000007</v>
      </c>
      <c r="AD11" s="44">
        <v>23.9</v>
      </c>
      <c r="AE11" s="52">
        <v>15.193750000000001</v>
      </c>
      <c r="AF11" s="26">
        <v>0.7</v>
      </c>
      <c r="AG11" s="44">
        <v>15.2</v>
      </c>
      <c r="AH11" s="28">
        <v>7.1020833333333355</v>
      </c>
      <c r="AI11" s="26">
        <v>3.5</v>
      </c>
      <c r="AJ11" s="44">
        <v>17.600000000000001</v>
      </c>
      <c r="AK11" s="29">
        <v>8.8656249999999996</v>
      </c>
      <c r="AL11" s="30"/>
      <c r="AM11" s="27"/>
      <c r="AN11" s="29"/>
    </row>
    <row r="12" spans="1:40" ht="24.9" customHeight="1" x14ac:dyDescent="0.3">
      <c r="A12" s="79">
        <v>5</v>
      </c>
      <c r="B12" s="48">
        <v>-3.7</v>
      </c>
      <c r="C12" s="27">
        <v>5.5</v>
      </c>
      <c r="D12" s="28">
        <v>0.19270833333333318</v>
      </c>
      <c r="E12" s="48">
        <v>-2.6</v>
      </c>
      <c r="F12" s="27">
        <v>9.5</v>
      </c>
      <c r="G12" s="28">
        <v>2.5854166666666671</v>
      </c>
      <c r="H12" s="26">
        <v>4</v>
      </c>
      <c r="I12" s="44">
        <v>10.1</v>
      </c>
      <c r="J12" s="28">
        <v>6.7510416666666666</v>
      </c>
      <c r="K12" s="26">
        <v>3.8</v>
      </c>
      <c r="L12" s="44">
        <v>14.9</v>
      </c>
      <c r="M12" s="28">
        <v>8.9572916666666664</v>
      </c>
      <c r="N12" s="26">
        <v>8.1</v>
      </c>
      <c r="O12" s="44">
        <v>18.8</v>
      </c>
      <c r="P12" s="52">
        <v>12.963541666666663</v>
      </c>
      <c r="Q12" s="108">
        <v>9.3061399999999992</v>
      </c>
      <c r="R12" s="122">
        <v>23.651852000000002</v>
      </c>
      <c r="S12" s="123">
        <v>16.254358</v>
      </c>
      <c r="T12" s="48">
        <v>13.4</v>
      </c>
      <c r="U12" s="44">
        <v>27.6</v>
      </c>
      <c r="V12" s="52">
        <v>19.867708333333333</v>
      </c>
      <c r="W12" s="48">
        <v>13.9</v>
      </c>
      <c r="X12" s="44">
        <v>24</v>
      </c>
      <c r="Y12" s="52">
        <v>18.598958333333339</v>
      </c>
      <c r="Z12" s="26">
        <v>7.6</v>
      </c>
      <c r="AA12" s="44">
        <v>25.3</v>
      </c>
      <c r="AB12" s="45">
        <v>16.210416666666664</v>
      </c>
      <c r="AC12" s="26">
        <v>9.4</v>
      </c>
      <c r="AD12" s="44">
        <v>22.3</v>
      </c>
      <c r="AE12" s="52">
        <v>14.389583333333341</v>
      </c>
      <c r="AF12" s="48">
        <v>-0.6</v>
      </c>
      <c r="AG12" s="44">
        <v>16.100000000000001</v>
      </c>
      <c r="AH12" s="28">
        <v>6.565624999999998</v>
      </c>
      <c r="AI12" s="26">
        <v>1.7</v>
      </c>
      <c r="AJ12" s="44">
        <v>16</v>
      </c>
      <c r="AK12" s="29">
        <v>7.790624999999995</v>
      </c>
      <c r="AL12" s="30"/>
      <c r="AM12" s="27"/>
      <c r="AN12" s="29"/>
    </row>
    <row r="13" spans="1:40" ht="24.9" customHeight="1" x14ac:dyDescent="0.3">
      <c r="A13" s="79">
        <v>6</v>
      </c>
      <c r="B13" s="48">
        <v>-3</v>
      </c>
      <c r="C13" s="27">
        <v>5.5</v>
      </c>
      <c r="D13" s="28">
        <v>0.6968749999999998</v>
      </c>
      <c r="E13" s="48">
        <v>-2.6</v>
      </c>
      <c r="F13" s="44">
        <v>10.1</v>
      </c>
      <c r="G13" s="28">
        <v>3.0343749999999989</v>
      </c>
      <c r="H13" s="26">
        <v>2.2000000000000002</v>
      </c>
      <c r="I13" s="44">
        <v>14</v>
      </c>
      <c r="J13" s="28">
        <v>7.116666666666668</v>
      </c>
      <c r="K13" s="26">
        <v>2.2999999999999998</v>
      </c>
      <c r="L13" s="44">
        <v>15.7</v>
      </c>
      <c r="M13" s="28">
        <v>8.7947916666666686</v>
      </c>
      <c r="N13" s="26">
        <v>7.7</v>
      </c>
      <c r="O13" s="44">
        <v>23.2</v>
      </c>
      <c r="P13" s="52">
        <v>15.80833333333333</v>
      </c>
      <c r="Q13" s="121">
        <v>10.207628</v>
      </c>
      <c r="R13" s="122">
        <v>23.937214000000001</v>
      </c>
      <c r="S13" s="123">
        <v>16.868214999999999</v>
      </c>
      <c r="T13" s="48">
        <v>11.8</v>
      </c>
      <c r="U13" s="44">
        <v>26.2</v>
      </c>
      <c r="V13" s="52">
        <v>18.273958333333329</v>
      </c>
      <c r="W13" s="48">
        <v>13.3</v>
      </c>
      <c r="X13" s="44">
        <v>28</v>
      </c>
      <c r="Y13" s="52">
        <v>20.616666666666664</v>
      </c>
      <c r="Z13" s="26">
        <v>7.7</v>
      </c>
      <c r="AA13" s="44">
        <v>25.7</v>
      </c>
      <c r="AB13" s="45">
        <v>17.481249999999996</v>
      </c>
      <c r="AC13" s="26">
        <v>7.7</v>
      </c>
      <c r="AD13" s="44">
        <v>19.399999999999999</v>
      </c>
      <c r="AE13" s="52">
        <v>12.708333333333334</v>
      </c>
      <c r="AF13" s="48">
        <v>0.1</v>
      </c>
      <c r="AG13" s="44">
        <v>15.1</v>
      </c>
      <c r="AH13" s="28">
        <v>6.4197916666666686</v>
      </c>
      <c r="AI13" s="26">
        <v>2.7</v>
      </c>
      <c r="AJ13" s="44">
        <v>15.8</v>
      </c>
      <c r="AK13" s="29">
        <v>8.9031249999999975</v>
      </c>
      <c r="AL13" s="30"/>
      <c r="AM13" s="27"/>
      <c r="AN13" s="29"/>
    </row>
    <row r="14" spans="1:40" ht="24.9" customHeight="1" x14ac:dyDescent="0.3">
      <c r="A14" s="79">
        <v>7</v>
      </c>
      <c r="B14" s="48">
        <v>-0.8</v>
      </c>
      <c r="C14" s="27">
        <v>3</v>
      </c>
      <c r="D14" s="28">
        <v>0.87916666666666732</v>
      </c>
      <c r="E14" s="48">
        <v>-1.9</v>
      </c>
      <c r="F14" s="44">
        <v>10.7</v>
      </c>
      <c r="G14" s="28">
        <v>3.6947916666666658</v>
      </c>
      <c r="H14" s="26">
        <v>1.2</v>
      </c>
      <c r="I14" s="44">
        <v>11.5</v>
      </c>
      <c r="J14" s="28">
        <v>6.2145833333333362</v>
      </c>
      <c r="K14" s="26">
        <v>3.7</v>
      </c>
      <c r="L14" s="44">
        <v>17</v>
      </c>
      <c r="M14" s="52">
        <v>10.419791666666672</v>
      </c>
      <c r="N14" s="26">
        <v>9.1999999999999993</v>
      </c>
      <c r="O14" s="44">
        <v>25.3</v>
      </c>
      <c r="P14" s="52">
        <v>17.427083333333339</v>
      </c>
      <c r="Q14" s="108">
        <v>8.6219749999999991</v>
      </c>
      <c r="R14" s="122">
        <v>23.290953000000002</v>
      </c>
      <c r="S14" s="123">
        <v>15.716182</v>
      </c>
      <c r="T14" s="48">
        <v>10.8</v>
      </c>
      <c r="U14" s="44">
        <v>26.6</v>
      </c>
      <c r="V14" s="52">
        <v>18.505208333333336</v>
      </c>
      <c r="W14" s="48">
        <v>11.9</v>
      </c>
      <c r="X14" s="44">
        <v>28.5</v>
      </c>
      <c r="Y14" s="52">
        <v>20.778124999999992</v>
      </c>
      <c r="Z14" s="26">
        <v>7.8</v>
      </c>
      <c r="AA14" s="44">
        <v>26.1</v>
      </c>
      <c r="AB14" s="45">
        <v>16.118750000000002</v>
      </c>
      <c r="AC14" s="26">
        <v>7.1</v>
      </c>
      <c r="AD14" s="44">
        <v>19.7</v>
      </c>
      <c r="AE14" s="52">
        <v>12.339583333333323</v>
      </c>
      <c r="AF14" s="48">
        <v>-1</v>
      </c>
      <c r="AG14" s="44">
        <v>15.7</v>
      </c>
      <c r="AH14" s="28">
        <v>6.0302083333333307</v>
      </c>
      <c r="AI14" s="26">
        <v>4.2</v>
      </c>
      <c r="AJ14" s="44">
        <v>15.9</v>
      </c>
      <c r="AK14" s="29">
        <v>8.7750000000000021</v>
      </c>
      <c r="AL14" s="30"/>
      <c r="AM14" s="27"/>
      <c r="AN14" s="29"/>
    </row>
    <row r="15" spans="1:40" ht="24.9" customHeight="1" x14ac:dyDescent="0.3">
      <c r="A15" s="79">
        <v>8</v>
      </c>
      <c r="B15" s="48">
        <v>-7.1</v>
      </c>
      <c r="C15" s="27">
        <v>6.1</v>
      </c>
      <c r="D15" s="52">
        <v>-0.41145833333333298</v>
      </c>
      <c r="E15" s="48">
        <v>-1.4</v>
      </c>
      <c r="F15" s="27">
        <v>9.9</v>
      </c>
      <c r="G15" s="28">
        <v>3.4291666666666676</v>
      </c>
      <c r="H15" s="26">
        <v>2.6</v>
      </c>
      <c r="I15" s="44">
        <v>14.1</v>
      </c>
      <c r="J15" s="28">
        <v>8.0552083333333346</v>
      </c>
      <c r="K15" s="26">
        <v>4.0999999999999996</v>
      </c>
      <c r="L15" s="44">
        <v>14.9</v>
      </c>
      <c r="M15" s="28">
        <v>7.2822916666666648</v>
      </c>
      <c r="N15" s="48">
        <v>11.2</v>
      </c>
      <c r="O15" s="44">
        <v>26.2</v>
      </c>
      <c r="P15" s="52">
        <v>18.285416666666659</v>
      </c>
      <c r="Q15" s="108">
        <v>9.4349239999999988</v>
      </c>
      <c r="R15" s="122">
        <v>23.190237</v>
      </c>
      <c r="S15" s="123">
        <v>16.0903825</v>
      </c>
      <c r="T15" s="48">
        <v>11.1</v>
      </c>
      <c r="U15" s="44">
        <v>27.8</v>
      </c>
      <c r="V15" s="52">
        <v>19.280208333333324</v>
      </c>
      <c r="W15" s="48">
        <v>11.4</v>
      </c>
      <c r="X15" s="44">
        <v>28.8</v>
      </c>
      <c r="Y15" s="52">
        <v>19.230208333333326</v>
      </c>
      <c r="Z15" s="26">
        <v>7</v>
      </c>
      <c r="AA15" s="44">
        <v>27.3</v>
      </c>
      <c r="AB15" s="45">
        <v>16.335416666666671</v>
      </c>
      <c r="AC15" s="26">
        <v>5.5</v>
      </c>
      <c r="AD15" s="44">
        <v>20.7</v>
      </c>
      <c r="AE15" s="52">
        <v>12.440624999999995</v>
      </c>
      <c r="AF15" s="26">
        <v>1.2</v>
      </c>
      <c r="AG15" s="44">
        <v>17.3</v>
      </c>
      <c r="AH15" s="28">
        <v>8.3354166666666654</v>
      </c>
      <c r="AI15" s="26">
        <v>1.8</v>
      </c>
      <c r="AJ15" s="44">
        <v>12.8</v>
      </c>
      <c r="AK15" s="29">
        <v>6.4802083333333327</v>
      </c>
      <c r="AL15" s="30"/>
      <c r="AM15" s="27"/>
      <c r="AN15" s="29"/>
    </row>
    <row r="16" spans="1:40" ht="24.9" customHeight="1" x14ac:dyDescent="0.3">
      <c r="A16" s="79">
        <v>9</v>
      </c>
      <c r="B16" s="48">
        <v>-2.7</v>
      </c>
      <c r="C16" s="27">
        <v>8.6</v>
      </c>
      <c r="D16" s="28">
        <v>1.8989583333333331</v>
      </c>
      <c r="E16" s="48">
        <v>-1</v>
      </c>
      <c r="F16" s="27">
        <v>8.6999999999999993</v>
      </c>
      <c r="G16" s="28">
        <v>3.3677083333333329</v>
      </c>
      <c r="H16" s="26">
        <v>4.9000000000000004</v>
      </c>
      <c r="I16" s="44">
        <v>14.6</v>
      </c>
      <c r="J16" s="28">
        <v>8.1229166666666686</v>
      </c>
      <c r="K16" s="26">
        <v>2.6</v>
      </c>
      <c r="L16" s="44">
        <v>10.8</v>
      </c>
      <c r="M16" s="72">
        <v>5.884375000000003</v>
      </c>
      <c r="N16" s="48">
        <v>11.3</v>
      </c>
      <c r="O16" s="44">
        <v>25.4</v>
      </c>
      <c r="P16" s="52">
        <v>18.819791666666664</v>
      </c>
      <c r="Q16" s="121">
        <v>11.696693</v>
      </c>
      <c r="R16" s="122">
        <v>24.029537000000001</v>
      </c>
      <c r="S16" s="123">
        <v>17.692297</v>
      </c>
      <c r="T16" s="48">
        <v>11.6</v>
      </c>
      <c r="U16" s="44">
        <v>27</v>
      </c>
      <c r="V16" s="52">
        <v>19.972916666666674</v>
      </c>
      <c r="W16" s="48">
        <v>12.2</v>
      </c>
      <c r="X16" s="44">
        <v>27.7</v>
      </c>
      <c r="Y16" s="52">
        <v>18.915625000000002</v>
      </c>
      <c r="Z16" s="48">
        <v>10.3</v>
      </c>
      <c r="AA16" s="44">
        <v>27.9</v>
      </c>
      <c r="AB16" s="45">
        <v>17.902083333333334</v>
      </c>
      <c r="AC16" s="26">
        <v>5.2</v>
      </c>
      <c r="AD16" s="44">
        <v>20.100000000000001</v>
      </c>
      <c r="AE16" s="52">
        <v>11.550000000000002</v>
      </c>
      <c r="AF16" s="26">
        <v>2.4</v>
      </c>
      <c r="AG16" s="44">
        <v>15.9</v>
      </c>
      <c r="AH16" s="28">
        <v>7.8770833333333377</v>
      </c>
      <c r="AI16" s="26">
        <v>1.8</v>
      </c>
      <c r="AJ16" s="44">
        <v>11.8</v>
      </c>
      <c r="AK16" s="29">
        <v>6.5666666666666655</v>
      </c>
      <c r="AL16" s="30"/>
      <c r="AM16" s="27"/>
      <c r="AN16" s="29"/>
    </row>
    <row r="17" spans="1:40" ht="24.9" customHeight="1" x14ac:dyDescent="0.3">
      <c r="A17" s="79">
        <v>10</v>
      </c>
      <c r="B17" s="48">
        <v>-1.3</v>
      </c>
      <c r="C17" s="27">
        <v>9.6999999999999993</v>
      </c>
      <c r="D17" s="28">
        <v>3.0052083333333353</v>
      </c>
      <c r="E17" s="48">
        <v>-3.8</v>
      </c>
      <c r="F17" s="27">
        <v>6.9</v>
      </c>
      <c r="G17" s="28">
        <v>0.55104166666666721</v>
      </c>
      <c r="H17" s="26">
        <v>4.0999999999999996</v>
      </c>
      <c r="I17" s="44">
        <v>13.4</v>
      </c>
      <c r="J17" s="28">
        <v>8.5437500000000011</v>
      </c>
      <c r="K17" s="26">
        <v>4.0999999999999996</v>
      </c>
      <c r="L17" s="44">
        <v>11.4</v>
      </c>
      <c r="M17" s="72">
        <v>7.2510416666666631</v>
      </c>
      <c r="N17" s="48">
        <v>11</v>
      </c>
      <c r="O17" s="44">
        <v>25.5</v>
      </c>
      <c r="P17" s="52">
        <v>17.920833333333338</v>
      </c>
      <c r="Q17" s="108">
        <v>9.2578460000000007</v>
      </c>
      <c r="R17" s="122">
        <v>22.695050000000002</v>
      </c>
      <c r="S17" s="123">
        <v>15.749818000000001</v>
      </c>
      <c r="T17" s="48">
        <v>12.6</v>
      </c>
      <c r="U17" s="44">
        <v>26.5</v>
      </c>
      <c r="V17" s="52">
        <v>21.984375</v>
      </c>
      <c r="W17" s="48">
        <v>11.5</v>
      </c>
      <c r="X17" s="44">
        <v>28.4</v>
      </c>
      <c r="Y17" s="52">
        <v>18.846875000000001</v>
      </c>
      <c r="Z17" s="48">
        <v>10.4</v>
      </c>
      <c r="AA17" s="44">
        <v>28.4</v>
      </c>
      <c r="AB17" s="45">
        <v>18.024999999999995</v>
      </c>
      <c r="AC17" s="26">
        <v>4.5999999999999996</v>
      </c>
      <c r="AD17" s="44">
        <v>20.2</v>
      </c>
      <c r="AE17" s="52">
        <v>11.111458333333337</v>
      </c>
      <c r="AF17" s="26">
        <v>1.9</v>
      </c>
      <c r="AG17" s="44">
        <v>15.1</v>
      </c>
      <c r="AH17" s="28">
        <v>7.1885416666666648</v>
      </c>
      <c r="AI17" s="26">
        <v>0.3</v>
      </c>
      <c r="AJ17" s="27">
        <v>7.2</v>
      </c>
      <c r="AK17" s="29">
        <v>3.9494736842105262</v>
      </c>
      <c r="AL17" s="30"/>
      <c r="AM17" s="27"/>
      <c r="AN17" s="29"/>
    </row>
    <row r="18" spans="1:40" ht="24.9" customHeight="1" x14ac:dyDescent="0.3">
      <c r="A18" s="79">
        <v>11</v>
      </c>
      <c r="B18" s="48">
        <v>-1.3</v>
      </c>
      <c r="C18" s="27">
        <v>7.3</v>
      </c>
      <c r="D18" s="28">
        <v>1.4166666666666672</v>
      </c>
      <c r="E18" s="48">
        <v>-4.9000000000000004</v>
      </c>
      <c r="F18" s="27">
        <v>4.8</v>
      </c>
      <c r="G18" s="52">
        <v>-0.75729166666666681</v>
      </c>
      <c r="H18" s="26">
        <v>3.6</v>
      </c>
      <c r="I18" s="27">
        <v>5.8</v>
      </c>
      <c r="J18" s="28">
        <v>4.804166666666668</v>
      </c>
      <c r="K18" s="26">
        <v>4.9000000000000004</v>
      </c>
      <c r="L18" s="44">
        <v>13.5</v>
      </c>
      <c r="M18" s="72">
        <v>8.8968750000000014</v>
      </c>
      <c r="N18" s="48">
        <v>10.6</v>
      </c>
      <c r="O18" s="44">
        <v>22.7</v>
      </c>
      <c r="P18" s="52">
        <v>15.553124999999994</v>
      </c>
      <c r="Q18" s="108">
        <v>8.7105139999999999</v>
      </c>
      <c r="R18" s="122">
        <v>22.157897999999999</v>
      </c>
      <c r="S18" s="123">
        <v>15.194824000000001</v>
      </c>
      <c r="T18" s="48">
        <v>12.8</v>
      </c>
      <c r="U18" s="44">
        <v>27.7</v>
      </c>
      <c r="V18" s="52">
        <v>20.343750000000004</v>
      </c>
      <c r="W18" s="48">
        <v>11.6</v>
      </c>
      <c r="X18" s="44">
        <v>27</v>
      </c>
      <c r="Y18" s="52">
        <v>18.363541666666666</v>
      </c>
      <c r="Z18" s="48">
        <v>10.9</v>
      </c>
      <c r="AA18" s="44">
        <v>25.3</v>
      </c>
      <c r="AB18" s="45">
        <v>16.907291666666659</v>
      </c>
      <c r="AC18" s="26">
        <v>4.7</v>
      </c>
      <c r="AD18" s="44">
        <v>20.8</v>
      </c>
      <c r="AE18" s="52">
        <v>11.535416666666661</v>
      </c>
      <c r="AF18" s="26">
        <v>1.1000000000000001</v>
      </c>
      <c r="AG18" s="44">
        <v>13.1</v>
      </c>
      <c r="AH18" s="28">
        <v>6.7270833333333337</v>
      </c>
      <c r="AI18" s="48">
        <v>-0.9</v>
      </c>
      <c r="AJ18" s="27">
        <v>7.3</v>
      </c>
      <c r="AK18" s="29">
        <v>2.8958333333333326</v>
      </c>
      <c r="AL18" s="30"/>
      <c r="AM18" s="27"/>
      <c r="AN18" s="29"/>
    </row>
    <row r="19" spans="1:40" ht="24.9" customHeight="1" x14ac:dyDescent="0.3">
      <c r="A19" s="79">
        <v>12</v>
      </c>
      <c r="B19" s="48">
        <v>-3</v>
      </c>
      <c r="C19" s="27">
        <v>3.1</v>
      </c>
      <c r="D19" s="52">
        <v>-7.9166666666666538E-2</v>
      </c>
      <c r="E19" s="48">
        <v>-6.1</v>
      </c>
      <c r="F19" s="27">
        <v>5.2</v>
      </c>
      <c r="G19" s="52">
        <v>-1.1322916666666665</v>
      </c>
      <c r="H19" s="26">
        <v>1.5</v>
      </c>
      <c r="I19" s="27">
        <v>9.6999999999999993</v>
      </c>
      <c r="J19" s="28">
        <v>5.5593749999999993</v>
      </c>
      <c r="K19" s="26">
        <v>6.2</v>
      </c>
      <c r="L19" s="44">
        <v>15.6</v>
      </c>
      <c r="M19" s="70">
        <v>10.896874999999993</v>
      </c>
      <c r="N19" s="26">
        <v>9.3000000000000007</v>
      </c>
      <c r="O19" s="44">
        <v>22.8</v>
      </c>
      <c r="P19" s="52">
        <v>15.938541666666667</v>
      </c>
      <c r="Q19" s="108">
        <v>8.5253870000000003</v>
      </c>
      <c r="R19" s="122">
        <v>22.451653</v>
      </c>
      <c r="S19" s="123">
        <v>15.245277999999999</v>
      </c>
      <c r="T19" s="48">
        <v>12.4</v>
      </c>
      <c r="U19" s="44">
        <v>28.7</v>
      </c>
      <c r="V19" s="52">
        <v>20.965624999999989</v>
      </c>
      <c r="W19" s="48">
        <v>12</v>
      </c>
      <c r="X19" s="44">
        <v>25.4</v>
      </c>
      <c r="Y19" s="52">
        <v>17.907291666666669</v>
      </c>
      <c r="Z19" s="26">
        <v>8.6999999999999993</v>
      </c>
      <c r="AA19" s="44">
        <v>24</v>
      </c>
      <c r="AB19" s="45">
        <v>16.284374999999997</v>
      </c>
      <c r="AC19" s="26">
        <v>4.9000000000000004</v>
      </c>
      <c r="AD19" s="44">
        <v>20.5</v>
      </c>
      <c r="AE19" s="52">
        <v>11.072916666666666</v>
      </c>
      <c r="AF19" s="48">
        <v>-0.4</v>
      </c>
      <c r="AG19" s="44">
        <v>13.5</v>
      </c>
      <c r="AH19" s="28">
        <v>5.4843749999999973</v>
      </c>
      <c r="AI19" s="48">
        <v>-1</v>
      </c>
      <c r="AJ19" s="27">
        <v>8.1999999999999993</v>
      </c>
      <c r="AK19" s="29">
        <v>3.0531250000000014</v>
      </c>
      <c r="AL19" s="30"/>
      <c r="AM19" s="27"/>
      <c r="AN19" s="29"/>
    </row>
    <row r="20" spans="1:40" ht="24.9" customHeight="1" x14ac:dyDescent="0.3">
      <c r="A20" s="79">
        <v>13</v>
      </c>
      <c r="B20" s="48">
        <v>-5.8</v>
      </c>
      <c r="C20" s="27">
        <v>4.3</v>
      </c>
      <c r="D20" s="52">
        <v>-0.59999999999999953</v>
      </c>
      <c r="E20" s="48">
        <v>-5.8</v>
      </c>
      <c r="F20" s="27">
        <v>6.4</v>
      </c>
      <c r="G20" s="28">
        <v>0.2624999999999999</v>
      </c>
      <c r="H20" s="26">
        <v>0.7</v>
      </c>
      <c r="I20" s="44">
        <v>11.3</v>
      </c>
      <c r="J20" s="28">
        <v>5.1135416666666673</v>
      </c>
      <c r="K20" s="26">
        <v>6.3</v>
      </c>
      <c r="L20" s="44">
        <v>20.7</v>
      </c>
      <c r="M20" s="70">
        <v>13.344791666666666</v>
      </c>
      <c r="N20" s="26">
        <v>9.4</v>
      </c>
      <c r="O20" s="44">
        <v>23.5</v>
      </c>
      <c r="P20" s="52">
        <v>16.369791666666675</v>
      </c>
      <c r="Q20" s="108">
        <v>8.3724559999999997</v>
      </c>
      <c r="R20" s="122">
        <v>23.844891000000001</v>
      </c>
      <c r="S20" s="123">
        <v>15.863339500000002</v>
      </c>
      <c r="T20" s="48">
        <v>13.8</v>
      </c>
      <c r="U20" s="44">
        <v>28.1</v>
      </c>
      <c r="V20" s="52">
        <v>23.157291666666662</v>
      </c>
      <c r="W20" s="48">
        <v>10</v>
      </c>
      <c r="X20" s="44">
        <v>27.1</v>
      </c>
      <c r="Y20" s="52">
        <v>17.928124999999994</v>
      </c>
      <c r="Z20" s="26">
        <v>9.4</v>
      </c>
      <c r="AA20" s="44">
        <v>21.2</v>
      </c>
      <c r="AB20" s="45">
        <v>14.507291666666669</v>
      </c>
      <c r="AC20" s="26">
        <v>3.7</v>
      </c>
      <c r="AD20" s="44">
        <v>20.2</v>
      </c>
      <c r="AE20" s="52">
        <v>11.069791666666667</v>
      </c>
      <c r="AF20" s="48">
        <v>-0.2</v>
      </c>
      <c r="AG20" s="44">
        <v>14</v>
      </c>
      <c r="AH20" s="28">
        <v>5.8135416666666666</v>
      </c>
      <c r="AI20" s="48">
        <v>-1.2</v>
      </c>
      <c r="AJ20" s="27">
        <v>6.8</v>
      </c>
      <c r="AK20" s="29">
        <v>1.6885416666666673</v>
      </c>
      <c r="AL20" s="30"/>
      <c r="AM20" s="27"/>
      <c r="AN20" s="29"/>
    </row>
    <row r="21" spans="1:40" ht="24.9" customHeight="1" x14ac:dyDescent="0.3">
      <c r="A21" s="79">
        <v>14</v>
      </c>
      <c r="B21" s="48">
        <v>-2.5</v>
      </c>
      <c r="C21" s="27">
        <v>6.4</v>
      </c>
      <c r="D21" s="28">
        <v>0.7781249999999994</v>
      </c>
      <c r="E21" s="48">
        <v>-1.9</v>
      </c>
      <c r="F21" s="27">
        <v>5.0999999999999996</v>
      </c>
      <c r="G21" s="28">
        <v>0.8979166666666667</v>
      </c>
      <c r="H21" s="26">
        <v>0.1</v>
      </c>
      <c r="I21" s="27">
        <v>6.8</v>
      </c>
      <c r="J21" s="28">
        <v>3.1864583333333338</v>
      </c>
      <c r="K21" s="26">
        <v>7.5</v>
      </c>
      <c r="L21" s="44">
        <v>22.5</v>
      </c>
      <c r="M21" s="70">
        <v>14.905208333333336</v>
      </c>
      <c r="N21" s="26">
        <v>8.4</v>
      </c>
      <c r="O21" s="44">
        <v>17.399999999999999</v>
      </c>
      <c r="P21" s="52">
        <v>12.434375000000005</v>
      </c>
      <c r="Q21" s="121">
        <v>10.408853000000001</v>
      </c>
      <c r="R21" s="122">
        <v>24.323292000000002</v>
      </c>
      <c r="S21" s="123">
        <v>17.1667345</v>
      </c>
      <c r="T21" s="48">
        <v>17</v>
      </c>
      <c r="U21" s="44">
        <v>27.8</v>
      </c>
      <c r="V21" s="52">
        <v>23.059374999999999</v>
      </c>
      <c r="W21" s="48">
        <v>10.1</v>
      </c>
      <c r="X21" s="44">
        <v>26.5</v>
      </c>
      <c r="Y21" s="52">
        <v>18.420833333333338</v>
      </c>
      <c r="Z21" s="26">
        <v>8.1</v>
      </c>
      <c r="AA21" s="44">
        <v>22.2</v>
      </c>
      <c r="AB21" s="45">
        <v>14.315624999999999</v>
      </c>
      <c r="AC21" s="26">
        <v>3.5</v>
      </c>
      <c r="AD21" s="44">
        <v>20.399999999999999</v>
      </c>
      <c r="AE21" s="52">
        <v>11.21666666666667</v>
      </c>
      <c r="AF21" s="26">
        <v>0</v>
      </c>
      <c r="AG21" s="44">
        <v>13.8</v>
      </c>
      <c r="AH21" s="28">
        <v>5.6458333333333357</v>
      </c>
      <c r="AI21" s="48">
        <v>-2.2999999999999998</v>
      </c>
      <c r="AJ21" s="27">
        <v>8.3000000000000007</v>
      </c>
      <c r="AK21" s="29">
        <v>2.339583333333334</v>
      </c>
      <c r="AL21" s="30"/>
      <c r="AM21" s="27"/>
      <c r="AN21" s="29"/>
    </row>
    <row r="22" spans="1:40" ht="24.9" customHeight="1" x14ac:dyDescent="0.3">
      <c r="A22" s="79">
        <v>15</v>
      </c>
      <c r="B22" s="48">
        <v>-4.0999999999999996</v>
      </c>
      <c r="C22" s="27">
        <v>6.9</v>
      </c>
      <c r="D22" s="28">
        <v>0.13125000000000051</v>
      </c>
      <c r="E22" s="48">
        <v>-4.8</v>
      </c>
      <c r="F22" s="27">
        <v>5.6</v>
      </c>
      <c r="G22" s="28">
        <v>0.11875000000000023</v>
      </c>
      <c r="H22" s="48">
        <v>-0.7</v>
      </c>
      <c r="I22" s="27">
        <v>9.5</v>
      </c>
      <c r="J22" s="28">
        <v>4.5656249999999989</v>
      </c>
      <c r="K22" s="26">
        <v>9.4</v>
      </c>
      <c r="L22" s="44">
        <v>21.9</v>
      </c>
      <c r="M22" s="70">
        <v>15.430208333333326</v>
      </c>
      <c r="N22" s="108">
        <v>6.497039</v>
      </c>
      <c r="O22" s="122">
        <v>20.294651999999999</v>
      </c>
      <c r="P22" s="123">
        <v>13.1051875</v>
      </c>
      <c r="Q22" s="108">
        <v>9.2739440000000002</v>
      </c>
      <c r="R22" s="122">
        <v>23.777747000000002</v>
      </c>
      <c r="S22" s="123">
        <v>16.300607499999998</v>
      </c>
      <c r="T22" s="48">
        <v>13.9</v>
      </c>
      <c r="U22" s="44">
        <v>26.3</v>
      </c>
      <c r="V22" s="52">
        <v>21.812500000000004</v>
      </c>
      <c r="W22" s="48">
        <v>11.1</v>
      </c>
      <c r="X22" s="44">
        <v>25.8</v>
      </c>
      <c r="Y22" s="52">
        <v>17.547916666666666</v>
      </c>
      <c r="Z22" s="26">
        <v>8.6999999999999993</v>
      </c>
      <c r="AA22" s="44">
        <v>23.1</v>
      </c>
      <c r="AB22" s="45">
        <v>15.370833333333337</v>
      </c>
      <c r="AC22" s="26">
        <v>3.8</v>
      </c>
      <c r="AD22" s="44">
        <v>20.6</v>
      </c>
      <c r="AE22" s="52">
        <v>11.48229166666667</v>
      </c>
      <c r="AF22" s="26">
        <v>0</v>
      </c>
      <c r="AG22" s="44">
        <v>15.3</v>
      </c>
      <c r="AH22" s="28">
        <v>6.1958333333333329</v>
      </c>
      <c r="AI22" s="48">
        <v>-0.2</v>
      </c>
      <c r="AJ22" s="44">
        <v>10.7</v>
      </c>
      <c r="AK22" s="29">
        <v>3.8854166666666674</v>
      </c>
      <c r="AL22" s="30"/>
      <c r="AM22" s="27"/>
      <c r="AN22" s="29"/>
    </row>
    <row r="23" spans="1:40" ht="24.9" customHeight="1" x14ac:dyDescent="0.3">
      <c r="A23" s="79">
        <v>16</v>
      </c>
      <c r="B23" s="48">
        <v>-3.8</v>
      </c>
      <c r="C23" s="27">
        <v>8.6999999999999993</v>
      </c>
      <c r="D23" s="28">
        <v>1.349999999999999</v>
      </c>
      <c r="E23" s="48">
        <v>-4.9000000000000004</v>
      </c>
      <c r="F23" s="27">
        <v>7.3</v>
      </c>
      <c r="G23" s="28">
        <v>0.4270833333333332</v>
      </c>
      <c r="H23" s="26">
        <v>0.7</v>
      </c>
      <c r="I23" s="27">
        <v>2.5</v>
      </c>
      <c r="J23" s="28">
        <v>1.5177083333333339</v>
      </c>
      <c r="K23" s="26">
        <v>9.1999999999999993</v>
      </c>
      <c r="L23" s="44">
        <v>17.8</v>
      </c>
      <c r="M23" s="70">
        <v>12.477083333333333</v>
      </c>
      <c r="N23" s="108">
        <v>7.0524199999999997</v>
      </c>
      <c r="O23" s="122">
        <v>18.716768000000002</v>
      </c>
      <c r="P23" s="123">
        <v>12.604851999999999</v>
      </c>
      <c r="Q23" s="121">
        <v>10.151285000000001</v>
      </c>
      <c r="R23" s="122">
        <v>22.199863000000001</v>
      </c>
      <c r="S23" s="123">
        <v>15.968452000000003</v>
      </c>
      <c r="T23" s="48">
        <v>11.2</v>
      </c>
      <c r="U23" s="44">
        <v>27.6</v>
      </c>
      <c r="V23" s="52">
        <v>19.405208333333348</v>
      </c>
      <c r="W23" s="26">
        <v>9</v>
      </c>
      <c r="X23" s="44">
        <v>24.5</v>
      </c>
      <c r="Y23" s="52">
        <v>16.925000000000004</v>
      </c>
      <c r="Z23" s="26">
        <v>9.3000000000000007</v>
      </c>
      <c r="AA23" s="44">
        <v>25</v>
      </c>
      <c r="AB23" s="45">
        <v>16.650000000000006</v>
      </c>
      <c r="AC23" s="26">
        <v>4.9000000000000004</v>
      </c>
      <c r="AD23" s="44">
        <v>21.8</v>
      </c>
      <c r="AE23" s="52">
        <v>12.356249999999996</v>
      </c>
      <c r="AF23" s="48">
        <v>-0.3</v>
      </c>
      <c r="AG23" s="44">
        <v>13</v>
      </c>
      <c r="AH23" s="28">
        <v>5.2697916666666655</v>
      </c>
      <c r="AI23" s="48">
        <v>-1.7</v>
      </c>
      <c r="AJ23" s="44">
        <v>10.199999999999999</v>
      </c>
      <c r="AK23" s="29">
        <v>3.0822916666666682</v>
      </c>
      <c r="AL23" s="30"/>
      <c r="AM23" s="27"/>
      <c r="AN23" s="29"/>
    </row>
    <row r="24" spans="1:40" ht="24.9" customHeight="1" x14ac:dyDescent="0.3">
      <c r="A24" s="79">
        <v>17</v>
      </c>
      <c r="B24" s="48">
        <v>-2.9</v>
      </c>
      <c r="C24" s="27">
        <v>8.6</v>
      </c>
      <c r="D24" s="28">
        <v>1.7541666666666667</v>
      </c>
      <c r="E24" s="48">
        <v>-3.7</v>
      </c>
      <c r="F24" s="27">
        <v>9.9</v>
      </c>
      <c r="G24" s="28">
        <v>2.2572916666666658</v>
      </c>
      <c r="H24" s="26">
        <v>1.1000000000000001</v>
      </c>
      <c r="I24" s="27">
        <v>5.5</v>
      </c>
      <c r="J24" s="28">
        <v>2.7677083333333332</v>
      </c>
      <c r="K24" s="26">
        <v>6</v>
      </c>
      <c r="L24" s="44">
        <v>13.9</v>
      </c>
      <c r="M24" s="72">
        <v>9.7729166666666671</v>
      </c>
      <c r="N24" s="108">
        <v>7.3502329999999994</v>
      </c>
      <c r="O24" s="122">
        <v>21.645925000000002</v>
      </c>
      <c r="P24" s="123">
        <v>14.227789000000001</v>
      </c>
      <c r="Q24" s="108">
        <v>9.8937169999999988</v>
      </c>
      <c r="R24" s="122">
        <v>24.440794</v>
      </c>
      <c r="S24" s="123">
        <v>16.956509499999999</v>
      </c>
      <c r="T24" s="48">
        <v>14.1</v>
      </c>
      <c r="U24" s="44">
        <v>26.5</v>
      </c>
      <c r="V24" s="52">
        <v>18.515625000000004</v>
      </c>
      <c r="W24" s="26">
        <v>9.1</v>
      </c>
      <c r="X24" s="44">
        <v>24</v>
      </c>
      <c r="Y24" s="52">
        <v>16.719791666666662</v>
      </c>
      <c r="Z24" s="26">
        <v>8.8000000000000007</v>
      </c>
      <c r="AA24" s="44">
        <v>25.9</v>
      </c>
      <c r="AB24" s="45">
        <v>17.084374999999991</v>
      </c>
      <c r="AC24" s="26">
        <v>4.8</v>
      </c>
      <c r="AD24" s="44">
        <v>21.2</v>
      </c>
      <c r="AE24" s="52">
        <v>11.948958333333332</v>
      </c>
      <c r="AF24" s="48">
        <v>0.4</v>
      </c>
      <c r="AG24" s="44">
        <v>13.8</v>
      </c>
      <c r="AH24" s="28">
        <v>6.2635416666666694</v>
      </c>
      <c r="AI24" s="48">
        <v>-1.9</v>
      </c>
      <c r="AJ24" s="27">
        <v>8.6999999999999993</v>
      </c>
      <c r="AK24" s="29">
        <v>2.6406250000000004</v>
      </c>
      <c r="AL24" s="30"/>
      <c r="AM24" s="27"/>
      <c r="AN24" s="29"/>
    </row>
    <row r="25" spans="1:40" ht="24.9" customHeight="1" x14ac:dyDescent="0.3">
      <c r="A25" s="79">
        <v>18</v>
      </c>
      <c r="B25" s="48">
        <v>-3.4</v>
      </c>
      <c r="C25" s="27">
        <v>8.3000000000000007</v>
      </c>
      <c r="D25" s="28">
        <v>1.3072916666666674</v>
      </c>
      <c r="E25" s="48">
        <v>-1.5</v>
      </c>
      <c r="F25" s="44">
        <v>11.5</v>
      </c>
      <c r="G25" s="28">
        <v>3.9770833333333346</v>
      </c>
      <c r="H25" s="26">
        <v>0</v>
      </c>
      <c r="I25" s="27">
        <v>4.5</v>
      </c>
      <c r="J25" s="28">
        <v>1.9124999999999999</v>
      </c>
      <c r="K25" s="26">
        <v>4.3</v>
      </c>
      <c r="L25" s="44">
        <v>17.8</v>
      </c>
      <c r="M25" s="70">
        <v>10.655208333333333</v>
      </c>
      <c r="N25" s="108">
        <v>7.5997520000000005</v>
      </c>
      <c r="O25" s="122">
        <v>20.915734</v>
      </c>
      <c r="P25" s="123">
        <v>13.992336999999999</v>
      </c>
      <c r="Q25" s="108">
        <v>9.426874999999999</v>
      </c>
      <c r="R25" s="122">
        <v>24.365257</v>
      </c>
      <c r="S25" s="123">
        <v>16.674807999999999</v>
      </c>
      <c r="T25" s="48">
        <v>12.6</v>
      </c>
      <c r="U25" s="44">
        <v>25.4</v>
      </c>
      <c r="V25" s="52">
        <v>18.747916666666665</v>
      </c>
      <c r="W25" s="48">
        <v>10</v>
      </c>
      <c r="X25" s="44">
        <v>23.1</v>
      </c>
      <c r="Y25" s="52">
        <v>16.446874999999999</v>
      </c>
      <c r="Z25" s="26">
        <v>7.2</v>
      </c>
      <c r="AA25" s="44">
        <v>25.4</v>
      </c>
      <c r="AB25" s="45">
        <v>15.730208333333332</v>
      </c>
      <c r="AC25" s="26">
        <v>5</v>
      </c>
      <c r="AD25" s="44">
        <v>20.9</v>
      </c>
      <c r="AE25" s="52">
        <v>11.362499999999997</v>
      </c>
      <c r="AF25" s="26">
        <v>1</v>
      </c>
      <c r="AG25" s="44">
        <v>17.2</v>
      </c>
      <c r="AH25" s="28">
        <v>8.0322916666666675</v>
      </c>
      <c r="AI25" s="48">
        <v>-1.5</v>
      </c>
      <c r="AJ25" s="27">
        <v>8.6999999999999993</v>
      </c>
      <c r="AK25" s="29">
        <v>2.5510416666666669</v>
      </c>
      <c r="AL25" s="30"/>
      <c r="AM25" s="27"/>
      <c r="AN25" s="29"/>
    </row>
    <row r="26" spans="1:40" ht="24.9" customHeight="1" x14ac:dyDescent="0.3">
      <c r="A26" s="79">
        <v>19</v>
      </c>
      <c r="B26" s="48">
        <v>-5.2</v>
      </c>
      <c r="C26" s="27">
        <v>9.3000000000000007</v>
      </c>
      <c r="D26" s="28">
        <v>0.69374999999999964</v>
      </c>
      <c r="E26" s="48">
        <v>-0.3</v>
      </c>
      <c r="F26" s="44">
        <v>11.3</v>
      </c>
      <c r="G26" s="28">
        <v>4.7072916666666655</v>
      </c>
      <c r="H26" s="48">
        <v>-1.9</v>
      </c>
      <c r="I26" s="44">
        <v>10</v>
      </c>
      <c r="J26" s="28">
        <v>4.1156250000000005</v>
      </c>
      <c r="K26" s="26">
        <v>4.5999999999999996</v>
      </c>
      <c r="L26" s="44">
        <v>12.7</v>
      </c>
      <c r="M26" s="72">
        <v>8.1406249999999982</v>
      </c>
      <c r="N26" s="108">
        <v>7.3824290000000001</v>
      </c>
      <c r="O26" s="122">
        <v>22.401295000000001</v>
      </c>
      <c r="P26" s="123">
        <v>14.623011999999999</v>
      </c>
      <c r="Q26" s="108">
        <v>9.821276000000001</v>
      </c>
      <c r="R26" s="122">
        <v>25.263307999999999</v>
      </c>
      <c r="S26" s="123">
        <v>17.33071</v>
      </c>
      <c r="T26" s="48">
        <v>10.3</v>
      </c>
      <c r="U26" s="44">
        <v>26.4</v>
      </c>
      <c r="V26" s="52">
        <v>18.398958333333322</v>
      </c>
      <c r="W26" s="48">
        <v>11.4</v>
      </c>
      <c r="X26" s="44">
        <v>24.4</v>
      </c>
      <c r="Y26" s="52">
        <v>18.260416666666668</v>
      </c>
      <c r="Z26" s="26">
        <v>8.8000000000000007</v>
      </c>
      <c r="AA26" s="44">
        <v>27.2</v>
      </c>
      <c r="AB26" s="45">
        <v>17.146875000000005</v>
      </c>
      <c r="AC26" s="26">
        <v>4.0999999999999996</v>
      </c>
      <c r="AD26" s="44">
        <v>19.100000000000001</v>
      </c>
      <c r="AE26" s="52">
        <v>10.086458333333331</v>
      </c>
      <c r="AF26" s="26">
        <v>1.8</v>
      </c>
      <c r="AG26" s="44">
        <v>17.3</v>
      </c>
      <c r="AH26" s="28">
        <v>8.5968749999999936</v>
      </c>
      <c r="AI26" s="48">
        <v>-1.7</v>
      </c>
      <c r="AJ26" s="27">
        <v>8.5</v>
      </c>
      <c r="AK26" s="29">
        <v>2.4489583333333331</v>
      </c>
      <c r="AL26" s="30"/>
      <c r="AM26" s="27"/>
      <c r="AN26" s="29"/>
    </row>
    <row r="27" spans="1:40" ht="24.9" customHeight="1" x14ac:dyDescent="0.3">
      <c r="A27" s="79">
        <v>20</v>
      </c>
      <c r="B27" s="48">
        <v>-4.0999999999999996</v>
      </c>
      <c r="C27" s="27">
        <v>9.9</v>
      </c>
      <c r="D27" s="28">
        <v>1.8624999999999998</v>
      </c>
      <c r="E27" s="48">
        <v>-1.6</v>
      </c>
      <c r="F27" s="44">
        <v>11.9</v>
      </c>
      <c r="G27" s="28">
        <v>4.2937500000000002</v>
      </c>
      <c r="H27" s="26">
        <v>0.2</v>
      </c>
      <c r="I27" s="27">
        <v>9.3000000000000007</v>
      </c>
      <c r="J27" s="28">
        <v>3.9812499999999997</v>
      </c>
      <c r="K27" s="26">
        <v>2.7</v>
      </c>
      <c r="L27" s="44">
        <v>14.5</v>
      </c>
      <c r="M27" s="72">
        <v>8.5729166666666696</v>
      </c>
      <c r="N27" s="108">
        <v>8.2839170000000006</v>
      </c>
      <c r="O27" s="122">
        <v>23.668638000000001</v>
      </c>
      <c r="P27" s="123">
        <v>15.7287955</v>
      </c>
      <c r="Q27" s="121">
        <v>10.690567999999999</v>
      </c>
      <c r="R27" s="122">
        <v>24.835265000000003</v>
      </c>
      <c r="S27" s="123">
        <v>17.570366500000002</v>
      </c>
      <c r="T27" s="48">
        <v>10.8</v>
      </c>
      <c r="U27" s="44">
        <v>29.1</v>
      </c>
      <c r="V27" s="52">
        <v>19.418750000000003</v>
      </c>
      <c r="W27" s="48">
        <v>11</v>
      </c>
      <c r="X27" s="44">
        <v>25.7</v>
      </c>
      <c r="Y27" s="52">
        <v>18.112500000000001</v>
      </c>
      <c r="Z27" s="26">
        <v>9.6999999999999993</v>
      </c>
      <c r="AA27" s="44">
        <v>26.5</v>
      </c>
      <c r="AB27" s="45">
        <v>18.909375000000001</v>
      </c>
      <c r="AC27" s="26">
        <v>3.4</v>
      </c>
      <c r="AD27" s="44">
        <v>17.3</v>
      </c>
      <c r="AE27" s="28">
        <v>9.7697916666666629</v>
      </c>
      <c r="AF27" s="26">
        <v>1.2</v>
      </c>
      <c r="AG27" s="44">
        <v>13.3</v>
      </c>
      <c r="AH27" s="28">
        <v>7.098958333333333</v>
      </c>
      <c r="AI27" s="48">
        <v>-1.7</v>
      </c>
      <c r="AJ27" s="27">
        <v>9</v>
      </c>
      <c r="AK27" s="29">
        <v>2.6468750000000001</v>
      </c>
      <c r="AL27" s="30"/>
      <c r="AM27" s="27"/>
      <c r="AN27" s="29"/>
    </row>
    <row r="28" spans="1:40" ht="24.9" customHeight="1" x14ac:dyDescent="0.3">
      <c r="A28" s="79">
        <v>21</v>
      </c>
      <c r="B28" s="48">
        <v>-1.4</v>
      </c>
      <c r="C28" s="44">
        <v>11.5</v>
      </c>
      <c r="D28" s="28">
        <v>4.4354166666666668</v>
      </c>
      <c r="E28" s="48">
        <v>-1.4</v>
      </c>
      <c r="F28" s="44">
        <v>11.8</v>
      </c>
      <c r="G28" s="28">
        <v>4.5052083333333348</v>
      </c>
      <c r="H28" s="48">
        <v>-0.8</v>
      </c>
      <c r="I28" s="44">
        <v>12.3</v>
      </c>
      <c r="J28" s="28">
        <v>5.603125000000003</v>
      </c>
      <c r="K28" s="26">
        <v>2.7</v>
      </c>
      <c r="L28" s="44">
        <v>15</v>
      </c>
      <c r="M28" s="72">
        <v>8.5020833333333332</v>
      </c>
      <c r="N28" s="108">
        <v>9.1451600000000006</v>
      </c>
      <c r="O28" s="122">
        <v>23.341311000000001</v>
      </c>
      <c r="P28" s="123">
        <v>16.014701500000001</v>
      </c>
      <c r="Q28" s="108">
        <v>9.1612580000000001</v>
      </c>
      <c r="R28" s="122">
        <v>23.844891000000001</v>
      </c>
      <c r="S28" s="123">
        <v>16.275380500000001</v>
      </c>
      <c r="T28" s="48">
        <v>12.3</v>
      </c>
      <c r="U28" s="44">
        <v>27.7</v>
      </c>
      <c r="V28" s="52">
        <v>20.936458333333331</v>
      </c>
      <c r="W28" s="48">
        <v>10.6</v>
      </c>
      <c r="X28" s="44">
        <v>26.1</v>
      </c>
      <c r="Y28" s="52">
        <v>17.899999999999999</v>
      </c>
      <c r="Z28" s="26">
        <v>9</v>
      </c>
      <c r="AA28" s="44">
        <v>26</v>
      </c>
      <c r="AB28" s="45">
        <v>15.830208333333339</v>
      </c>
      <c r="AC28" s="26">
        <v>2.2000000000000002</v>
      </c>
      <c r="AD28" s="44">
        <v>16.600000000000001</v>
      </c>
      <c r="AE28" s="28">
        <v>8.4677083333333378</v>
      </c>
      <c r="AF28" s="26">
        <v>2.9</v>
      </c>
      <c r="AG28" s="44">
        <v>8.3000000000000007</v>
      </c>
      <c r="AH28" s="28">
        <v>5.1333333333333337</v>
      </c>
      <c r="AI28" s="48">
        <v>-2.5</v>
      </c>
      <c r="AJ28" s="27">
        <v>9.9</v>
      </c>
      <c r="AK28" s="29">
        <v>2.7479166666666672</v>
      </c>
      <c r="AL28" s="30"/>
      <c r="AM28" s="27"/>
      <c r="AN28" s="29"/>
    </row>
    <row r="29" spans="1:40" ht="24.9" customHeight="1" x14ac:dyDescent="0.3">
      <c r="A29" s="79">
        <v>22</v>
      </c>
      <c r="B29" s="48">
        <v>-2</v>
      </c>
      <c r="C29" s="44">
        <v>10.6</v>
      </c>
      <c r="D29" s="28">
        <v>2.9437499999999992</v>
      </c>
      <c r="E29" s="48">
        <v>-0.7</v>
      </c>
      <c r="F29" s="44">
        <v>14.7</v>
      </c>
      <c r="G29" s="28">
        <v>6.4927083333333355</v>
      </c>
      <c r="H29" s="26">
        <v>1.7</v>
      </c>
      <c r="I29" s="44">
        <v>16.7</v>
      </c>
      <c r="J29" s="28">
        <v>9.2500000000000018</v>
      </c>
      <c r="K29" s="26">
        <v>0.6</v>
      </c>
      <c r="L29" s="44">
        <v>16.5</v>
      </c>
      <c r="M29" s="72">
        <v>8.8635416666666664</v>
      </c>
      <c r="N29" s="108">
        <v>8.2275740000000006</v>
      </c>
      <c r="O29" s="122">
        <v>22.225042000000002</v>
      </c>
      <c r="P29" s="123">
        <v>14.976190000000003</v>
      </c>
      <c r="Q29" s="48">
        <v>13.5</v>
      </c>
      <c r="R29" s="44">
        <v>24.1</v>
      </c>
      <c r="S29" s="52">
        <v>19.345283018867921</v>
      </c>
      <c r="T29" s="48">
        <v>13.5</v>
      </c>
      <c r="U29" s="44">
        <v>27</v>
      </c>
      <c r="V29" s="52">
        <v>21.373958333333331</v>
      </c>
      <c r="W29" s="26">
        <v>9.5</v>
      </c>
      <c r="X29" s="44">
        <v>25.8</v>
      </c>
      <c r="Y29" s="52">
        <v>16.866666666666671</v>
      </c>
      <c r="Z29" s="26">
        <v>8.6999999999999993</v>
      </c>
      <c r="AA29" s="44">
        <v>24.2</v>
      </c>
      <c r="AB29" s="45">
        <v>15.392708333333337</v>
      </c>
      <c r="AC29" s="26">
        <v>0.6</v>
      </c>
      <c r="AD29" s="44">
        <v>15.8</v>
      </c>
      <c r="AE29" s="28">
        <v>7.7770833333333327</v>
      </c>
      <c r="AF29" s="26">
        <v>0.2</v>
      </c>
      <c r="AG29" s="27">
        <v>9.1999999999999993</v>
      </c>
      <c r="AH29" s="28">
        <v>4.3229166666666679</v>
      </c>
      <c r="AI29" s="48">
        <v>-1.8</v>
      </c>
      <c r="AJ29" s="44">
        <v>11.6</v>
      </c>
      <c r="AK29" s="29">
        <v>3.4593750000000001</v>
      </c>
      <c r="AL29" s="30"/>
      <c r="AM29" s="27"/>
      <c r="AN29" s="29"/>
    </row>
    <row r="30" spans="1:40" ht="24.9" customHeight="1" x14ac:dyDescent="0.3">
      <c r="A30" s="79">
        <v>23</v>
      </c>
      <c r="B30" s="48">
        <v>-2.7</v>
      </c>
      <c r="C30" s="27">
        <v>9.5</v>
      </c>
      <c r="D30" s="28">
        <v>2.3249999999999997</v>
      </c>
      <c r="E30" s="48">
        <v>-0.6</v>
      </c>
      <c r="F30" s="44">
        <v>18.5</v>
      </c>
      <c r="G30" s="28">
        <v>8.0562500000000004</v>
      </c>
      <c r="H30" s="26">
        <v>6.1</v>
      </c>
      <c r="I30" s="44">
        <v>12.1</v>
      </c>
      <c r="J30" s="28">
        <v>8.2739583333333329</v>
      </c>
      <c r="K30" s="26">
        <v>3.1</v>
      </c>
      <c r="L30" s="44">
        <v>16.2</v>
      </c>
      <c r="M30" s="70">
        <v>10.762500000000001</v>
      </c>
      <c r="N30" s="108">
        <v>9.2336989999999997</v>
      </c>
      <c r="O30" s="122">
        <v>18.741947</v>
      </c>
      <c r="P30" s="123">
        <v>13.756885</v>
      </c>
      <c r="Q30" s="26">
        <v>9.6</v>
      </c>
      <c r="R30" s="44">
        <v>25.2</v>
      </c>
      <c r="S30" s="52">
        <v>17.109554140127401</v>
      </c>
      <c r="T30" s="48">
        <v>11.4</v>
      </c>
      <c r="U30" s="44">
        <v>28.3</v>
      </c>
      <c r="V30" s="52">
        <v>19.665624999999995</v>
      </c>
      <c r="W30" s="48">
        <v>11</v>
      </c>
      <c r="X30" s="44">
        <v>24.2</v>
      </c>
      <c r="Y30" s="52">
        <v>17.135416666666668</v>
      </c>
      <c r="Z30" s="26">
        <v>7.8</v>
      </c>
      <c r="AA30" s="44">
        <v>26.1</v>
      </c>
      <c r="AB30" s="45">
        <v>15.33020833333333</v>
      </c>
      <c r="AC30" s="26">
        <v>1.5</v>
      </c>
      <c r="AD30" s="44">
        <v>20.7</v>
      </c>
      <c r="AE30" s="52">
        <v>8.4312499999999968</v>
      </c>
      <c r="AF30" s="48">
        <v>-1.3</v>
      </c>
      <c r="AG30" s="27">
        <v>9.6</v>
      </c>
      <c r="AH30" s="28">
        <v>3.3885416666666672</v>
      </c>
      <c r="AI30" s="48">
        <v>-1.6</v>
      </c>
      <c r="AJ30" s="44">
        <v>10</v>
      </c>
      <c r="AK30" s="29">
        <v>3.0135416666666672</v>
      </c>
      <c r="AL30" s="30"/>
      <c r="AM30" s="27"/>
      <c r="AN30" s="29"/>
    </row>
    <row r="31" spans="1:40" ht="24.9" customHeight="1" x14ac:dyDescent="0.3">
      <c r="A31" s="79">
        <v>24</v>
      </c>
      <c r="B31" s="48">
        <v>-1.9</v>
      </c>
      <c r="C31" s="44">
        <v>11.6</v>
      </c>
      <c r="D31" s="28">
        <v>3.4156250000000004</v>
      </c>
      <c r="E31" s="26">
        <v>2.8</v>
      </c>
      <c r="F31" s="44">
        <v>19.899999999999999</v>
      </c>
      <c r="G31" s="52">
        <v>10.434375000000001</v>
      </c>
      <c r="H31" s="26">
        <v>3.3</v>
      </c>
      <c r="I31" s="27">
        <v>7.2</v>
      </c>
      <c r="J31" s="28">
        <v>4.3770833333333323</v>
      </c>
      <c r="K31" s="26">
        <v>2.4</v>
      </c>
      <c r="L31" s="44">
        <v>16.899999999999999</v>
      </c>
      <c r="M31" s="70">
        <v>10.210416666666667</v>
      </c>
      <c r="N31" s="108">
        <v>5.893364</v>
      </c>
      <c r="O31" s="122">
        <v>19.598033000000001</v>
      </c>
      <c r="P31" s="123">
        <v>12.440876499999998</v>
      </c>
      <c r="Q31" s="48">
        <v>10.4</v>
      </c>
      <c r="R31" s="44">
        <v>26.4</v>
      </c>
      <c r="S31" s="52">
        <v>18.348958333333339</v>
      </c>
      <c r="T31" s="48">
        <v>14.5</v>
      </c>
      <c r="U31" s="44">
        <v>26.9</v>
      </c>
      <c r="V31" s="52">
        <v>20.110416666666662</v>
      </c>
      <c r="W31" s="48">
        <v>10.4</v>
      </c>
      <c r="X31" s="44">
        <v>26.3</v>
      </c>
      <c r="Y31" s="52">
        <v>18.072916666666661</v>
      </c>
      <c r="Z31" s="26">
        <v>6.8</v>
      </c>
      <c r="AA31" s="44">
        <v>25.1</v>
      </c>
      <c r="AB31" s="45">
        <v>14.789583333333333</v>
      </c>
      <c r="AC31" s="26">
        <v>2</v>
      </c>
      <c r="AD31" s="44">
        <v>17.7</v>
      </c>
      <c r="AE31" s="28">
        <v>8.9895833333333339</v>
      </c>
      <c r="AF31" s="48">
        <v>-1.8</v>
      </c>
      <c r="AG31" s="27">
        <v>8.5</v>
      </c>
      <c r="AH31" s="28">
        <v>2.6697916666666663</v>
      </c>
      <c r="AI31" s="48">
        <v>-3.7</v>
      </c>
      <c r="AJ31" s="27">
        <v>7.8</v>
      </c>
      <c r="AK31" s="29">
        <v>1.586458333333334</v>
      </c>
      <c r="AL31" s="30"/>
      <c r="AM31" s="27"/>
      <c r="AN31" s="29"/>
    </row>
    <row r="32" spans="1:40" ht="24.9" customHeight="1" x14ac:dyDescent="0.3">
      <c r="A32" s="79">
        <v>25</v>
      </c>
      <c r="B32" s="48">
        <v>-1.1000000000000001</v>
      </c>
      <c r="C32" s="27">
        <v>9.5</v>
      </c>
      <c r="D32" s="28">
        <v>3.7802083333333329</v>
      </c>
      <c r="E32" s="26">
        <v>2.2000000000000002</v>
      </c>
      <c r="F32" s="44">
        <v>16.8</v>
      </c>
      <c r="G32" s="28">
        <v>8.6625000000000014</v>
      </c>
      <c r="H32" s="26">
        <v>3.4</v>
      </c>
      <c r="I32" s="44">
        <v>11.3</v>
      </c>
      <c r="J32" s="28">
        <v>6.6291666666666664</v>
      </c>
      <c r="K32" s="26">
        <v>5.3</v>
      </c>
      <c r="L32" s="44">
        <v>16.399999999999999</v>
      </c>
      <c r="M32" s="70">
        <v>10.742708333333331</v>
      </c>
      <c r="N32" s="108">
        <v>6.4085000000000001</v>
      </c>
      <c r="O32" s="122">
        <v>21.553602000000001</v>
      </c>
      <c r="P32" s="123">
        <v>13.689613000000001</v>
      </c>
      <c r="Q32" s="48">
        <v>12.9</v>
      </c>
      <c r="R32" s="44">
        <v>27.5</v>
      </c>
      <c r="S32" s="52">
        <v>19.585416666666671</v>
      </c>
      <c r="T32" s="48">
        <v>13.7</v>
      </c>
      <c r="U32" s="44">
        <v>29.7</v>
      </c>
      <c r="V32" s="52">
        <v>20.94479166666666</v>
      </c>
      <c r="W32" s="48">
        <v>11.9</v>
      </c>
      <c r="X32" s="44">
        <v>25</v>
      </c>
      <c r="Y32" s="52">
        <v>17.605208333333334</v>
      </c>
      <c r="Z32" s="26">
        <v>7.9</v>
      </c>
      <c r="AA32" s="44">
        <v>25</v>
      </c>
      <c r="AB32" s="45">
        <v>14.87708333333334</v>
      </c>
      <c r="AC32" s="26">
        <v>1.8</v>
      </c>
      <c r="AD32" s="44">
        <v>17.3</v>
      </c>
      <c r="AE32" s="28">
        <v>8.7854166666666682</v>
      </c>
      <c r="AF32" s="26">
        <v>0.3</v>
      </c>
      <c r="AG32" s="27">
        <v>4</v>
      </c>
      <c r="AH32" s="28">
        <v>2.1250000000000004</v>
      </c>
      <c r="AI32" s="48">
        <v>-6.1</v>
      </c>
      <c r="AJ32" s="27">
        <v>9.1999999999999993</v>
      </c>
      <c r="AK32" s="29">
        <v>0.66562499999999936</v>
      </c>
      <c r="AL32" s="30"/>
      <c r="AM32" s="27"/>
      <c r="AN32" s="29"/>
    </row>
    <row r="33" spans="1:40" ht="24.9" customHeight="1" x14ac:dyDescent="0.3">
      <c r="A33" s="79">
        <v>26</v>
      </c>
      <c r="B33" s="48">
        <v>-0.7</v>
      </c>
      <c r="C33" s="27">
        <v>1.4</v>
      </c>
      <c r="D33" s="28">
        <v>0.17708333333333315</v>
      </c>
      <c r="E33" s="26">
        <v>2.2000000000000002</v>
      </c>
      <c r="F33" s="44">
        <v>16.5</v>
      </c>
      <c r="G33" s="28">
        <v>8.5</v>
      </c>
      <c r="H33" s="26">
        <v>0.7</v>
      </c>
      <c r="I33" s="44">
        <v>13.2</v>
      </c>
      <c r="J33" s="28">
        <v>6.7739583333333329</v>
      </c>
      <c r="K33" s="26">
        <v>4.7</v>
      </c>
      <c r="L33" s="44">
        <v>17.600000000000001</v>
      </c>
      <c r="M33" s="70">
        <v>10.208333333333334</v>
      </c>
      <c r="N33" s="108">
        <v>8.2034270000000014</v>
      </c>
      <c r="O33" s="122">
        <v>20.638764999999999</v>
      </c>
      <c r="P33" s="123">
        <v>14.168925999999999</v>
      </c>
      <c r="Q33" s="48">
        <v>13.1</v>
      </c>
      <c r="R33" s="44">
        <v>26.6</v>
      </c>
      <c r="S33" s="52">
        <v>19.558333333333323</v>
      </c>
      <c r="T33" s="48">
        <v>13.4</v>
      </c>
      <c r="U33" s="44">
        <v>29.3</v>
      </c>
      <c r="V33" s="52">
        <v>20.865624999999998</v>
      </c>
      <c r="W33" s="48">
        <v>12.7</v>
      </c>
      <c r="X33" s="44">
        <v>24.3</v>
      </c>
      <c r="Y33" s="52">
        <v>17.23854166666667</v>
      </c>
      <c r="Z33" s="26">
        <v>8.1999999999999993</v>
      </c>
      <c r="AA33" s="44">
        <v>26.6</v>
      </c>
      <c r="AB33" s="45">
        <v>15.808333333333328</v>
      </c>
      <c r="AC33" s="26">
        <v>0.6</v>
      </c>
      <c r="AD33" s="44">
        <v>17.899999999999999</v>
      </c>
      <c r="AE33" s="28">
        <v>7.7614583333333336</v>
      </c>
      <c r="AF33" s="26">
        <v>0</v>
      </c>
      <c r="AG33" s="27">
        <v>9</v>
      </c>
      <c r="AH33" s="28">
        <v>3.7583333333333329</v>
      </c>
      <c r="AI33" s="48">
        <v>-1.4</v>
      </c>
      <c r="AJ33" s="44">
        <v>13.3</v>
      </c>
      <c r="AK33" s="29">
        <v>5.489583333333333</v>
      </c>
      <c r="AL33" s="30"/>
      <c r="AM33" s="27"/>
      <c r="AN33" s="29"/>
    </row>
    <row r="34" spans="1:40" ht="24.9" customHeight="1" x14ac:dyDescent="0.3">
      <c r="A34" s="79">
        <v>27</v>
      </c>
      <c r="B34" s="48">
        <v>-4.2</v>
      </c>
      <c r="C34" s="27">
        <v>5.2</v>
      </c>
      <c r="D34" s="28">
        <v>0.76875000000000016</v>
      </c>
      <c r="E34" s="26">
        <v>3.2</v>
      </c>
      <c r="F34" s="44">
        <v>19.100000000000001</v>
      </c>
      <c r="G34" s="52">
        <v>10.141666666666669</v>
      </c>
      <c r="H34" s="26">
        <v>2.2000000000000002</v>
      </c>
      <c r="I34" s="44">
        <v>12.9</v>
      </c>
      <c r="J34" s="28">
        <v>8.1458333333333268</v>
      </c>
      <c r="K34" s="26">
        <v>4.4000000000000004</v>
      </c>
      <c r="L34" s="44">
        <v>19</v>
      </c>
      <c r="M34" s="70">
        <v>12.217708333333343</v>
      </c>
      <c r="N34" s="108">
        <v>9.0968659999999986</v>
      </c>
      <c r="O34" s="122">
        <v>22.426473999999999</v>
      </c>
      <c r="P34" s="123">
        <v>15.531184</v>
      </c>
      <c r="Q34" s="48">
        <v>12.5</v>
      </c>
      <c r="R34" s="44">
        <v>26.9</v>
      </c>
      <c r="S34" s="52">
        <v>20.358333333333338</v>
      </c>
      <c r="T34" s="48">
        <v>12.9</v>
      </c>
      <c r="U34" s="44">
        <v>28.9</v>
      </c>
      <c r="V34" s="52">
        <v>20.440625000000008</v>
      </c>
      <c r="W34" s="48">
        <v>12.7</v>
      </c>
      <c r="X34" s="44">
        <v>25.1</v>
      </c>
      <c r="Y34" s="52">
        <v>17.516666666666673</v>
      </c>
      <c r="Z34" s="26">
        <v>8.1</v>
      </c>
      <c r="AA34" s="44">
        <v>26.4</v>
      </c>
      <c r="AB34" s="45">
        <v>15.856249999999996</v>
      </c>
      <c r="AC34" s="26">
        <v>1.9</v>
      </c>
      <c r="AD34" s="44">
        <v>18.7</v>
      </c>
      <c r="AE34" s="28">
        <v>8.9916666666666654</v>
      </c>
      <c r="AF34" s="48">
        <v>-0.8</v>
      </c>
      <c r="AG34" s="44">
        <v>10.3</v>
      </c>
      <c r="AH34" s="28">
        <v>3.5833333333333335</v>
      </c>
      <c r="AI34" s="26">
        <v>1.9</v>
      </c>
      <c r="AJ34" s="44">
        <v>15.6</v>
      </c>
      <c r="AK34" s="29">
        <v>7.4437499999999988</v>
      </c>
      <c r="AL34" s="30"/>
      <c r="AM34" s="27"/>
      <c r="AN34" s="29"/>
    </row>
    <row r="35" spans="1:40" ht="24.9" customHeight="1" x14ac:dyDescent="0.3">
      <c r="A35" s="79">
        <v>28</v>
      </c>
      <c r="B35" s="48">
        <v>-1.1000000000000001</v>
      </c>
      <c r="C35" s="27">
        <v>1.2</v>
      </c>
      <c r="D35" s="52">
        <v>-1.4583333333333339E-2</v>
      </c>
      <c r="E35" s="26">
        <v>2.1</v>
      </c>
      <c r="F35" s="44">
        <v>18.2</v>
      </c>
      <c r="G35" s="28">
        <v>9.3562500000000028</v>
      </c>
      <c r="H35" s="26">
        <v>4.9000000000000004</v>
      </c>
      <c r="I35" s="44">
        <v>13.9</v>
      </c>
      <c r="J35" s="28">
        <v>9.1281250000000007</v>
      </c>
      <c r="K35" s="26">
        <v>5.7</v>
      </c>
      <c r="L35" s="44">
        <v>21.6</v>
      </c>
      <c r="M35" s="70">
        <v>13.731250000000003</v>
      </c>
      <c r="N35" s="108">
        <v>7.5836540000000001</v>
      </c>
      <c r="O35" s="122">
        <v>20.126792000000002</v>
      </c>
      <c r="P35" s="123">
        <v>13.588705000000001</v>
      </c>
      <c r="Q35" s="48">
        <v>13.3</v>
      </c>
      <c r="R35" s="44">
        <v>27</v>
      </c>
      <c r="S35" s="52">
        <v>19.533333333333342</v>
      </c>
      <c r="T35" s="48">
        <v>14.6</v>
      </c>
      <c r="U35" s="44">
        <v>26.3</v>
      </c>
      <c r="V35" s="52">
        <v>19.138541666666665</v>
      </c>
      <c r="W35" s="48">
        <v>11.1</v>
      </c>
      <c r="X35" s="44">
        <v>24.9</v>
      </c>
      <c r="Y35" s="52">
        <v>16.867708333333333</v>
      </c>
      <c r="Z35" s="26">
        <v>8.8000000000000007</v>
      </c>
      <c r="AA35" s="44">
        <v>25.6</v>
      </c>
      <c r="AB35" s="45">
        <v>15.668750000000001</v>
      </c>
      <c r="AC35" s="26">
        <v>2.2999999999999998</v>
      </c>
      <c r="AD35" s="44">
        <v>19.7</v>
      </c>
      <c r="AE35" s="52">
        <v>11.078125000000002</v>
      </c>
      <c r="AF35" s="48">
        <v>-0.1</v>
      </c>
      <c r="AG35" s="44">
        <v>12.2</v>
      </c>
      <c r="AH35" s="28">
        <v>5.0479166666666684</v>
      </c>
      <c r="AI35" s="26">
        <v>1.8</v>
      </c>
      <c r="AJ35" s="44">
        <v>15.8</v>
      </c>
      <c r="AK35" s="29">
        <v>7.8687499999999995</v>
      </c>
      <c r="AL35" s="30"/>
      <c r="AM35" s="27"/>
      <c r="AN35" s="29"/>
    </row>
    <row r="36" spans="1:40" ht="24.9" customHeight="1" x14ac:dyDescent="0.3">
      <c r="A36" s="79">
        <v>29</v>
      </c>
      <c r="B36" s="48">
        <v>-4.2</v>
      </c>
      <c r="C36" s="27">
        <v>5.3</v>
      </c>
      <c r="D36" s="28">
        <v>0.40104166666666669</v>
      </c>
      <c r="E36" s="26">
        <v>3.5</v>
      </c>
      <c r="F36" s="44">
        <v>16.8</v>
      </c>
      <c r="G36" s="28">
        <v>9.1593750000000025</v>
      </c>
      <c r="H36" s="26">
        <v>4.3</v>
      </c>
      <c r="I36" s="44">
        <v>16.5</v>
      </c>
      <c r="J36" s="52">
        <v>10.655208333333336</v>
      </c>
      <c r="K36" s="26">
        <v>5.9</v>
      </c>
      <c r="L36" s="44">
        <v>24.4</v>
      </c>
      <c r="M36" s="70">
        <v>15.062500000000005</v>
      </c>
      <c r="N36" s="108">
        <v>5.7726290000000002</v>
      </c>
      <c r="O36" s="122">
        <v>20.949306</v>
      </c>
      <c r="P36" s="123">
        <v>13.054733500000001</v>
      </c>
      <c r="Q36" s="48">
        <v>14.2</v>
      </c>
      <c r="R36" s="44">
        <v>27.4</v>
      </c>
      <c r="S36" s="52">
        <v>19.773958333333336</v>
      </c>
      <c r="T36" s="48">
        <v>13.4</v>
      </c>
      <c r="U36" s="44">
        <v>24.2</v>
      </c>
      <c r="V36" s="52">
        <v>18.180208333333344</v>
      </c>
      <c r="W36" s="48">
        <v>10.3</v>
      </c>
      <c r="X36" s="44">
        <v>24.8</v>
      </c>
      <c r="Y36" s="52">
        <v>16.490625000000001</v>
      </c>
      <c r="Z36" s="26">
        <v>6.7</v>
      </c>
      <c r="AA36" s="44">
        <v>24.1</v>
      </c>
      <c r="AB36" s="45">
        <v>15.215625000000003</v>
      </c>
      <c r="AC36" s="26">
        <v>1.5</v>
      </c>
      <c r="AD36" s="44">
        <v>17.8</v>
      </c>
      <c r="AE36" s="28">
        <v>8.8833333333333346</v>
      </c>
      <c r="AF36" s="26">
        <v>1.8</v>
      </c>
      <c r="AG36" s="44">
        <v>11.9</v>
      </c>
      <c r="AH36" s="28">
        <v>6.5114583333333327</v>
      </c>
      <c r="AI36" s="26">
        <v>3.3</v>
      </c>
      <c r="AJ36" s="44">
        <v>16</v>
      </c>
      <c r="AK36" s="29">
        <v>7.744791666666667</v>
      </c>
      <c r="AL36" s="30"/>
      <c r="AM36" s="27"/>
      <c r="AN36" s="29"/>
    </row>
    <row r="37" spans="1:40" ht="24.9" customHeight="1" x14ac:dyDescent="0.3">
      <c r="A37" s="79">
        <v>30</v>
      </c>
      <c r="B37" s="48">
        <v>-7.9</v>
      </c>
      <c r="C37" s="27">
        <v>3.1</v>
      </c>
      <c r="D37" s="45">
        <v>-3.0604166666666672</v>
      </c>
      <c r="E37" s="30"/>
      <c r="F37" s="27"/>
      <c r="G37" s="28"/>
      <c r="H37" s="26">
        <v>6.4</v>
      </c>
      <c r="I37" s="44">
        <v>18</v>
      </c>
      <c r="J37" s="52">
        <v>11.777083333333332</v>
      </c>
      <c r="K37" s="26">
        <v>7.2</v>
      </c>
      <c r="L37" s="44">
        <v>25.1</v>
      </c>
      <c r="M37" s="70">
        <v>16.373958333333338</v>
      </c>
      <c r="N37" s="108">
        <v>5.4265220000000003</v>
      </c>
      <c r="O37" s="122">
        <v>21.948073000000001</v>
      </c>
      <c r="P37" s="123">
        <v>13.3742755</v>
      </c>
      <c r="Q37" s="48">
        <v>14</v>
      </c>
      <c r="R37" s="44">
        <v>28.8</v>
      </c>
      <c r="S37" s="52">
        <v>20.944791666666664</v>
      </c>
      <c r="T37" s="48">
        <v>12.8</v>
      </c>
      <c r="U37" s="44">
        <v>26.9</v>
      </c>
      <c r="V37" s="52">
        <v>18.526041666666664</v>
      </c>
      <c r="W37" s="26">
        <v>8.5</v>
      </c>
      <c r="X37" s="44">
        <v>24</v>
      </c>
      <c r="Y37" s="52">
        <v>16.207291666666666</v>
      </c>
      <c r="Z37" s="48">
        <v>10.6</v>
      </c>
      <c r="AA37" s="44">
        <v>21.4</v>
      </c>
      <c r="AB37" s="45">
        <v>15.486458333333333</v>
      </c>
      <c r="AC37" s="26">
        <v>2.6</v>
      </c>
      <c r="AD37" s="44">
        <v>16.5</v>
      </c>
      <c r="AE37" s="28">
        <v>8.7666666666666639</v>
      </c>
      <c r="AF37" s="26">
        <v>0.6</v>
      </c>
      <c r="AG37" s="44">
        <v>12.5</v>
      </c>
      <c r="AH37" s="29">
        <v>5.7145833333333336</v>
      </c>
      <c r="AI37" s="26">
        <v>0.9</v>
      </c>
      <c r="AJ37" s="44">
        <v>12.8</v>
      </c>
      <c r="AK37" s="29">
        <v>5.643749999999998</v>
      </c>
      <c r="AL37" s="30"/>
      <c r="AM37" s="27"/>
      <c r="AN37" s="29"/>
    </row>
    <row r="38" spans="1:40" ht="24.9" customHeight="1" thickBot="1" x14ac:dyDescent="0.35">
      <c r="A38" s="80">
        <v>31</v>
      </c>
      <c r="B38" s="49">
        <v>-8.6999999999999993</v>
      </c>
      <c r="C38" s="35">
        <v>4.5999999999999996</v>
      </c>
      <c r="D38" s="57">
        <v>-2.7218750000000012</v>
      </c>
      <c r="E38" s="58"/>
      <c r="F38" s="35"/>
      <c r="G38" s="36"/>
      <c r="H38" s="34">
        <v>5.6</v>
      </c>
      <c r="I38" s="46">
        <v>10.7</v>
      </c>
      <c r="J38" s="40">
        <v>8.0843750000000014</v>
      </c>
      <c r="K38" s="58"/>
      <c r="L38" s="35"/>
      <c r="M38" s="36"/>
      <c r="N38" s="126">
        <v>11.761085000000001</v>
      </c>
      <c r="O38" s="127">
        <v>22.678264000000002</v>
      </c>
      <c r="P38" s="130">
        <v>17.049008500000003</v>
      </c>
      <c r="Q38" s="58"/>
      <c r="R38" s="35"/>
      <c r="S38" s="36"/>
      <c r="T38" s="49">
        <v>13</v>
      </c>
      <c r="U38" s="46">
        <v>26.3</v>
      </c>
      <c r="V38" s="47">
        <v>18.552083333333329</v>
      </c>
      <c r="W38" s="34">
        <v>8.4</v>
      </c>
      <c r="X38" s="46">
        <v>23.7</v>
      </c>
      <c r="Y38" s="57">
        <v>16.360416666666669</v>
      </c>
      <c r="Z38" s="58"/>
      <c r="AA38" s="35"/>
      <c r="AB38" s="40"/>
      <c r="AC38" s="34">
        <v>3.5</v>
      </c>
      <c r="AD38" s="46">
        <v>17.3</v>
      </c>
      <c r="AE38" s="36">
        <v>9.704166666666671</v>
      </c>
      <c r="AF38" s="34"/>
      <c r="AG38" s="46"/>
      <c r="AH38" s="60"/>
      <c r="AI38" s="49">
        <v>-0.9</v>
      </c>
      <c r="AJ38" s="46">
        <v>11.6</v>
      </c>
      <c r="AK38" s="40">
        <v>4.1781250000000005</v>
      </c>
      <c r="AL38" s="58"/>
      <c r="AM38" s="35"/>
      <c r="AN38" s="40"/>
    </row>
    <row r="39" spans="1:40" ht="24.9" customHeight="1" thickBot="1" x14ac:dyDescent="0.35">
      <c r="A39" s="81" t="s">
        <v>17</v>
      </c>
      <c r="B39" s="86">
        <f>MIN(B8:B38)</f>
        <v>-8.6999999999999993</v>
      </c>
      <c r="C39" s="86">
        <f t="shared" ref="C39" si="0">MAX(C8:C38)</f>
        <v>11.6</v>
      </c>
      <c r="D39" s="85">
        <f t="shared" ref="D39" si="1">AVERAGE(D8:D38)</f>
        <v>1.2256384408602152</v>
      </c>
      <c r="E39" s="86">
        <f t="shared" ref="E39:W39" si="2">MIN(E8:E38)</f>
        <v>-7.8</v>
      </c>
      <c r="F39" s="86">
        <f t="shared" ref="F39:AA39" si="3">MAX(F8:F38)</f>
        <v>19.899999999999999</v>
      </c>
      <c r="G39" s="85">
        <f t="shared" ref="G39:AB39" si="4">AVERAGE(G8:G38)</f>
        <v>3.625</v>
      </c>
      <c r="H39" s="86">
        <f t="shared" si="2"/>
        <v>-1.9</v>
      </c>
      <c r="I39" s="86">
        <f t="shared" si="3"/>
        <v>18</v>
      </c>
      <c r="J39" s="85">
        <f t="shared" si="4"/>
        <v>6.4798723118279575</v>
      </c>
      <c r="K39" s="85">
        <f t="shared" si="2"/>
        <v>0.6</v>
      </c>
      <c r="L39" s="86">
        <f t="shared" si="3"/>
        <v>25.1</v>
      </c>
      <c r="M39" s="86">
        <f t="shared" si="4"/>
        <v>10.262430555555556</v>
      </c>
      <c r="N39" s="85">
        <f t="shared" si="2"/>
        <v>5.4265220000000003</v>
      </c>
      <c r="O39" s="86">
        <f t="shared" si="3"/>
        <v>26.2</v>
      </c>
      <c r="P39" s="86">
        <f t="shared" si="4"/>
        <v>14.773487521505379</v>
      </c>
      <c r="Q39" s="85">
        <f t="shared" si="2"/>
        <v>8.3724559999999997</v>
      </c>
      <c r="R39" s="86">
        <f t="shared" si="3"/>
        <v>28.8</v>
      </c>
      <c r="S39" s="86">
        <f t="shared" si="4"/>
        <v>17.287886988633172</v>
      </c>
      <c r="T39" s="86">
        <f t="shared" si="2"/>
        <v>10.3</v>
      </c>
      <c r="U39" s="86">
        <f t="shared" si="3"/>
        <v>29.7</v>
      </c>
      <c r="V39" s="86">
        <f t="shared" si="4"/>
        <v>20.063776881720425</v>
      </c>
      <c r="W39" s="85">
        <f t="shared" si="2"/>
        <v>8.4</v>
      </c>
      <c r="X39" s="86">
        <f t="shared" si="3"/>
        <v>28.8</v>
      </c>
      <c r="Y39" s="86">
        <f t="shared" si="4"/>
        <v>17.941935483870971</v>
      </c>
      <c r="Z39" s="85">
        <f>MIN(Z8:Z38)</f>
        <v>6.3</v>
      </c>
      <c r="AA39" s="86">
        <f t="shared" si="3"/>
        <v>28.4</v>
      </c>
      <c r="AB39" s="86">
        <f t="shared" si="4"/>
        <v>16.0034375</v>
      </c>
      <c r="AC39" s="85">
        <f t="shared" ref="AC39" si="5">MIN(AC8:AC38)</f>
        <v>0.6</v>
      </c>
      <c r="AD39" s="86">
        <f t="shared" ref="AD39:AJ39" si="6">MAX(AD8:AD38)</f>
        <v>24.1</v>
      </c>
      <c r="AE39" s="86">
        <f t="shared" ref="AE39:AK39" si="7">AVERAGE(AE8:AE38)</f>
        <v>11.148084677419353</v>
      </c>
      <c r="AF39" s="86">
        <f t="shared" ref="AF39" si="8">MIN(AF8:AF38)</f>
        <v>-1.8</v>
      </c>
      <c r="AG39" s="86">
        <f t="shared" si="6"/>
        <v>19.5</v>
      </c>
      <c r="AH39" s="86">
        <f t="shared" si="7"/>
        <v>6.2113888888888891</v>
      </c>
      <c r="AI39" s="86">
        <f t="shared" ref="AI39" si="9">MIN(AI8:AI38)</f>
        <v>-6.1</v>
      </c>
      <c r="AJ39" s="86">
        <f t="shared" si="6"/>
        <v>17.600000000000001</v>
      </c>
      <c r="AK39" s="85">
        <f t="shared" si="7"/>
        <v>4.6381550650820591</v>
      </c>
      <c r="AL39" s="86">
        <f>MIN(B39,E39,H39,K39,N39,Q39,T39,W39,Z39,AC39,AF39,AI39)</f>
        <v>-8.6999999999999993</v>
      </c>
      <c r="AM39" s="86">
        <f>MAX(C39,F39,I39,L39,O39,R39,U39,X39,AA39,AD39,AG39,AJ39)</f>
        <v>29.7</v>
      </c>
      <c r="AN39" s="86">
        <f>AVERAGE(D39,G39,J39,M39,P39,S39,V39,Y39,AB39,AE39,AH39,AK39)</f>
        <v>10.805091192946998</v>
      </c>
    </row>
    <row r="46" spans="1:40" x14ac:dyDescent="0.3">
      <c r="Z46" s="62"/>
    </row>
  </sheetData>
  <mergeCells count="38">
    <mergeCell ref="A1:AN1"/>
    <mergeCell ref="A2:D2"/>
    <mergeCell ref="E2:M2"/>
    <mergeCell ref="N2:P2"/>
    <mergeCell ref="Q2:Z2"/>
    <mergeCell ref="AA2:AD2"/>
    <mergeCell ref="AE2:AN2"/>
    <mergeCell ref="AE4:AN4"/>
    <mergeCell ref="A3:D3"/>
    <mergeCell ref="E3:M3"/>
    <mergeCell ref="N3:P3"/>
    <mergeCell ref="Q3:Z3"/>
    <mergeCell ref="AA3:AD3"/>
    <mergeCell ref="AE3:AN3"/>
    <mergeCell ref="A4:D4"/>
    <mergeCell ref="E4:M4"/>
    <mergeCell ref="N4:P4"/>
    <mergeCell ref="Q4:Z4"/>
    <mergeCell ref="AA4:AD4"/>
    <mergeCell ref="A6:A7"/>
    <mergeCell ref="B6:D6"/>
    <mergeCell ref="E6:G6"/>
    <mergeCell ref="H6:J6"/>
    <mergeCell ref="K6:M6"/>
    <mergeCell ref="A5:D5"/>
    <mergeCell ref="E5:M5"/>
    <mergeCell ref="Q5:Z5"/>
    <mergeCell ref="AA5:AD5"/>
    <mergeCell ref="AE5:AN5"/>
    <mergeCell ref="AF6:AH6"/>
    <mergeCell ref="AI6:AK6"/>
    <mergeCell ref="AL6:AN6"/>
    <mergeCell ref="N6:P6"/>
    <mergeCell ref="Q6:S6"/>
    <mergeCell ref="T6:V6"/>
    <mergeCell ref="W6:Y6"/>
    <mergeCell ref="Z6:AB6"/>
    <mergeCell ref="AC6:AE6"/>
  </mergeCells>
  <printOptions horizontalCentered="1" verticalCentered="1"/>
  <pageMargins left="0" right="0" top="0" bottom="0" header="0" footer="0"/>
  <pageSetup paperSize="9" scale="60" orientation="landscape" verticalDpi="1200" r:id="rId1"/>
  <colBreaks count="1" manualBreakCount="1">
    <brk id="40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  <vt:lpstr>'2022'!Print_Area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mirwais</dc:creator>
  <cp:lastModifiedBy>MRT www.Win2Farsi.com</cp:lastModifiedBy>
  <cp:lastPrinted>2017-11-15T06:00:14Z</cp:lastPrinted>
  <dcterms:created xsi:type="dcterms:W3CDTF">2013-01-14T07:45:51Z</dcterms:created>
  <dcterms:modified xsi:type="dcterms:W3CDTF">2022-12-03T06:03:54Z</dcterms:modified>
</cp:coreProperties>
</file>