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ing" sheetId="1" r:id="rId4"/>
    <sheet state="visible" name="testing" sheetId="2" r:id="rId5"/>
    <sheet state="visible" name="Sheet1" sheetId="3" r:id="rId6"/>
  </sheets>
  <definedNames/>
  <calcPr/>
  <extLst>
    <ext uri="GoogleSheetsCustomDataVersion2">
      <go:sheetsCustomData xmlns:go="http://customooxmlschemas.google.com/" r:id="rId7" roundtripDataChecksum="S4P6iAESMMCUIPUd0DCXMG8vSsg+tgP/tsXmMHMMA2c="/>
    </ext>
  </extLst>
</workbook>
</file>

<file path=xl/sharedStrings.xml><?xml version="1.0" encoding="utf-8"?>
<sst xmlns="http://schemas.openxmlformats.org/spreadsheetml/2006/main" count="135" uniqueCount="37">
  <si>
    <t>Iris-setosa</t>
  </si>
  <si>
    <t>Iris-versicolor</t>
  </si>
  <si>
    <t>Setosa = 0</t>
  </si>
  <si>
    <t>Learning Rate</t>
  </si>
  <si>
    <t>ACCURACY after iterasi 5</t>
  </si>
  <si>
    <t>Versicolor = 1</t>
  </si>
  <si>
    <t>Bobot bias</t>
  </si>
  <si>
    <t>dot product</t>
  </si>
  <si>
    <t>Sigmoid</t>
  </si>
  <si>
    <t>Prediksi</t>
  </si>
  <si>
    <t>error</t>
  </si>
  <si>
    <t>Sum Square Error</t>
  </si>
  <si>
    <t>EPOCH</t>
  </si>
  <si>
    <t>No</t>
  </si>
  <si>
    <t>X0</t>
  </si>
  <si>
    <t>X1</t>
  </si>
  <si>
    <t>X2</t>
  </si>
  <si>
    <t>X3</t>
  </si>
  <si>
    <t>X4</t>
  </si>
  <si>
    <t>TARGET</t>
  </si>
  <si>
    <t>bias</t>
  </si>
  <si>
    <t>teta1</t>
  </si>
  <si>
    <t>teta2</t>
  </si>
  <si>
    <t>teta 3</t>
  </si>
  <si>
    <t>teta4</t>
  </si>
  <si>
    <t>z</t>
  </si>
  <si>
    <t>g(z)</t>
  </si>
  <si>
    <t>dbias</t>
  </si>
  <si>
    <t>dteta1</t>
  </si>
  <si>
    <t>dteta2</t>
  </si>
  <si>
    <t>dteta3</t>
  </si>
  <si>
    <t>dteta4</t>
  </si>
  <si>
    <t>Iterasi 1</t>
  </si>
  <si>
    <t>Iterasi 2</t>
  </si>
  <si>
    <t>Iterasi 3</t>
  </si>
  <si>
    <t>Iterasi 4</t>
  </si>
  <si>
    <t>Iterasi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</si>
</sst>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sz val="10.0"/>
      <color theme="1"/>
      <name val="Arimo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Arimo"/>
    </font>
  </fonts>
  <fills count="8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47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bottom"/>
    </xf>
    <xf borderId="0" fillId="0" fontId="2" numFmtId="0" xfId="0" applyFont="1"/>
    <xf borderId="1" fillId="2" fontId="2" numFmtId="0" xfId="0" applyBorder="1" applyFill="1" applyFont="1"/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4" fillId="2" fontId="2" numFmtId="0" xfId="0" applyAlignment="1" applyBorder="1" applyFont="1">
      <alignment horizontal="center"/>
    </xf>
    <xf borderId="5" fillId="0" fontId="4" numFmtId="0" xfId="0" applyBorder="1" applyFont="1"/>
    <xf borderId="6" fillId="2" fontId="2" numFmtId="0" xfId="0" applyBorder="1" applyFont="1"/>
    <xf borderId="7" fillId="3" fontId="3" numFmtId="0" xfId="0" applyAlignment="1" applyBorder="1" applyFill="1" applyFont="1">
      <alignment horizontal="center"/>
    </xf>
    <xf borderId="8" fillId="0" fontId="4" numFmtId="0" xfId="0" applyBorder="1" applyFont="1"/>
    <xf borderId="9" fillId="0" fontId="4" numFmtId="0" xfId="0" applyBorder="1" applyFont="1"/>
    <xf borderId="9" fillId="3" fontId="3" numFmtId="0" xfId="0" applyAlignment="1" applyBorder="1" applyFont="1">
      <alignment horizontal="center" shrinkToFit="0" wrapText="1"/>
    </xf>
    <xf borderId="8" fillId="3" fontId="3" numFmtId="0" xfId="0" applyAlignment="1" applyBorder="1" applyFont="1">
      <alignment horizontal="center"/>
    </xf>
    <xf borderId="10" fillId="3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/>
    </xf>
    <xf borderId="11" fillId="3" fontId="3" numFmtId="0" xfId="0" applyAlignment="1" applyBorder="1" applyFont="1">
      <alignment horizontal="center" shrinkToFit="0" wrapText="1"/>
    </xf>
    <xf borderId="12" fillId="3" fontId="3" numFmtId="0" xfId="0" applyAlignment="1" applyBorder="1" applyFont="1">
      <alignment horizontal="center"/>
    </xf>
    <xf borderId="13" fillId="3" fontId="3" numFmtId="0" xfId="0" applyAlignment="1" applyBorder="1" applyFont="1">
      <alignment horizontal="center"/>
    </xf>
    <xf borderId="14" fillId="3" fontId="3" numFmtId="0" xfId="0" applyAlignment="1" applyBorder="1" applyFont="1">
      <alignment horizontal="center"/>
    </xf>
    <xf borderId="15" fillId="3" fontId="3" numFmtId="0" xfId="0" applyAlignment="1" applyBorder="1" applyFont="1">
      <alignment horizontal="center"/>
    </xf>
    <xf borderId="7" fillId="3" fontId="2" numFmtId="0" xfId="0" applyAlignment="1" applyBorder="1" applyFont="1">
      <alignment vertical="bottom"/>
    </xf>
    <xf borderId="14" fillId="3" fontId="3" numFmtId="0" xfId="0" applyAlignment="1" applyBorder="1" applyFont="1">
      <alignment horizontal="center" vertical="bottom"/>
    </xf>
    <xf borderId="8" fillId="3" fontId="3" numFmtId="0" xfId="0" applyAlignment="1" applyBorder="1" applyFont="1">
      <alignment horizontal="center" vertical="bottom"/>
    </xf>
    <xf borderId="16" fillId="3" fontId="3" numFmtId="0" xfId="0" applyAlignment="1" applyBorder="1" applyFont="1">
      <alignment horizontal="center" vertical="bottom"/>
    </xf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4" fontId="3" numFmtId="0" xfId="0" applyAlignment="1" applyBorder="1" applyFill="1" applyFont="1">
      <alignment horizontal="center"/>
    </xf>
    <xf borderId="21" fillId="4" fontId="2" numFmtId="0" xfId="0" applyAlignment="1" applyBorder="1" applyFont="1">
      <alignment horizontal="right" vertical="bottom"/>
    </xf>
    <xf borderId="22" fillId="4" fontId="2" numFmtId="0" xfId="0" applyAlignment="1" applyBorder="1" applyFont="1">
      <alignment horizontal="right" vertical="bottom"/>
    </xf>
    <xf borderId="22" fillId="4" fontId="5" numFmtId="0" xfId="0" applyAlignment="1" applyBorder="1" applyFont="1">
      <alignment horizontal="right"/>
    </xf>
    <xf borderId="23" fillId="0" fontId="2" numFmtId="0" xfId="0" applyAlignment="1" applyBorder="1" applyFont="1">
      <alignment horizontal="center" vertical="bottom"/>
    </xf>
    <xf borderId="24" fillId="4" fontId="2" numFmtId="0" xfId="0" applyAlignment="1" applyBorder="1" applyFont="1">
      <alignment horizontal="center"/>
    </xf>
    <xf borderId="25" fillId="4" fontId="2" numFmtId="0" xfId="0" applyAlignment="1" applyBorder="1" applyFont="1">
      <alignment horizontal="right" vertical="bottom"/>
    </xf>
    <xf borderId="26" fillId="4" fontId="2" numFmtId="0" xfId="0" applyAlignment="1" applyBorder="1" applyFont="1">
      <alignment horizontal="right" vertical="bottom"/>
    </xf>
    <xf borderId="23" fillId="4" fontId="2" numFmtId="0" xfId="0" applyAlignment="1" applyBorder="1" applyFont="1">
      <alignment horizontal="center"/>
    </xf>
    <xf borderId="27" fillId="4" fontId="2" numFmtId="0" xfId="0" applyAlignment="1" applyBorder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28" fillId="0" fontId="4" numFmtId="0" xfId="0" applyBorder="1" applyFont="1"/>
    <xf borderId="29" fillId="4" fontId="2" numFmtId="0" xfId="0" applyAlignment="1" applyBorder="1" applyFont="1">
      <alignment horizontal="right" vertical="bottom"/>
    </xf>
    <xf borderId="23" fillId="4" fontId="2" numFmtId="0" xfId="0" applyAlignment="1" applyBorder="1" applyFont="1">
      <alignment horizontal="right" vertical="bottom"/>
    </xf>
    <xf borderId="23" fillId="4" fontId="5" numFmtId="0" xfId="0" applyAlignment="1" applyBorder="1" applyFont="1">
      <alignment horizontal="right"/>
    </xf>
    <xf borderId="30" fillId="4" fontId="2" numFmtId="0" xfId="0" applyAlignment="1" applyBorder="1" applyFont="1">
      <alignment horizontal="center"/>
    </xf>
    <xf borderId="31" fillId="4" fontId="2" numFmtId="0" xfId="0" applyAlignment="1" applyBorder="1" applyFont="1">
      <alignment horizontal="right" vertical="bottom"/>
    </xf>
    <xf borderId="32" fillId="4" fontId="2" numFmtId="0" xfId="0" applyAlignment="1" applyBorder="1" applyFont="1">
      <alignment horizontal="center"/>
    </xf>
    <xf borderId="33" fillId="4" fontId="2" numFmtId="0" xfId="0" applyAlignment="1" applyBorder="1" applyFont="1">
      <alignment horizontal="right" vertical="bottom"/>
    </xf>
    <xf borderId="34" fillId="4" fontId="2" numFmtId="0" xfId="0" applyAlignment="1" applyBorder="1" applyFont="1">
      <alignment horizontal="right" vertical="bottom"/>
    </xf>
    <xf borderId="34" fillId="4" fontId="5" numFmtId="0" xfId="0" applyAlignment="1" applyBorder="1" applyFont="1">
      <alignment horizontal="right"/>
    </xf>
    <xf borderId="35" fillId="4" fontId="2" numFmtId="0" xfId="0" applyAlignment="1" applyBorder="1" applyFont="1">
      <alignment horizontal="center"/>
    </xf>
    <xf borderId="36" fillId="5" fontId="3" numFmtId="0" xfId="0" applyAlignment="1" applyBorder="1" applyFill="1" applyFont="1">
      <alignment horizontal="center"/>
    </xf>
    <xf borderId="37" fillId="5" fontId="2" numFmtId="0" xfId="0" applyAlignment="1" applyBorder="1" applyFont="1">
      <alignment horizontal="right" vertical="bottom"/>
    </xf>
    <xf borderId="38" fillId="5" fontId="2" numFmtId="0" xfId="0" applyAlignment="1" applyBorder="1" applyFont="1">
      <alignment horizontal="right" vertical="bottom"/>
    </xf>
    <xf borderId="38" fillId="5" fontId="5" numFmtId="0" xfId="0" applyAlignment="1" applyBorder="1" applyFont="1">
      <alignment horizontal="right"/>
    </xf>
    <xf borderId="39" fillId="5" fontId="2" numFmtId="0" xfId="0" applyAlignment="1" applyBorder="1" applyFont="1">
      <alignment horizontal="center"/>
    </xf>
    <xf borderId="31" fillId="6" fontId="2" numFmtId="0" xfId="0" applyAlignment="1" applyBorder="1" applyFill="1" applyFont="1">
      <alignment horizontal="right" vertical="bottom"/>
    </xf>
    <xf borderId="23" fillId="6" fontId="2" numFmtId="0" xfId="0" applyAlignment="1" applyBorder="1" applyFont="1">
      <alignment horizontal="right" vertical="bottom"/>
    </xf>
    <xf borderId="23" fillId="6" fontId="2" numFmtId="0" xfId="0" applyAlignment="1" applyBorder="1" applyFont="1">
      <alignment horizontal="center"/>
    </xf>
    <xf borderId="32" fillId="6" fontId="2" numFmtId="0" xfId="0" applyAlignment="1" applyBorder="1" applyFont="1">
      <alignment horizontal="center"/>
    </xf>
    <xf borderId="40" fillId="0" fontId="4" numFmtId="0" xfId="0" applyBorder="1" applyFont="1"/>
    <xf borderId="29" fillId="5" fontId="2" numFmtId="0" xfId="0" applyAlignment="1" applyBorder="1" applyFont="1">
      <alignment horizontal="right" vertical="bottom"/>
    </xf>
    <xf borderId="23" fillId="5" fontId="2" numFmtId="0" xfId="0" applyAlignment="1" applyBorder="1" applyFont="1">
      <alignment horizontal="right" vertical="bottom"/>
    </xf>
    <xf borderId="23" fillId="5" fontId="5" numFmtId="0" xfId="0" applyAlignment="1" applyBorder="1" applyFont="1">
      <alignment horizontal="right"/>
    </xf>
    <xf borderId="30" fillId="5" fontId="2" numFmtId="0" xfId="0" applyAlignment="1" applyBorder="1" applyFont="1">
      <alignment horizontal="center"/>
    </xf>
    <xf borderId="41" fillId="0" fontId="4" numFmtId="0" xfId="0" applyBorder="1" applyFont="1"/>
    <xf borderId="42" fillId="5" fontId="2" numFmtId="0" xfId="0" applyAlignment="1" applyBorder="1" applyFont="1">
      <alignment horizontal="right" vertical="bottom"/>
    </xf>
    <xf borderId="43" fillId="5" fontId="2" numFmtId="0" xfId="0" applyAlignment="1" applyBorder="1" applyFont="1">
      <alignment horizontal="right" vertical="bottom"/>
    </xf>
    <xf borderId="43" fillId="5" fontId="5" numFmtId="0" xfId="0" applyAlignment="1" applyBorder="1" applyFont="1">
      <alignment horizontal="right"/>
    </xf>
    <xf borderId="44" fillId="5" fontId="2" numFmtId="0" xfId="0" applyAlignment="1" applyBorder="1" applyFont="1">
      <alignment horizontal="center"/>
    </xf>
    <xf borderId="36" fillId="4" fontId="3" numFmtId="0" xfId="0" applyAlignment="1" applyBorder="1" applyFont="1">
      <alignment horizontal="center"/>
    </xf>
    <xf borderId="37" fillId="4" fontId="2" numFmtId="0" xfId="0" applyAlignment="1" applyBorder="1" applyFont="1">
      <alignment horizontal="right" vertical="bottom"/>
    </xf>
    <xf borderId="38" fillId="4" fontId="2" numFmtId="0" xfId="0" applyAlignment="1" applyBorder="1" applyFont="1">
      <alignment horizontal="right" vertical="bottom"/>
    </xf>
    <xf borderId="38" fillId="4" fontId="5" numFmtId="0" xfId="0" applyAlignment="1" applyBorder="1" applyFont="1">
      <alignment horizontal="right"/>
    </xf>
    <xf borderId="39" fillId="4" fontId="2" numFmtId="0" xfId="0" applyAlignment="1" applyBorder="1" applyFont="1">
      <alignment horizontal="center"/>
    </xf>
    <xf borderId="31" fillId="7" fontId="2" numFmtId="0" xfId="0" applyAlignment="1" applyBorder="1" applyFill="1" applyFont="1">
      <alignment horizontal="right" vertical="bottom"/>
    </xf>
    <xf borderId="23" fillId="7" fontId="2" numFmtId="0" xfId="0" applyAlignment="1" applyBorder="1" applyFont="1">
      <alignment horizontal="right" vertical="bottom"/>
    </xf>
    <xf borderId="23" fillId="7" fontId="2" numFmtId="0" xfId="0" applyAlignment="1" applyBorder="1" applyFont="1">
      <alignment horizontal="center"/>
    </xf>
    <xf borderId="32" fillId="7" fontId="2" numFmtId="0" xfId="0" applyAlignment="1" applyBorder="1" applyFont="1">
      <alignment horizontal="center"/>
    </xf>
    <xf borderId="42" fillId="4" fontId="2" numFmtId="0" xfId="0" applyAlignment="1" applyBorder="1" applyFont="1">
      <alignment horizontal="right" vertical="bottom"/>
    </xf>
    <xf borderId="43" fillId="4" fontId="2" numFmtId="0" xfId="0" applyAlignment="1" applyBorder="1" applyFont="1">
      <alignment horizontal="right" vertical="bottom"/>
    </xf>
    <xf borderId="43" fillId="4" fontId="5" numFmtId="0" xfId="0" applyAlignment="1" applyBorder="1" applyFont="1">
      <alignment horizontal="right"/>
    </xf>
    <xf borderId="44" fillId="4" fontId="2" numFmtId="0" xfId="0" applyAlignment="1" applyBorder="1" applyFont="1">
      <alignment horizontal="center"/>
    </xf>
    <xf borderId="45" fillId="7" fontId="2" numFmtId="0" xfId="0" applyAlignment="1" applyBorder="1" applyFont="1">
      <alignment horizontal="right" vertical="bottom"/>
    </xf>
    <xf borderId="43" fillId="7" fontId="2" numFmtId="0" xfId="0" applyAlignment="1" applyBorder="1" applyFont="1">
      <alignment horizontal="right" vertical="bottom"/>
    </xf>
    <xf borderId="43" fillId="4" fontId="2" numFmtId="0" xfId="0" applyAlignment="1" applyBorder="1" applyFont="1">
      <alignment horizontal="center"/>
    </xf>
    <xf borderId="43" fillId="7" fontId="2" numFmtId="0" xfId="0" applyAlignment="1" applyBorder="1" applyFont="1">
      <alignment horizontal="center"/>
    </xf>
    <xf borderId="46" fillId="7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0"/>
  </cols>
  <sheetData>
    <row r="1" ht="13.5" customHeight="1">
      <c r="A1" s="1">
        <v>5.1</v>
      </c>
      <c r="B1" s="2">
        <v>3.5</v>
      </c>
      <c r="C1" s="2">
        <v>1.4</v>
      </c>
      <c r="D1" s="2">
        <v>0.2</v>
      </c>
      <c r="E1" s="3" t="s">
        <v>0</v>
      </c>
    </row>
    <row r="2" ht="13.5" customHeight="1">
      <c r="A2" s="1">
        <v>4.9</v>
      </c>
      <c r="B2" s="2">
        <v>3.0</v>
      </c>
      <c r="C2" s="2">
        <v>1.4</v>
      </c>
      <c r="D2" s="2">
        <v>0.2</v>
      </c>
      <c r="E2" s="3" t="s">
        <v>0</v>
      </c>
    </row>
    <row r="3" ht="13.5" customHeight="1">
      <c r="A3" s="1">
        <v>4.7</v>
      </c>
      <c r="B3" s="2">
        <v>3.2</v>
      </c>
      <c r="C3" s="2">
        <v>1.3</v>
      </c>
      <c r="D3" s="2">
        <v>0.2</v>
      </c>
      <c r="E3" s="3" t="s">
        <v>0</v>
      </c>
    </row>
    <row r="4" ht="13.5" customHeight="1">
      <c r="A4" s="1">
        <v>4.6</v>
      </c>
      <c r="B4" s="2">
        <v>3.1</v>
      </c>
      <c r="C4" s="2">
        <v>1.5</v>
      </c>
      <c r="D4" s="2">
        <v>0.2</v>
      </c>
      <c r="E4" s="3" t="s">
        <v>0</v>
      </c>
    </row>
    <row r="5" ht="13.5" customHeight="1">
      <c r="A5" s="1">
        <v>5.0</v>
      </c>
      <c r="B5" s="2">
        <v>3.6</v>
      </c>
      <c r="C5" s="2">
        <v>1.4</v>
      </c>
      <c r="D5" s="2">
        <v>0.2</v>
      </c>
      <c r="E5" s="3" t="s">
        <v>0</v>
      </c>
    </row>
    <row r="6" ht="13.5" customHeight="1">
      <c r="A6" s="1">
        <v>5.4</v>
      </c>
      <c r="B6" s="2">
        <v>3.9</v>
      </c>
      <c r="C6" s="2">
        <v>1.7</v>
      </c>
      <c r="D6" s="2">
        <v>0.4</v>
      </c>
      <c r="E6" s="3" t="s">
        <v>0</v>
      </c>
    </row>
    <row r="7" ht="13.5" customHeight="1">
      <c r="A7" s="1">
        <v>4.6</v>
      </c>
      <c r="B7" s="2">
        <v>3.4</v>
      </c>
      <c r="C7" s="2">
        <v>1.4</v>
      </c>
      <c r="D7" s="2">
        <v>0.3</v>
      </c>
      <c r="E7" s="3" t="s">
        <v>0</v>
      </c>
    </row>
    <row r="8" ht="13.5" customHeight="1">
      <c r="A8" s="1">
        <v>5.0</v>
      </c>
      <c r="B8" s="2">
        <v>3.4</v>
      </c>
      <c r="C8" s="2">
        <v>1.5</v>
      </c>
      <c r="D8" s="2">
        <v>0.2</v>
      </c>
      <c r="E8" s="3" t="s">
        <v>0</v>
      </c>
    </row>
    <row r="9" ht="13.5" customHeight="1">
      <c r="A9" s="1">
        <v>4.4</v>
      </c>
      <c r="B9" s="2">
        <v>2.9</v>
      </c>
      <c r="C9" s="2">
        <v>1.4</v>
      </c>
      <c r="D9" s="2">
        <v>0.2</v>
      </c>
      <c r="E9" s="3" t="s">
        <v>0</v>
      </c>
    </row>
    <row r="10" ht="13.5" customHeight="1">
      <c r="A10" s="1">
        <v>4.9</v>
      </c>
      <c r="B10" s="2">
        <v>3.1</v>
      </c>
      <c r="C10" s="2">
        <v>1.5</v>
      </c>
      <c r="D10" s="2">
        <v>0.1</v>
      </c>
      <c r="E10" s="3" t="s">
        <v>0</v>
      </c>
    </row>
    <row r="11" ht="13.5" customHeight="1">
      <c r="A11" s="1">
        <v>5.4</v>
      </c>
      <c r="B11" s="2">
        <v>3.7</v>
      </c>
      <c r="C11" s="2">
        <v>1.5</v>
      </c>
      <c r="D11" s="2">
        <v>0.2</v>
      </c>
      <c r="E11" s="3" t="s">
        <v>0</v>
      </c>
    </row>
    <row r="12" ht="13.5" customHeight="1">
      <c r="A12" s="1">
        <v>4.8</v>
      </c>
      <c r="B12" s="2">
        <v>3.4</v>
      </c>
      <c r="C12" s="2">
        <v>1.6</v>
      </c>
      <c r="D12" s="2">
        <v>0.2</v>
      </c>
      <c r="E12" s="3" t="s">
        <v>0</v>
      </c>
    </row>
    <row r="13" ht="13.5" customHeight="1">
      <c r="A13" s="1">
        <v>4.8</v>
      </c>
      <c r="B13" s="2">
        <v>3.0</v>
      </c>
      <c r="C13" s="2">
        <v>1.4</v>
      </c>
      <c r="D13" s="2">
        <v>0.1</v>
      </c>
      <c r="E13" s="3" t="s">
        <v>0</v>
      </c>
    </row>
    <row r="14" ht="13.5" customHeight="1">
      <c r="A14" s="1">
        <v>4.3</v>
      </c>
      <c r="B14" s="2">
        <v>3.0</v>
      </c>
      <c r="C14" s="2">
        <v>1.1</v>
      </c>
      <c r="D14" s="2">
        <v>0.1</v>
      </c>
      <c r="E14" s="3" t="s">
        <v>0</v>
      </c>
    </row>
    <row r="15" ht="13.5" customHeight="1">
      <c r="A15" s="1">
        <v>5.8</v>
      </c>
      <c r="B15" s="2">
        <v>4.0</v>
      </c>
      <c r="C15" s="2">
        <v>1.2</v>
      </c>
      <c r="D15" s="2">
        <v>0.2</v>
      </c>
      <c r="E15" s="3" t="s">
        <v>0</v>
      </c>
    </row>
    <row r="16" ht="13.5" customHeight="1">
      <c r="A16" s="1">
        <v>5.7</v>
      </c>
      <c r="B16" s="2">
        <v>4.4</v>
      </c>
      <c r="C16" s="2">
        <v>1.5</v>
      </c>
      <c r="D16" s="2">
        <v>0.4</v>
      </c>
      <c r="E16" s="3" t="s">
        <v>0</v>
      </c>
    </row>
    <row r="17" ht="13.5" customHeight="1">
      <c r="A17" s="1">
        <v>5.4</v>
      </c>
      <c r="B17" s="2">
        <v>3.9</v>
      </c>
      <c r="C17" s="2">
        <v>1.3</v>
      </c>
      <c r="D17" s="2">
        <v>0.4</v>
      </c>
      <c r="E17" s="3" t="s">
        <v>0</v>
      </c>
    </row>
    <row r="18" ht="13.5" customHeight="1">
      <c r="A18" s="1">
        <v>5.1</v>
      </c>
      <c r="B18" s="2">
        <v>3.5</v>
      </c>
      <c r="C18" s="2">
        <v>1.4</v>
      </c>
      <c r="D18" s="2">
        <v>0.3</v>
      </c>
      <c r="E18" s="3" t="s">
        <v>0</v>
      </c>
    </row>
    <row r="19" ht="13.5" customHeight="1">
      <c r="A19" s="1">
        <v>5.7</v>
      </c>
      <c r="B19" s="2">
        <v>3.8</v>
      </c>
      <c r="C19" s="2">
        <v>1.7</v>
      </c>
      <c r="D19" s="2">
        <v>0.3</v>
      </c>
      <c r="E19" s="3" t="s">
        <v>0</v>
      </c>
    </row>
    <row r="20" ht="13.5" customHeight="1">
      <c r="A20" s="1">
        <v>5.1</v>
      </c>
      <c r="B20" s="2">
        <v>3.8</v>
      </c>
      <c r="C20" s="2">
        <v>1.5</v>
      </c>
      <c r="D20" s="2">
        <v>0.3</v>
      </c>
      <c r="E20" s="3" t="s">
        <v>0</v>
      </c>
    </row>
    <row r="21" ht="13.5" customHeight="1">
      <c r="A21" s="1">
        <v>5.4</v>
      </c>
      <c r="B21" s="2">
        <v>3.4</v>
      </c>
      <c r="C21" s="2">
        <v>1.7</v>
      </c>
      <c r="D21" s="2">
        <v>0.2</v>
      </c>
      <c r="E21" s="3" t="s">
        <v>0</v>
      </c>
    </row>
    <row r="22" ht="13.5" customHeight="1">
      <c r="A22" s="1">
        <v>5.1</v>
      </c>
      <c r="B22" s="2">
        <v>3.7</v>
      </c>
      <c r="C22" s="2">
        <v>1.5</v>
      </c>
      <c r="D22" s="2">
        <v>0.4</v>
      </c>
      <c r="E22" s="3" t="s">
        <v>0</v>
      </c>
    </row>
    <row r="23" ht="13.5" customHeight="1">
      <c r="A23" s="1">
        <v>4.6</v>
      </c>
      <c r="B23" s="2">
        <v>3.6</v>
      </c>
      <c r="C23" s="2">
        <v>1.0</v>
      </c>
      <c r="D23" s="2">
        <v>0.2</v>
      </c>
      <c r="E23" s="3" t="s">
        <v>0</v>
      </c>
    </row>
    <row r="24" ht="13.5" customHeight="1">
      <c r="A24" s="1">
        <v>5.1</v>
      </c>
      <c r="B24" s="2">
        <v>3.3</v>
      </c>
      <c r="C24" s="2">
        <v>1.7</v>
      </c>
      <c r="D24" s="2">
        <v>0.5</v>
      </c>
      <c r="E24" s="3" t="s">
        <v>0</v>
      </c>
    </row>
    <row r="25" ht="13.5" customHeight="1">
      <c r="A25" s="1">
        <v>4.8</v>
      </c>
      <c r="B25" s="2">
        <v>3.4</v>
      </c>
      <c r="C25" s="2">
        <v>1.9</v>
      </c>
      <c r="D25" s="2">
        <v>0.2</v>
      </c>
      <c r="E25" s="3" t="s">
        <v>0</v>
      </c>
    </row>
    <row r="26" ht="13.5" customHeight="1">
      <c r="A26" s="1">
        <v>5.0</v>
      </c>
      <c r="B26" s="2">
        <v>3.0</v>
      </c>
      <c r="C26" s="2">
        <v>1.6</v>
      </c>
      <c r="D26" s="2">
        <v>0.2</v>
      </c>
      <c r="E26" s="3" t="s">
        <v>0</v>
      </c>
    </row>
    <row r="27" ht="13.5" customHeight="1">
      <c r="A27" s="1">
        <v>5.0</v>
      </c>
      <c r="B27" s="2">
        <v>3.4</v>
      </c>
      <c r="C27" s="2">
        <v>1.6</v>
      </c>
      <c r="D27" s="2">
        <v>0.4</v>
      </c>
      <c r="E27" s="3" t="s">
        <v>0</v>
      </c>
    </row>
    <row r="28" ht="13.5" customHeight="1">
      <c r="A28" s="1">
        <v>5.2</v>
      </c>
      <c r="B28" s="2">
        <v>3.5</v>
      </c>
      <c r="C28" s="2">
        <v>1.5</v>
      </c>
      <c r="D28" s="2">
        <v>0.2</v>
      </c>
      <c r="E28" s="3" t="s">
        <v>0</v>
      </c>
    </row>
    <row r="29" ht="13.5" customHeight="1">
      <c r="A29" s="1">
        <v>5.2</v>
      </c>
      <c r="B29" s="2">
        <v>3.4</v>
      </c>
      <c r="C29" s="2">
        <v>1.4</v>
      </c>
      <c r="D29" s="2">
        <v>0.2</v>
      </c>
      <c r="E29" s="3" t="s">
        <v>0</v>
      </c>
    </row>
    <row r="30" ht="13.5" customHeight="1">
      <c r="A30" s="1">
        <v>4.7</v>
      </c>
      <c r="B30" s="2">
        <v>3.2</v>
      </c>
      <c r="C30" s="2">
        <v>1.6</v>
      </c>
      <c r="D30" s="2">
        <v>0.2</v>
      </c>
      <c r="E30" s="3" t="s">
        <v>0</v>
      </c>
    </row>
    <row r="31" ht="13.5" customHeight="1">
      <c r="A31" s="1">
        <v>4.8</v>
      </c>
      <c r="B31" s="2">
        <v>3.1</v>
      </c>
      <c r="C31" s="2">
        <v>1.6</v>
      </c>
      <c r="D31" s="2">
        <v>0.2</v>
      </c>
      <c r="E31" s="3" t="s">
        <v>0</v>
      </c>
    </row>
    <row r="32" ht="13.5" customHeight="1">
      <c r="A32" s="1">
        <v>5.4</v>
      </c>
      <c r="B32" s="2">
        <v>3.4</v>
      </c>
      <c r="C32" s="2">
        <v>1.5</v>
      </c>
      <c r="D32" s="2">
        <v>0.4</v>
      </c>
      <c r="E32" s="3" t="s">
        <v>0</v>
      </c>
    </row>
    <row r="33" ht="13.5" customHeight="1">
      <c r="A33" s="1">
        <v>5.2</v>
      </c>
      <c r="B33" s="2">
        <v>4.1</v>
      </c>
      <c r="C33" s="2">
        <v>1.5</v>
      </c>
      <c r="D33" s="2">
        <v>0.1</v>
      </c>
      <c r="E33" s="3" t="s">
        <v>0</v>
      </c>
    </row>
    <row r="34" ht="13.5" customHeight="1">
      <c r="A34" s="1">
        <v>5.5</v>
      </c>
      <c r="B34" s="2">
        <v>4.2</v>
      </c>
      <c r="C34" s="2">
        <v>1.4</v>
      </c>
      <c r="D34" s="2">
        <v>0.2</v>
      </c>
      <c r="E34" s="3" t="s">
        <v>0</v>
      </c>
    </row>
    <row r="35" ht="13.5" customHeight="1">
      <c r="A35" s="1">
        <v>4.9</v>
      </c>
      <c r="B35" s="2">
        <v>3.1</v>
      </c>
      <c r="C35" s="2">
        <v>1.5</v>
      </c>
      <c r="D35" s="2">
        <v>0.1</v>
      </c>
      <c r="E35" s="3" t="s">
        <v>0</v>
      </c>
    </row>
    <row r="36" ht="13.5" customHeight="1">
      <c r="A36" s="1">
        <v>5.0</v>
      </c>
      <c r="B36" s="2">
        <v>3.2</v>
      </c>
      <c r="C36" s="2">
        <v>1.2</v>
      </c>
      <c r="D36" s="2">
        <v>0.2</v>
      </c>
      <c r="E36" s="3" t="s">
        <v>0</v>
      </c>
    </row>
    <row r="37" ht="13.5" customHeight="1">
      <c r="A37" s="1">
        <v>5.5</v>
      </c>
      <c r="B37" s="2">
        <v>3.5</v>
      </c>
      <c r="C37" s="2">
        <v>1.3</v>
      </c>
      <c r="D37" s="2">
        <v>0.2</v>
      </c>
      <c r="E37" s="3" t="s">
        <v>0</v>
      </c>
    </row>
    <row r="38" ht="13.5" customHeight="1">
      <c r="A38" s="1">
        <v>4.9</v>
      </c>
      <c r="B38" s="2">
        <v>3.1</v>
      </c>
      <c r="C38" s="2">
        <v>1.5</v>
      </c>
      <c r="D38" s="2">
        <v>0.1</v>
      </c>
      <c r="E38" s="3" t="s">
        <v>0</v>
      </c>
    </row>
    <row r="39" ht="13.5" customHeight="1">
      <c r="A39" s="1">
        <v>4.4</v>
      </c>
      <c r="B39" s="2">
        <v>3.0</v>
      </c>
      <c r="C39" s="2">
        <v>1.3</v>
      </c>
      <c r="D39" s="2">
        <v>0.2</v>
      </c>
      <c r="E39" s="3" t="s">
        <v>0</v>
      </c>
    </row>
    <row r="40" ht="13.5" customHeight="1">
      <c r="A40" s="1">
        <v>5.1</v>
      </c>
      <c r="B40" s="2">
        <v>3.4</v>
      </c>
      <c r="C40" s="2">
        <v>1.5</v>
      </c>
      <c r="D40" s="2">
        <v>0.2</v>
      </c>
      <c r="E40" s="3" t="s">
        <v>0</v>
      </c>
    </row>
    <row r="41" ht="13.5" customHeight="1">
      <c r="A41" s="1">
        <v>5.0</v>
      </c>
      <c r="B41" s="2">
        <v>3.5</v>
      </c>
      <c r="C41" s="2">
        <v>1.3</v>
      </c>
      <c r="D41" s="2">
        <v>0.3</v>
      </c>
      <c r="E41" s="3" t="s">
        <v>0</v>
      </c>
    </row>
    <row r="42" ht="13.5" customHeight="1">
      <c r="A42" s="1">
        <v>4.5</v>
      </c>
      <c r="B42" s="2">
        <v>2.3</v>
      </c>
      <c r="C42" s="2">
        <v>1.3</v>
      </c>
      <c r="D42" s="2">
        <v>0.3</v>
      </c>
      <c r="E42" s="3" t="s">
        <v>0</v>
      </c>
    </row>
    <row r="43" ht="13.5" customHeight="1">
      <c r="A43" s="1">
        <v>4.4</v>
      </c>
      <c r="B43" s="2">
        <v>3.2</v>
      </c>
      <c r="C43" s="2">
        <v>1.3</v>
      </c>
      <c r="D43" s="2">
        <v>0.2</v>
      </c>
      <c r="E43" s="3" t="s">
        <v>0</v>
      </c>
    </row>
    <row r="44" ht="13.5" customHeight="1">
      <c r="A44" s="1">
        <v>5.0</v>
      </c>
      <c r="B44" s="2">
        <v>3.5</v>
      </c>
      <c r="C44" s="2">
        <v>1.6</v>
      </c>
      <c r="D44" s="2">
        <v>0.6</v>
      </c>
      <c r="E44" s="3" t="s">
        <v>0</v>
      </c>
    </row>
    <row r="45" ht="13.5" customHeight="1">
      <c r="A45" s="1">
        <v>5.1</v>
      </c>
      <c r="B45" s="2">
        <v>3.8</v>
      </c>
      <c r="C45" s="2">
        <v>1.9</v>
      </c>
      <c r="D45" s="2">
        <v>0.4</v>
      </c>
      <c r="E45" s="3" t="s">
        <v>0</v>
      </c>
    </row>
    <row r="46" ht="13.5" customHeight="1">
      <c r="A46" s="1">
        <v>4.8</v>
      </c>
      <c r="B46" s="2">
        <v>3.0</v>
      </c>
      <c r="C46" s="2">
        <v>1.4</v>
      </c>
      <c r="D46" s="2">
        <v>0.3</v>
      </c>
      <c r="E46" s="3" t="s">
        <v>0</v>
      </c>
    </row>
    <row r="47" ht="13.5" customHeight="1">
      <c r="A47" s="1">
        <v>5.1</v>
      </c>
      <c r="B47" s="2">
        <v>3.8</v>
      </c>
      <c r="C47" s="2">
        <v>1.6</v>
      </c>
      <c r="D47" s="2">
        <v>0.2</v>
      </c>
      <c r="E47" s="3" t="s">
        <v>0</v>
      </c>
    </row>
    <row r="48" ht="13.5" customHeight="1">
      <c r="A48" s="1">
        <v>4.6</v>
      </c>
      <c r="B48" s="2">
        <v>3.2</v>
      </c>
      <c r="C48" s="2">
        <v>1.4</v>
      </c>
      <c r="D48" s="2">
        <v>0.2</v>
      </c>
      <c r="E48" s="3" t="s">
        <v>0</v>
      </c>
    </row>
    <row r="49" ht="13.5" customHeight="1">
      <c r="A49" s="1">
        <v>5.3</v>
      </c>
      <c r="B49" s="2">
        <v>3.7</v>
      </c>
      <c r="C49" s="2">
        <v>1.5</v>
      </c>
      <c r="D49" s="2">
        <v>0.2</v>
      </c>
      <c r="E49" s="3" t="s">
        <v>0</v>
      </c>
    </row>
    <row r="50" ht="13.5" customHeight="1">
      <c r="A50" s="1">
        <v>5.0</v>
      </c>
      <c r="B50" s="2">
        <v>3.3</v>
      </c>
      <c r="C50" s="2">
        <v>1.4</v>
      </c>
      <c r="D50" s="2">
        <v>0.2</v>
      </c>
      <c r="E50" s="3" t="s">
        <v>0</v>
      </c>
    </row>
    <row r="51" ht="13.5" customHeight="1">
      <c r="A51" s="1">
        <v>7.0</v>
      </c>
      <c r="B51" s="2">
        <v>3.2</v>
      </c>
      <c r="C51" s="2">
        <v>4.7</v>
      </c>
      <c r="D51" s="2">
        <v>1.4</v>
      </c>
      <c r="E51" s="3" t="s">
        <v>1</v>
      </c>
    </row>
    <row r="52" ht="13.5" customHeight="1">
      <c r="A52" s="1">
        <v>6.4</v>
      </c>
      <c r="B52" s="2">
        <v>3.2</v>
      </c>
      <c r="C52" s="2">
        <v>4.5</v>
      </c>
      <c r="D52" s="2">
        <v>1.5</v>
      </c>
      <c r="E52" s="3" t="s">
        <v>1</v>
      </c>
    </row>
    <row r="53" ht="13.5" customHeight="1">
      <c r="A53" s="1">
        <v>6.9</v>
      </c>
      <c r="B53" s="2">
        <v>3.1</v>
      </c>
      <c r="C53" s="2">
        <v>4.9</v>
      </c>
      <c r="D53" s="2">
        <v>1.5</v>
      </c>
      <c r="E53" s="3" t="s">
        <v>1</v>
      </c>
    </row>
    <row r="54" ht="13.5" customHeight="1">
      <c r="A54" s="1">
        <v>5.5</v>
      </c>
      <c r="B54" s="2">
        <v>2.3</v>
      </c>
      <c r="C54" s="2">
        <v>4.0</v>
      </c>
      <c r="D54" s="2">
        <v>1.3</v>
      </c>
      <c r="E54" s="3" t="s">
        <v>1</v>
      </c>
    </row>
    <row r="55" ht="13.5" customHeight="1">
      <c r="A55" s="1">
        <v>6.5</v>
      </c>
      <c r="B55" s="2">
        <v>2.8</v>
      </c>
      <c r="C55" s="2">
        <v>4.6</v>
      </c>
      <c r="D55" s="2">
        <v>1.5</v>
      </c>
      <c r="E55" s="3" t="s">
        <v>1</v>
      </c>
    </row>
    <row r="56" ht="13.5" customHeight="1">
      <c r="A56" s="1">
        <v>5.7</v>
      </c>
      <c r="B56" s="2">
        <v>2.8</v>
      </c>
      <c r="C56" s="2">
        <v>4.5</v>
      </c>
      <c r="D56" s="2">
        <v>1.3</v>
      </c>
      <c r="E56" s="3" t="s">
        <v>1</v>
      </c>
    </row>
    <row r="57" ht="13.5" customHeight="1">
      <c r="A57" s="1">
        <v>6.3</v>
      </c>
      <c r="B57" s="2">
        <v>3.3</v>
      </c>
      <c r="C57" s="2">
        <v>4.7</v>
      </c>
      <c r="D57" s="2">
        <v>1.6</v>
      </c>
      <c r="E57" s="3" t="s">
        <v>1</v>
      </c>
    </row>
    <row r="58" ht="13.5" customHeight="1">
      <c r="A58" s="1">
        <v>4.9</v>
      </c>
      <c r="B58" s="2">
        <v>2.4</v>
      </c>
      <c r="C58" s="2">
        <v>3.3</v>
      </c>
      <c r="D58" s="2">
        <v>1.0</v>
      </c>
      <c r="E58" s="3" t="s">
        <v>1</v>
      </c>
    </row>
    <row r="59" ht="13.5" customHeight="1">
      <c r="A59" s="1">
        <v>6.6</v>
      </c>
      <c r="B59" s="2">
        <v>2.9</v>
      </c>
      <c r="C59" s="2">
        <v>4.6</v>
      </c>
      <c r="D59" s="2">
        <v>1.3</v>
      </c>
      <c r="E59" s="3" t="s">
        <v>1</v>
      </c>
    </row>
    <row r="60" ht="13.5" customHeight="1">
      <c r="A60" s="1">
        <v>5.2</v>
      </c>
      <c r="B60" s="2">
        <v>2.7</v>
      </c>
      <c r="C60" s="2">
        <v>3.9</v>
      </c>
      <c r="D60" s="2">
        <v>1.4</v>
      </c>
      <c r="E60" s="3" t="s">
        <v>1</v>
      </c>
    </row>
    <row r="61" ht="13.5" customHeight="1">
      <c r="A61" s="1">
        <v>5.0</v>
      </c>
      <c r="B61" s="2">
        <v>2.0</v>
      </c>
      <c r="C61" s="2">
        <v>3.5</v>
      </c>
      <c r="D61" s="2">
        <v>1.0</v>
      </c>
      <c r="E61" s="3" t="s">
        <v>1</v>
      </c>
    </row>
    <row r="62" ht="13.5" customHeight="1">
      <c r="A62" s="1">
        <v>5.9</v>
      </c>
      <c r="B62" s="2">
        <v>3.0</v>
      </c>
      <c r="C62" s="2">
        <v>4.2</v>
      </c>
      <c r="D62" s="2">
        <v>1.5</v>
      </c>
      <c r="E62" s="3" t="s">
        <v>1</v>
      </c>
    </row>
    <row r="63" ht="13.5" customHeight="1">
      <c r="A63" s="1">
        <v>6.0</v>
      </c>
      <c r="B63" s="2">
        <v>2.2</v>
      </c>
      <c r="C63" s="2">
        <v>4.0</v>
      </c>
      <c r="D63" s="2">
        <v>1.0</v>
      </c>
      <c r="E63" s="3" t="s">
        <v>1</v>
      </c>
    </row>
    <row r="64" ht="13.5" customHeight="1">
      <c r="A64" s="1">
        <v>6.1</v>
      </c>
      <c r="B64" s="2">
        <v>2.9</v>
      </c>
      <c r="C64" s="2">
        <v>4.7</v>
      </c>
      <c r="D64" s="2">
        <v>1.4</v>
      </c>
      <c r="E64" s="3" t="s">
        <v>1</v>
      </c>
    </row>
    <row r="65" ht="13.5" customHeight="1">
      <c r="A65" s="1">
        <v>5.6</v>
      </c>
      <c r="B65" s="2">
        <v>2.9</v>
      </c>
      <c r="C65" s="2">
        <v>3.6</v>
      </c>
      <c r="D65" s="2">
        <v>1.3</v>
      </c>
      <c r="E65" s="3" t="s">
        <v>1</v>
      </c>
    </row>
    <row r="66" ht="13.5" customHeight="1">
      <c r="A66" s="1">
        <v>6.7</v>
      </c>
      <c r="B66" s="2">
        <v>3.1</v>
      </c>
      <c r="C66" s="2">
        <v>4.4</v>
      </c>
      <c r="D66" s="2">
        <v>1.4</v>
      </c>
      <c r="E66" s="3" t="s">
        <v>1</v>
      </c>
    </row>
    <row r="67" ht="13.5" customHeight="1">
      <c r="A67" s="1">
        <v>5.6</v>
      </c>
      <c r="B67" s="2">
        <v>3.0</v>
      </c>
      <c r="C67" s="2">
        <v>4.5</v>
      </c>
      <c r="D67" s="2">
        <v>1.5</v>
      </c>
      <c r="E67" s="3" t="s">
        <v>1</v>
      </c>
    </row>
    <row r="68" ht="13.5" customHeight="1">
      <c r="A68" s="1">
        <v>5.8</v>
      </c>
      <c r="B68" s="2">
        <v>2.7</v>
      </c>
      <c r="C68" s="2">
        <v>4.1</v>
      </c>
      <c r="D68" s="2">
        <v>1.0</v>
      </c>
      <c r="E68" s="3" t="s">
        <v>1</v>
      </c>
    </row>
    <row r="69" ht="13.5" customHeight="1">
      <c r="A69" s="1">
        <v>6.2</v>
      </c>
      <c r="B69" s="2">
        <v>2.2</v>
      </c>
      <c r="C69" s="2">
        <v>4.5</v>
      </c>
      <c r="D69" s="2">
        <v>1.5</v>
      </c>
      <c r="E69" s="3" t="s">
        <v>1</v>
      </c>
    </row>
    <row r="70" ht="13.5" customHeight="1">
      <c r="A70" s="1">
        <v>5.6</v>
      </c>
      <c r="B70" s="2">
        <v>2.5</v>
      </c>
      <c r="C70" s="2">
        <v>3.9</v>
      </c>
      <c r="D70" s="2">
        <v>1.1</v>
      </c>
      <c r="E70" s="3" t="s">
        <v>1</v>
      </c>
    </row>
    <row r="71" ht="13.5" customHeight="1">
      <c r="A71" s="1">
        <v>5.9</v>
      </c>
      <c r="B71" s="2">
        <v>3.2</v>
      </c>
      <c r="C71" s="2">
        <v>4.8</v>
      </c>
      <c r="D71" s="2">
        <v>1.8</v>
      </c>
      <c r="E71" s="3" t="s">
        <v>1</v>
      </c>
    </row>
    <row r="72" ht="13.5" customHeight="1">
      <c r="A72" s="1">
        <v>6.1</v>
      </c>
      <c r="B72" s="2">
        <v>2.8</v>
      </c>
      <c r="C72" s="2">
        <v>4.0</v>
      </c>
      <c r="D72" s="2">
        <v>1.3</v>
      </c>
      <c r="E72" s="3" t="s">
        <v>1</v>
      </c>
    </row>
    <row r="73" ht="13.5" customHeight="1">
      <c r="A73" s="1">
        <v>6.3</v>
      </c>
      <c r="B73" s="2">
        <v>2.5</v>
      </c>
      <c r="C73" s="2">
        <v>4.9</v>
      </c>
      <c r="D73" s="2">
        <v>1.5</v>
      </c>
      <c r="E73" s="3" t="s">
        <v>1</v>
      </c>
    </row>
    <row r="74" ht="13.5" customHeight="1">
      <c r="A74" s="1">
        <v>6.1</v>
      </c>
      <c r="B74" s="2">
        <v>2.8</v>
      </c>
      <c r="C74" s="2">
        <v>4.7</v>
      </c>
      <c r="D74" s="2">
        <v>1.2</v>
      </c>
      <c r="E74" s="3" t="s">
        <v>1</v>
      </c>
    </row>
    <row r="75" ht="13.5" customHeight="1">
      <c r="A75" s="1">
        <v>6.4</v>
      </c>
      <c r="B75" s="2">
        <v>2.9</v>
      </c>
      <c r="C75" s="2">
        <v>4.3</v>
      </c>
      <c r="D75" s="2">
        <v>1.3</v>
      </c>
      <c r="E75" s="3" t="s">
        <v>1</v>
      </c>
    </row>
    <row r="76" ht="13.5" customHeight="1">
      <c r="A76" s="1">
        <v>6.6</v>
      </c>
      <c r="B76" s="2">
        <v>3.0</v>
      </c>
      <c r="C76" s="2">
        <v>4.4</v>
      </c>
      <c r="D76" s="2">
        <v>1.4</v>
      </c>
      <c r="E76" s="3" t="s">
        <v>1</v>
      </c>
    </row>
    <row r="77" ht="13.5" customHeight="1">
      <c r="A77" s="1">
        <v>6.8</v>
      </c>
      <c r="B77" s="2">
        <v>2.8</v>
      </c>
      <c r="C77" s="2">
        <v>4.8</v>
      </c>
      <c r="D77" s="2">
        <v>1.4</v>
      </c>
      <c r="E77" s="3" t="s">
        <v>1</v>
      </c>
    </row>
    <row r="78" ht="13.5" customHeight="1">
      <c r="A78" s="1">
        <v>6.7</v>
      </c>
      <c r="B78" s="2">
        <v>3.0</v>
      </c>
      <c r="C78" s="2">
        <v>5.0</v>
      </c>
      <c r="D78" s="2">
        <v>1.7</v>
      </c>
      <c r="E78" s="3" t="s">
        <v>1</v>
      </c>
    </row>
    <row r="79" ht="13.5" customHeight="1">
      <c r="A79" s="1">
        <v>6.0</v>
      </c>
      <c r="B79" s="2">
        <v>2.9</v>
      </c>
      <c r="C79" s="2">
        <v>4.5</v>
      </c>
      <c r="D79" s="2">
        <v>1.5</v>
      </c>
      <c r="E79" s="3" t="s">
        <v>1</v>
      </c>
    </row>
    <row r="80" ht="13.5" customHeight="1">
      <c r="A80" s="1">
        <v>5.7</v>
      </c>
      <c r="B80" s="2">
        <v>2.6</v>
      </c>
      <c r="C80" s="2">
        <v>3.5</v>
      </c>
      <c r="D80" s="2">
        <v>1.0</v>
      </c>
      <c r="E80" s="3" t="s">
        <v>1</v>
      </c>
    </row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0"/>
  </cols>
  <sheetData>
    <row r="1" ht="13.5" customHeight="1">
      <c r="A1" s="1">
        <v>5.5</v>
      </c>
      <c r="B1" s="2">
        <v>2.4</v>
      </c>
      <c r="C1" s="2">
        <v>3.8</v>
      </c>
      <c r="D1" s="2">
        <v>1.1</v>
      </c>
      <c r="E1" s="3" t="s">
        <v>1</v>
      </c>
    </row>
    <row r="2" ht="13.5" customHeight="1">
      <c r="A2" s="1">
        <v>5.5</v>
      </c>
      <c r="B2" s="2">
        <v>2.4</v>
      </c>
      <c r="C2" s="2">
        <v>3.7</v>
      </c>
      <c r="D2" s="2">
        <v>1.0</v>
      </c>
      <c r="E2" s="3" t="s">
        <v>1</v>
      </c>
    </row>
    <row r="3" ht="13.5" customHeight="1">
      <c r="A3" s="1">
        <v>5.8</v>
      </c>
      <c r="B3" s="2">
        <v>2.7</v>
      </c>
      <c r="C3" s="2">
        <v>3.9</v>
      </c>
      <c r="D3" s="2">
        <v>1.2</v>
      </c>
      <c r="E3" s="3" t="s">
        <v>1</v>
      </c>
    </row>
    <row r="4" ht="13.5" customHeight="1">
      <c r="A4" s="1">
        <v>6.0</v>
      </c>
      <c r="B4" s="2">
        <v>2.7</v>
      </c>
      <c r="C4" s="2">
        <v>5.1</v>
      </c>
      <c r="D4" s="2">
        <v>1.6</v>
      </c>
      <c r="E4" s="3" t="s">
        <v>1</v>
      </c>
    </row>
    <row r="5" ht="13.5" customHeight="1">
      <c r="A5" s="1">
        <v>5.4</v>
      </c>
      <c r="B5" s="2">
        <v>3.0</v>
      </c>
      <c r="C5" s="2">
        <v>4.5</v>
      </c>
      <c r="D5" s="2">
        <v>1.5</v>
      </c>
      <c r="E5" s="3" t="s">
        <v>1</v>
      </c>
    </row>
    <row r="6" ht="13.5" customHeight="1">
      <c r="A6" s="1">
        <v>6.0</v>
      </c>
      <c r="B6" s="2">
        <v>3.4</v>
      </c>
      <c r="C6" s="2">
        <v>4.5</v>
      </c>
      <c r="D6" s="2">
        <v>1.6</v>
      </c>
      <c r="E6" s="3" t="s">
        <v>1</v>
      </c>
    </row>
    <row r="7" ht="13.5" customHeight="1">
      <c r="A7" s="1">
        <v>6.7</v>
      </c>
      <c r="B7" s="2">
        <v>3.1</v>
      </c>
      <c r="C7" s="2">
        <v>4.7</v>
      </c>
      <c r="D7" s="2">
        <v>1.5</v>
      </c>
      <c r="E7" s="3" t="s">
        <v>1</v>
      </c>
    </row>
    <row r="8" ht="13.5" customHeight="1">
      <c r="A8" s="1">
        <v>6.3</v>
      </c>
      <c r="B8" s="2">
        <v>2.3</v>
      </c>
      <c r="C8" s="2">
        <v>4.4</v>
      </c>
      <c r="D8" s="2">
        <v>1.3</v>
      </c>
      <c r="E8" s="3" t="s">
        <v>1</v>
      </c>
    </row>
    <row r="9" ht="13.5" customHeight="1">
      <c r="A9" s="1">
        <v>5.6</v>
      </c>
      <c r="B9" s="2">
        <v>3.0</v>
      </c>
      <c r="C9" s="2">
        <v>4.1</v>
      </c>
      <c r="D9" s="2">
        <v>1.3</v>
      </c>
      <c r="E9" s="3" t="s">
        <v>1</v>
      </c>
    </row>
    <row r="10" ht="13.5" customHeight="1">
      <c r="A10" s="1">
        <v>5.5</v>
      </c>
      <c r="B10" s="2">
        <v>2.5</v>
      </c>
      <c r="C10" s="2">
        <v>4.0</v>
      </c>
      <c r="D10" s="2">
        <v>1.3</v>
      </c>
      <c r="E10" s="3" t="s">
        <v>1</v>
      </c>
    </row>
    <row r="11" ht="13.5" customHeight="1">
      <c r="A11" s="1">
        <v>5.5</v>
      </c>
      <c r="B11" s="2">
        <v>2.6</v>
      </c>
      <c r="C11" s="2">
        <v>4.4</v>
      </c>
      <c r="D11" s="2">
        <v>1.2</v>
      </c>
      <c r="E11" s="3" t="s">
        <v>1</v>
      </c>
    </row>
    <row r="12" ht="13.5" customHeight="1">
      <c r="A12" s="1">
        <v>6.1</v>
      </c>
      <c r="B12" s="2">
        <v>3.0</v>
      </c>
      <c r="C12" s="2">
        <v>4.6</v>
      </c>
      <c r="D12" s="2">
        <v>1.4</v>
      </c>
      <c r="E12" s="3" t="s">
        <v>1</v>
      </c>
    </row>
    <row r="13" ht="13.5" customHeight="1">
      <c r="A13" s="1">
        <v>5.8</v>
      </c>
      <c r="B13" s="2">
        <v>2.6</v>
      </c>
      <c r="C13" s="2">
        <v>4.0</v>
      </c>
      <c r="D13" s="2">
        <v>1.2</v>
      </c>
      <c r="E13" s="3" t="s">
        <v>1</v>
      </c>
    </row>
    <row r="14" ht="13.5" customHeight="1">
      <c r="A14" s="1">
        <v>5.0</v>
      </c>
      <c r="B14" s="2">
        <v>2.3</v>
      </c>
      <c r="C14" s="2">
        <v>3.3</v>
      </c>
      <c r="D14" s="2">
        <v>1.0</v>
      </c>
      <c r="E14" s="3" t="s">
        <v>1</v>
      </c>
    </row>
    <row r="15" ht="13.5" customHeight="1">
      <c r="A15" s="1">
        <v>5.6</v>
      </c>
      <c r="B15" s="2">
        <v>2.7</v>
      </c>
      <c r="C15" s="2">
        <v>4.2</v>
      </c>
      <c r="D15" s="2">
        <v>1.3</v>
      </c>
      <c r="E15" s="3" t="s">
        <v>1</v>
      </c>
    </row>
    <row r="16" ht="13.5" customHeight="1">
      <c r="A16" s="1">
        <v>5.7</v>
      </c>
      <c r="B16" s="2">
        <v>3.0</v>
      </c>
      <c r="C16" s="2">
        <v>4.2</v>
      </c>
      <c r="D16" s="2">
        <v>1.2</v>
      </c>
      <c r="E16" s="3" t="s">
        <v>1</v>
      </c>
    </row>
    <row r="17" ht="13.5" customHeight="1">
      <c r="A17" s="1">
        <v>5.7</v>
      </c>
      <c r="B17" s="2">
        <v>2.9</v>
      </c>
      <c r="C17" s="2">
        <v>4.2</v>
      </c>
      <c r="D17" s="2">
        <v>1.3</v>
      </c>
      <c r="E17" s="3" t="s">
        <v>1</v>
      </c>
    </row>
    <row r="18" ht="13.5" customHeight="1">
      <c r="A18" s="1">
        <v>6.2</v>
      </c>
      <c r="B18" s="2">
        <v>2.9</v>
      </c>
      <c r="C18" s="2">
        <v>4.3</v>
      </c>
      <c r="D18" s="2">
        <v>1.3</v>
      </c>
      <c r="E18" s="3" t="s">
        <v>1</v>
      </c>
    </row>
    <row r="19" ht="13.5" customHeight="1">
      <c r="A19" s="1">
        <v>5.1</v>
      </c>
      <c r="B19" s="2">
        <v>2.5</v>
      </c>
      <c r="C19" s="2">
        <v>3.0</v>
      </c>
      <c r="D19" s="2">
        <v>1.1</v>
      </c>
      <c r="E19" s="3" t="s">
        <v>1</v>
      </c>
    </row>
    <row r="20" ht="13.5" customHeight="1">
      <c r="A20" s="1">
        <v>5.7</v>
      </c>
      <c r="B20" s="2">
        <v>2.8</v>
      </c>
      <c r="C20" s="2">
        <v>4.1</v>
      </c>
      <c r="D20" s="2">
        <v>1.3</v>
      </c>
      <c r="E20" s="3" t="s">
        <v>1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/>
      <c r="B1" s="4"/>
      <c r="C1" s="4"/>
      <c r="D1" s="4"/>
      <c r="E1" s="5"/>
      <c r="F1" s="4"/>
      <c r="G1" s="4"/>
      <c r="H1" s="6" t="s">
        <v>2</v>
      </c>
      <c r="I1" s="4"/>
      <c r="J1" s="7" t="s">
        <v>3</v>
      </c>
      <c r="K1" s="8"/>
      <c r="L1" s="9">
        <v>0.1</v>
      </c>
      <c r="M1" s="10"/>
      <c r="N1" s="4"/>
      <c r="O1" s="4"/>
      <c r="P1" s="4"/>
      <c r="Q1" s="5"/>
      <c r="R1" s="5"/>
      <c r="S1" s="5"/>
      <c r="T1" s="4"/>
      <c r="U1" s="4" t="s">
        <v>4</v>
      </c>
      <c r="V1" s="4"/>
      <c r="W1" s="4"/>
      <c r="X1" s="4"/>
      <c r="Y1" s="4"/>
    </row>
    <row r="2">
      <c r="A2" s="4"/>
      <c r="B2" s="4"/>
      <c r="C2" s="4"/>
      <c r="D2" s="4"/>
      <c r="E2" s="4"/>
      <c r="F2" s="4"/>
      <c r="G2" s="4"/>
      <c r="H2" s="11" t="s">
        <v>5</v>
      </c>
      <c r="I2" s="4"/>
      <c r="J2" s="12" t="s">
        <v>6</v>
      </c>
      <c r="K2" s="13"/>
      <c r="L2" s="13"/>
      <c r="M2" s="13"/>
      <c r="N2" s="14"/>
      <c r="O2" s="15" t="s">
        <v>7</v>
      </c>
      <c r="P2" s="16" t="s">
        <v>8</v>
      </c>
      <c r="Q2" s="17" t="s">
        <v>9</v>
      </c>
      <c r="R2" s="18" t="s">
        <v>10</v>
      </c>
      <c r="S2" s="19" t="s">
        <v>11</v>
      </c>
      <c r="T2" s="4"/>
      <c r="U2" s="4"/>
      <c r="V2" s="4"/>
      <c r="W2" s="4"/>
      <c r="X2" s="4"/>
      <c r="Y2" s="4"/>
    </row>
    <row r="3">
      <c r="A3" s="20" t="s">
        <v>12</v>
      </c>
      <c r="B3" s="21" t="s">
        <v>13</v>
      </c>
      <c r="C3" s="22" t="s">
        <v>14</v>
      </c>
      <c r="D3" s="22" t="s">
        <v>15</v>
      </c>
      <c r="E3" s="22" t="s">
        <v>16</v>
      </c>
      <c r="F3" s="22" t="s">
        <v>17</v>
      </c>
      <c r="G3" s="22" t="s">
        <v>18</v>
      </c>
      <c r="H3" s="23" t="s">
        <v>19</v>
      </c>
      <c r="I3" s="4"/>
      <c r="J3" s="24" t="s">
        <v>20</v>
      </c>
      <c r="K3" s="25" t="s">
        <v>21</v>
      </c>
      <c r="L3" s="26" t="s">
        <v>22</v>
      </c>
      <c r="M3" s="25" t="s">
        <v>23</v>
      </c>
      <c r="N3" s="25" t="s">
        <v>24</v>
      </c>
      <c r="O3" s="26" t="s">
        <v>25</v>
      </c>
      <c r="P3" s="27" t="s">
        <v>26</v>
      </c>
      <c r="Q3" s="28"/>
      <c r="R3" s="29"/>
      <c r="S3" s="30"/>
      <c r="T3" s="4"/>
      <c r="U3" s="4" t="s">
        <v>27</v>
      </c>
      <c r="V3" s="4" t="s">
        <v>28</v>
      </c>
      <c r="W3" s="4" t="s">
        <v>29</v>
      </c>
      <c r="X3" s="4" t="s">
        <v>30</v>
      </c>
      <c r="Y3" s="4" t="s">
        <v>31</v>
      </c>
    </row>
    <row r="4">
      <c r="A4" s="31" t="s">
        <v>32</v>
      </c>
      <c r="B4" s="32">
        <v>1.0</v>
      </c>
      <c r="C4" s="33">
        <v>1.0</v>
      </c>
      <c r="D4" s="34">
        <v>5.1</v>
      </c>
      <c r="E4" s="33">
        <v>3.5</v>
      </c>
      <c r="F4" s="33">
        <v>1.4</v>
      </c>
      <c r="G4" s="35">
        <v>0.2</v>
      </c>
      <c r="H4" s="36">
        <v>0.0</v>
      </c>
      <c r="I4" s="4"/>
      <c r="J4" s="37">
        <v>0.5</v>
      </c>
      <c r="K4" s="38">
        <v>0.5</v>
      </c>
      <c r="L4" s="38">
        <v>0.5</v>
      </c>
      <c r="M4" s="38">
        <v>0.5</v>
      </c>
      <c r="N4" s="38">
        <v>0.5</v>
      </c>
      <c r="O4" s="38">
        <f t="shared" ref="O4:O503" si="2">(C4*J4)+K4*D4+L4*E4+M4*F4+G4*N4</f>
        <v>5.6</v>
      </c>
      <c r="P4" s="38">
        <f t="shared" ref="P4:P503" si="3">1/(1+EXP(-O4))</f>
        <v>0.9963157601</v>
      </c>
      <c r="Q4" s="39">
        <f t="shared" ref="Q4:Q503" si="4">IF(P4&gt;0.5,1,0)</f>
        <v>1</v>
      </c>
      <c r="R4" s="39">
        <f t="shared" ref="R4:R503" si="5">P4-H4</f>
        <v>0.9963157601</v>
      </c>
      <c r="S4" s="40">
        <f t="shared" ref="S4:S503" si="6">R4^2</f>
        <v>0.9926450938</v>
      </c>
      <c r="T4" s="41" t="b">
        <f t="shared" ref="T4:T503" si="7">IF(H4=Q4,True,False)</f>
        <v>0</v>
      </c>
      <c r="U4" s="42">
        <f t="shared" ref="U4:U503" si="8">2*(P4-H4)*(1-P4)*P4*C4</f>
        <v>0.007314285321</v>
      </c>
      <c r="V4" s="42">
        <f t="shared" ref="V4:V503" si="9">2*(P4-H4)*(1-P4)*P4*D4</f>
        <v>0.03730285514</v>
      </c>
      <c r="W4" s="42">
        <f t="shared" ref="W4:W503" si="10">2*(P4-H4)*(1-P4)*P4*E4</f>
        <v>0.02559999862</v>
      </c>
      <c r="X4" s="42">
        <f t="shared" ref="X4:X503" si="11">2*(P4-H4)*(1-P4)*P4*F4</f>
        <v>0.01023999945</v>
      </c>
      <c r="Y4" s="42">
        <f t="shared" ref="Y4:Y503" si="12">2*(P4-H4)*(1-P4)*P4*G4</f>
        <v>0.001462857064</v>
      </c>
    </row>
    <row r="5">
      <c r="A5" s="43"/>
      <c r="B5" s="44">
        <v>2.0</v>
      </c>
      <c r="C5" s="45">
        <v>1.0</v>
      </c>
      <c r="D5" s="46">
        <v>4.9</v>
      </c>
      <c r="E5" s="45">
        <v>3.0</v>
      </c>
      <c r="F5" s="45">
        <v>1.4</v>
      </c>
      <c r="G5" s="35">
        <v>0.2</v>
      </c>
      <c r="H5" s="47">
        <v>0.0</v>
      </c>
      <c r="I5" s="4"/>
      <c r="J5" s="48">
        <f t="shared" ref="J5:N5" si="1">J4-$L$2*U4</f>
        <v>0.5</v>
      </c>
      <c r="K5" s="45">
        <f t="shared" si="1"/>
        <v>0.5</v>
      </c>
      <c r="L5" s="45">
        <f t="shared" si="1"/>
        <v>0.5</v>
      </c>
      <c r="M5" s="45">
        <f t="shared" si="1"/>
        <v>0.5</v>
      </c>
      <c r="N5" s="45">
        <f t="shared" si="1"/>
        <v>0.5</v>
      </c>
      <c r="O5" s="45">
        <f t="shared" si="2"/>
        <v>5.25</v>
      </c>
      <c r="P5" s="45">
        <f t="shared" si="3"/>
        <v>0.9947798743</v>
      </c>
      <c r="Q5" s="39">
        <f t="shared" si="4"/>
        <v>1</v>
      </c>
      <c r="R5" s="39">
        <f t="shared" si="5"/>
        <v>0.9947798743</v>
      </c>
      <c r="S5" s="49">
        <f t="shared" si="6"/>
        <v>0.9895869983</v>
      </c>
      <c r="T5" s="41" t="b">
        <f t="shared" si="7"/>
        <v>0</v>
      </c>
      <c r="U5" s="42">
        <f t="shared" si="8"/>
        <v>0.01033153703</v>
      </c>
      <c r="V5" s="42">
        <f t="shared" si="9"/>
        <v>0.05062453146</v>
      </c>
      <c r="W5" s="42">
        <f t="shared" si="10"/>
        <v>0.0309946111</v>
      </c>
      <c r="X5" s="42">
        <f t="shared" si="11"/>
        <v>0.01446415184</v>
      </c>
      <c r="Y5" s="42">
        <f t="shared" si="12"/>
        <v>0.002066307406</v>
      </c>
    </row>
    <row r="6">
      <c r="A6" s="43"/>
      <c r="B6" s="44">
        <v>3.0</v>
      </c>
      <c r="C6" s="45">
        <v>1.0</v>
      </c>
      <c r="D6" s="46">
        <v>4.7</v>
      </c>
      <c r="E6" s="45">
        <v>3.2</v>
      </c>
      <c r="F6" s="45">
        <v>1.3</v>
      </c>
      <c r="G6" s="35">
        <v>0.2</v>
      </c>
      <c r="H6" s="47">
        <v>0.0</v>
      </c>
      <c r="I6" s="4"/>
      <c r="J6" s="48">
        <f t="shared" ref="J6:N6" si="13">J5-$L$2*U5</f>
        <v>0.5</v>
      </c>
      <c r="K6" s="45">
        <f t="shared" si="13"/>
        <v>0.5</v>
      </c>
      <c r="L6" s="45">
        <f t="shared" si="13"/>
        <v>0.5</v>
      </c>
      <c r="M6" s="45">
        <f t="shared" si="13"/>
        <v>0.5</v>
      </c>
      <c r="N6" s="45">
        <f t="shared" si="13"/>
        <v>0.5</v>
      </c>
      <c r="O6" s="45">
        <f t="shared" si="2"/>
        <v>5.2</v>
      </c>
      <c r="P6" s="45">
        <f t="shared" si="3"/>
        <v>0.9945137011</v>
      </c>
      <c r="Q6" s="39">
        <f t="shared" si="4"/>
        <v>1</v>
      </c>
      <c r="R6" s="39">
        <f t="shared" si="5"/>
        <v>0.9945137011</v>
      </c>
      <c r="S6" s="49">
        <f t="shared" si="6"/>
        <v>0.9890575017</v>
      </c>
      <c r="T6" s="41" t="b">
        <f t="shared" si="7"/>
        <v>0</v>
      </c>
      <c r="U6" s="42">
        <f t="shared" si="8"/>
        <v>0.01085253017</v>
      </c>
      <c r="V6" s="42">
        <f t="shared" si="9"/>
        <v>0.05100689178</v>
      </c>
      <c r="W6" s="42">
        <f t="shared" si="10"/>
        <v>0.03472809653</v>
      </c>
      <c r="X6" s="42">
        <f t="shared" si="11"/>
        <v>0.01410828922</v>
      </c>
      <c r="Y6" s="42">
        <f t="shared" si="12"/>
        <v>0.002170506033</v>
      </c>
    </row>
    <row r="7">
      <c r="A7" s="43"/>
      <c r="B7" s="44">
        <v>4.0</v>
      </c>
      <c r="C7" s="45">
        <v>1.0</v>
      </c>
      <c r="D7" s="46">
        <v>4.6</v>
      </c>
      <c r="E7" s="45">
        <v>3.1</v>
      </c>
      <c r="F7" s="45">
        <v>1.5</v>
      </c>
      <c r="G7" s="35">
        <v>0.2</v>
      </c>
      <c r="H7" s="47">
        <v>0.0</v>
      </c>
      <c r="I7" s="4"/>
      <c r="J7" s="48">
        <f t="shared" ref="J7:N7" si="14">J6-$L$2*U6</f>
        <v>0.5</v>
      </c>
      <c r="K7" s="45">
        <f t="shared" si="14"/>
        <v>0.5</v>
      </c>
      <c r="L7" s="45">
        <f t="shared" si="14"/>
        <v>0.5</v>
      </c>
      <c r="M7" s="45">
        <f t="shared" si="14"/>
        <v>0.5</v>
      </c>
      <c r="N7" s="45">
        <f t="shared" si="14"/>
        <v>0.5</v>
      </c>
      <c r="O7" s="45">
        <f t="shared" si="2"/>
        <v>5.2</v>
      </c>
      <c r="P7" s="45">
        <f t="shared" si="3"/>
        <v>0.9945137011</v>
      </c>
      <c r="Q7" s="39">
        <f t="shared" si="4"/>
        <v>1</v>
      </c>
      <c r="R7" s="39">
        <f t="shared" si="5"/>
        <v>0.9945137011</v>
      </c>
      <c r="S7" s="49">
        <f t="shared" si="6"/>
        <v>0.9890575017</v>
      </c>
      <c r="T7" s="41" t="b">
        <f t="shared" si="7"/>
        <v>0</v>
      </c>
      <c r="U7" s="42">
        <f t="shared" si="8"/>
        <v>0.01085253017</v>
      </c>
      <c r="V7" s="42">
        <f t="shared" si="9"/>
        <v>0.04992163876</v>
      </c>
      <c r="W7" s="42">
        <f t="shared" si="10"/>
        <v>0.03364284351</v>
      </c>
      <c r="X7" s="42">
        <f t="shared" si="11"/>
        <v>0.01627879525</v>
      </c>
      <c r="Y7" s="42">
        <f t="shared" si="12"/>
        <v>0.002170506033</v>
      </c>
    </row>
    <row r="8">
      <c r="A8" s="43"/>
      <c r="B8" s="44">
        <v>5.0</v>
      </c>
      <c r="C8" s="45">
        <v>1.0</v>
      </c>
      <c r="D8" s="46">
        <v>5.0</v>
      </c>
      <c r="E8" s="45">
        <v>3.6</v>
      </c>
      <c r="F8" s="45">
        <v>1.4</v>
      </c>
      <c r="G8" s="35">
        <v>0.2</v>
      </c>
      <c r="H8" s="47">
        <v>0.0</v>
      </c>
      <c r="I8" s="4"/>
      <c r="J8" s="48">
        <f t="shared" ref="J8:N8" si="15">J7-$L$2*U7</f>
        <v>0.5</v>
      </c>
      <c r="K8" s="45">
        <f t="shared" si="15"/>
        <v>0.5</v>
      </c>
      <c r="L8" s="45">
        <f t="shared" si="15"/>
        <v>0.5</v>
      </c>
      <c r="M8" s="45">
        <f t="shared" si="15"/>
        <v>0.5</v>
      </c>
      <c r="N8" s="45">
        <f t="shared" si="15"/>
        <v>0.5</v>
      </c>
      <c r="O8" s="45">
        <f t="shared" si="2"/>
        <v>5.6</v>
      </c>
      <c r="P8" s="45">
        <f t="shared" si="3"/>
        <v>0.9963157601</v>
      </c>
      <c r="Q8" s="39">
        <f t="shared" si="4"/>
        <v>1</v>
      </c>
      <c r="R8" s="39">
        <f t="shared" si="5"/>
        <v>0.9963157601</v>
      </c>
      <c r="S8" s="49">
        <f t="shared" si="6"/>
        <v>0.9926450938</v>
      </c>
      <c r="T8" s="41" t="b">
        <f t="shared" si="7"/>
        <v>0</v>
      </c>
      <c r="U8" s="42">
        <f t="shared" si="8"/>
        <v>0.007314285321</v>
      </c>
      <c r="V8" s="42">
        <f t="shared" si="9"/>
        <v>0.03657142661</v>
      </c>
      <c r="W8" s="42">
        <f t="shared" si="10"/>
        <v>0.02633142716</v>
      </c>
      <c r="X8" s="42">
        <f t="shared" si="11"/>
        <v>0.01023999945</v>
      </c>
      <c r="Y8" s="42">
        <f t="shared" si="12"/>
        <v>0.001462857064</v>
      </c>
    </row>
    <row r="9">
      <c r="A9" s="43"/>
      <c r="B9" s="44">
        <v>6.0</v>
      </c>
      <c r="C9" s="45">
        <v>1.0</v>
      </c>
      <c r="D9" s="46">
        <v>5.4</v>
      </c>
      <c r="E9" s="45">
        <v>3.9</v>
      </c>
      <c r="F9" s="45">
        <v>1.7</v>
      </c>
      <c r="G9" s="35">
        <v>0.4</v>
      </c>
      <c r="H9" s="47">
        <v>0.0</v>
      </c>
      <c r="I9" s="4"/>
      <c r="J9" s="48">
        <f t="shared" ref="J9:N9" si="16">J8-$L$2*U8</f>
        <v>0.5</v>
      </c>
      <c r="K9" s="45">
        <f t="shared" si="16"/>
        <v>0.5</v>
      </c>
      <c r="L9" s="45">
        <f t="shared" si="16"/>
        <v>0.5</v>
      </c>
      <c r="M9" s="45">
        <f t="shared" si="16"/>
        <v>0.5</v>
      </c>
      <c r="N9" s="45">
        <f t="shared" si="16"/>
        <v>0.5</v>
      </c>
      <c r="O9" s="45">
        <f t="shared" si="2"/>
        <v>6.2</v>
      </c>
      <c r="P9" s="45">
        <f t="shared" si="3"/>
        <v>0.9979746796</v>
      </c>
      <c r="Q9" s="39">
        <f t="shared" si="4"/>
        <v>1</v>
      </c>
      <c r="R9" s="39">
        <f t="shared" si="5"/>
        <v>0.9979746796</v>
      </c>
      <c r="S9" s="49">
        <f t="shared" si="6"/>
        <v>0.9959534611</v>
      </c>
      <c r="T9" s="41" t="b">
        <f t="shared" si="7"/>
        <v>0</v>
      </c>
      <c r="U9" s="42">
        <f t="shared" si="8"/>
        <v>0.004034249703</v>
      </c>
      <c r="V9" s="42">
        <f t="shared" si="9"/>
        <v>0.0217849484</v>
      </c>
      <c r="W9" s="42">
        <f t="shared" si="10"/>
        <v>0.01573357384</v>
      </c>
      <c r="X9" s="42">
        <f t="shared" si="11"/>
        <v>0.006858224495</v>
      </c>
      <c r="Y9" s="42">
        <f t="shared" si="12"/>
        <v>0.001613699881</v>
      </c>
    </row>
    <row r="10">
      <c r="A10" s="43"/>
      <c r="B10" s="44">
        <v>7.0</v>
      </c>
      <c r="C10" s="45">
        <v>1.0</v>
      </c>
      <c r="D10" s="46">
        <v>4.6</v>
      </c>
      <c r="E10" s="45">
        <v>3.4</v>
      </c>
      <c r="F10" s="45">
        <v>1.4</v>
      </c>
      <c r="G10" s="35">
        <v>0.3</v>
      </c>
      <c r="H10" s="47">
        <v>0.0</v>
      </c>
      <c r="I10" s="4"/>
      <c r="J10" s="48">
        <f t="shared" ref="J10:N10" si="17">J9-$L$2*U9</f>
        <v>0.5</v>
      </c>
      <c r="K10" s="45">
        <f t="shared" si="17"/>
        <v>0.5</v>
      </c>
      <c r="L10" s="45">
        <f t="shared" si="17"/>
        <v>0.5</v>
      </c>
      <c r="M10" s="45">
        <f t="shared" si="17"/>
        <v>0.5</v>
      </c>
      <c r="N10" s="45">
        <f t="shared" si="17"/>
        <v>0.5</v>
      </c>
      <c r="O10" s="45">
        <f t="shared" si="2"/>
        <v>5.35</v>
      </c>
      <c r="P10" s="45">
        <f t="shared" si="3"/>
        <v>0.9952742874</v>
      </c>
      <c r="Q10" s="39">
        <f t="shared" si="4"/>
        <v>1</v>
      </c>
      <c r="R10" s="39">
        <f t="shared" si="5"/>
        <v>0.9952742874</v>
      </c>
      <c r="S10" s="49">
        <f t="shared" si="6"/>
        <v>0.9905709072</v>
      </c>
      <c r="T10" s="41" t="b">
        <f t="shared" si="7"/>
        <v>0</v>
      </c>
      <c r="U10" s="42">
        <f t="shared" si="8"/>
        <v>0.009362306839</v>
      </c>
      <c r="V10" s="42">
        <f t="shared" si="9"/>
        <v>0.04306661146</v>
      </c>
      <c r="W10" s="42">
        <f t="shared" si="10"/>
        <v>0.03183184325</v>
      </c>
      <c r="X10" s="42">
        <f t="shared" si="11"/>
        <v>0.01310722957</v>
      </c>
      <c r="Y10" s="42">
        <f t="shared" si="12"/>
        <v>0.002808692052</v>
      </c>
    </row>
    <row r="11">
      <c r="A11" s="43"/>
      <c r="B11" s="44">
        <v>8.0</v>
      </c>
      <c r="C11" s="45">
        <v>1.0</v>
      </c>
      <c r="D11" s="46">
        <v>5.0</v>
      </c>
      <c r="E11" s="45">
        <v>3.4</v>
      </c>
      <c r="F11" s="45">
        <v>1.5</v>
      </c>
      <c r="G11" s="35">
        <v>0.2</v>
      </c>
      <c r="H11" s="47">
        <v>0.0</v>
      </c>
      <c r="I11" s="4"/>
      <c r="J11" s="48">
        <f t="shared" ref="J11:N11" si="18">J10-$L$2*U10</f>
        <v>0.5</v>
      </c>
      <c r="K11" s="45">
        <f t="shared" si="18"/>
        <v>0.5</v>
      </c>
      <c r="L11" s="45">
        <f t="shared" si="18"/>
        <v>0.5</v>
      </c>
      <c r="M11" s="45">
        <f t="shared" si="18"/>
        <v>0.5</v>
      </c>
      <c r="N11" s="45">
        <f t="shared" si="18"/>
        <v>0.5</v>
      </c>
      <c r="O11" s="45">
        <f t="shared" si="2"/>
        <v>5.55</v>
      </c>
      <c r="P11" s="45">
        <f t="shared" si="3"/>
        <v>0.9961275966</v>
      </c>
      <c r="Q11" s="39">
        <f t="shared" si="4"/>
        <v>1</v>
      </c>
      <c r="R11" s="39">
        <f t="shared" si="5"/>
        <v>0.9961275966</v>
      </c>
      <c r="S11" s="49">
        <f t="shared" si="6"/>
        <v>0.9922701886</v>
      </c>
      <c r="T11" s="41" t="b">
        <f t="shared" si="7"/>
        <v>0</v>
      </c>
      <c r="U11" s="42">
        <f t="shared" si="8"/>
        <v>0.007684940985</v>
      </c>
      <c r="V11" s="42">
        <f t="shared" si="9"/>
        <v>0.03842470493</v>
      </c>
      <c r="W11" s="42">
        <f t="shared" si="10"/>
        <v>0.02612879935</v>
      </c>
      <c r="X11" s="42">
        <f t="shared" si="11"/>
        <v>0.01152741148</v>
      </c>
      <c r="Y11" s="42">
        <f t="shared" si="12"/>
        <v>0.001536988197</v>
      </c>
    </row>
    <row r="12">
      <c r="A12" s="43"/>
      <c r="B12" s="44">
        <v>9.0</v>
      </c>
      <c r="C12" s="45">
        <v>1.0</v>
      </c>
      <c r="D12" s="46">
        <v>4.4</v>
      </c>
      <c r="E12" s="45">
        <v>2.9</v>
      </c>
      <c r="F12" s="45">
        <v>1.4</v>
      </c>
      <c r="G12" s="35">
        <v>0.2</v>
      </c>
      <c r="H12" s="47">
        <v>0.0</v>
      </c>
      <c r="I12" s="4"/>
      <c r="J12" s="48">
        <f t="shared" ref="J12:N12" si="19">J11-$L$2*U11</f>
        <v>0.5</v>
      </c>
      <c r="K12" s="45">
        <f t="shared" si="19"/>
        <v>0.5</v>
      </c>
      <c r="L12" s="45">
        <f t="shared" si="19"/>
        <v>0.5</v>
      </c>
      <c r="M12" s="45">
        <f t="shared" si="19"/>
        <v>0.5</v>
      </c>
      <c r="N12" s="45">
        <f t="shared" si="19"/>
        <v>0.5</v>
      </c>
      <c r="O12" s="45">
        <f t="shared" si="2"/>
        <v>4.95</v>
      </c>
      <c r="P12" s="45">
        <f t="shared" si="3"/>
        <v>0.9929664128</v>
      </c>
      <c r="Q12" s="39">
        <f t="shared" si="4"/>
        <v>1</v>
      </c>
      <c r="R12" s="39">
        <f t="shared" si="5"/>
        <v>0.9929664128</v>
      </c>
      <c r="S12" s="49">
        <f t="shared" si="6"/>
        <v>0.985982297</v>
      </c>
      <c r="T12" s="41" t="b">
        <f t="shared" si="7"/>
        <v>0</v>
      </c>
      <c r="U12" s="42">
        <f t="shared" si="8"/>
        <v>0.01386998484</v>
      </c>
      <c r="V12" s="42">
        <f t="shared" si="9"/>
        <v>0.06102793329</v>
      </c>
      <c r="W12" s="42">
        <f t="shared" si="10"/>
        <v>0.04022295603</v>
      </c>
      <c r="X12" s="42">
        <f t="shared" si="11"/>
        <v>0.01941797877</v>
      </c>
      <c r="Y12" s="42">
        <f t="shared" si="12"/>
        <v>0.002773996968</v>
      </c>
    </row>
    <row r="13">
      <c r="A13" s="43"/>
      <c r="B13" s="44">
        <v>10.0</v>
      </c>
      <c r="C13" s="45">
        <v>1.0</v>
      </c>
      <c r="D13" s="46">
        <v>4.9</v>
      </c>
      <c r="E13" s="45">
        <v>3.1</v>
      </c>
      <c r="F13" s="45">
        <v>1.5</v>
      </c>
      <c r="G13" s="35">
        <v>0.1</v>
      </c>
      <c r="H13" s="47">
        <v>0.0</v>
      </c>
      <c r="I13" s="4"/>
      <c r="J13" s="48">
        <f t="shared" ref="J13:N13" si="20">J12-$L$2*U12</f>
        <v>0.5</v>
      </c>
      <c r="K13" s="45">
        <f t="shared" si="20"/>
        <v>0.5</v>
      </c>
      <c r="L13" s="45">
        <f t="shared" si="20"/>
        <v>0.5</v>
      </c>
      <c r="M13" s="45">
        <f t="shared" si="20"/>
        <v>0.5</v>
      </c>
      <c r="N13" s="45">
        <f t="shared" si="20"/>
        <v>0.5</v>
      </c>
      <c r="O13" s="45">
        <f t="shared" si="2"/>
        <v>5.3</v>
      </c>
      <c r="P13" s="45">
        <f t="shared" si="3"/>
        <v>0.9950331983</v>
      </c>
      <c r="Q13" s="39">
        <f t="shared" si="4"/>
        <v>1</v>
      </c>
      <c r="R13" s="39">
        <f t="shared" si="5"/>
        <v>0.9950331983</v>
      </c>
      <c r="S13" s="49">
        <f t="shared" si="6"/>
        <v>0.9900910658</v>
      </c>
      <c r="T13" s="41" t="b">
        <f t="shared" si="7"/>
        <v>0</v>
      </c>
      <c r="U13" s="42">
        <f t="shared" si="8"/>
        <v>0.009835171879</v>
      </c>
      <c r="V13" s="42">
        <f t="shared" si="9"/>
        <v>0.04819234221</v>
      </c>
      <c r="W13" s="42">
        <f t="shared" si="10"/>
        <v>0.03048903282</v>
      </c>
      <c r="X13" s="42">
        <f t="shared" si="11"/>
        <v>0.01475275782</v>
      </c>
      <c r="Y13" s="42">
        <f t="shared" si="12"/>
        <v>0.0009835171879</v>
      </c>
    </row>
    <row r="14">
      <c r="A14" s="43"/>
      <c r="B14" s="44">
        <v>11.0</v>
      </c>
      <c r="C14" s="45">
        <v>1.0</v>
      </c>
      <c r="D14" s="46">
        <v>5.4</v>
      </c>
      <c r="E14" s="45">
        <v>3.7</v>
      </c>
      <c r="F14" s="45">
        <v>1.5</v>
      </c>
      <c r="G14" s="35">
        <v>0.2</v>
      </c>
      <c r="H14" s="47">
        <v>0.0</v>
      </c>
      <c r="I14" s="4"/>
      <c r="J14" s="48">
        <f t="shared" ref="J14:N14" si="21">J13-$L$2*U13</f>
        <v>0.5</v>
      </c>
      <c r="K14" s="45">
        <f t="shared" si="21"/>
        <v>0.5</v>
      </c>
      <c r="L14" s="45">
        <f t="shared" si="21"/>
        <v>0.5</v>
      </c>
      <c r="M14" s="45">
        <f t="shared" si="21"/>
        <v>0.5</v>
      </c>
      <c r="N14" s="45">
        <f t="shared" si="21"/>
        <v>0.5</v>
      </c>
      <c r="O14" s="45">
        <f t="shared" si="2"/>
        <v>5.9</v>
      </c>
      <c r="P14" s="45">
        <f t="shared" si="3"/>
        <v>0.9972680392</v>
      </c>
      <c r="Q14" s="39">
        <f t="shared" si="4"/>
        <v>1</v>
      </c>
      <c r="R14" s="39">
        <f t="shared" si="5"/>
        <v>0.9972680392</v>
      </c>
      <c r="S14" s="49">
        <f t="shared" si="6"/>
        <v>0.9945435421</v>
      </c>
      <c r="T14" s="41" t="b">
        <f t="shared" si="7"/>
        <v>0</v>
      </c>
      <c r="U14" s="42">
        <f t="shared" si="8"/>
        <v>0.005434107868</v>
      </c>
      <c r="V14" s="42">
        <f t="shared" si="9"/>
        <v>0.02934418249</v>
      </c>
      <c r="W14" s="42">
        <f t="shared" si="10"/>
        <v>0.02010619911</v>
      </c>
      <c r="X14" s="42">
        <f t="shared" si="11"/>
        <v>0.008151161802</v>
      </c>
      <c r="Y14" s="42">
        <f t="shared" si="12"/>
        <v>0.001086821574</v>
      </c>
    </row>
    <row r="15">
      <c r="A15" s="43"/>
      <c r="B15" s="44">
        <v>12.0</v>
      </c>
      <c r="C15" s="45">
        <v>1.0</v>
      </c>
      <c r="D15" s="46">
        <v>4.8</v>
      </c>
      <c r="E15" s="45">
        <v>3.4</v>
      </c>
      <c r="F15" s="45">
        <v>1.6</v>
      </c>
      <c r="G15" s="35">
        <v>0.2</v>
      </c>
      <c r="H15" s="47">
        <v>0.0</v>
      </c>
      <c r="I15" s="4"/>
      <c r="J15" s="48">
        <f t="shared" ref="J15:N15" si="22">J14-$L$2*U14</f>
        <v>0.5</v>
      </c>
      <c r="K15" s="45">
        <f t="shared" si="22"/>
        <v>0.5</v>
      </c>
      <c r="L15" s="45">
        <f t="shared" si="22"/>
        <v>0.5</v>
      </c>
      <c r="M15" s="45">
        <f t="shared" si="22"/>
        <v>0.5</v>
      </c>
      <c r="N15" s="45">
        <f t="shared" si="22"/>
        <v>0.5</v>
      </c>
      <c r="O15" s="45">
        <f t="shared" si="2"/>
        <v>5.5</v>
      </c>
      <c r="P15" s="45">
        <f t="shared" si="3"/>
        <v>0.9959298623</v>
      </c>
      <c r="Q15" s="39">
        <f t="shared" si="4"/>
        <v>1</v>
      </c>
      <c r="R15" s="39">
        <f t="shared" si="5"/>
        <v>0.9959298623</v>
      </c>
      <c r="S15" s="49">
        <f t="shared" si="6"/>
        <v>0.9918762906</v>
      </c>
      <c r="T15" s="41" t="b">
        <f t="shared" si="7"/>
        <v>0</v>
      </c>
      <c r="U15" s="42">
        <f t="shared" si="8"/>
        <v>0.0080741462</v>
      </c>
      <c r="V15" s="42">
        <f t="shared" si="9"/>
        <v>0.03875590176</v>
      </c>
      <c r="W15" s="42">
        <f t="shared" si="10"/>
        <v>0.02745209708</v>
      </c>
      <c r="X15" s="42">
        <f t="shared" si="11"/>
        <v>0.01291863392</v>
      </c>
      <c r="Y15" s="42">
        <f t="shared" si="12"/>
        <v>0.00161482924</v>
      </c>
    </row>
    <row r="16">
      <c r="A16" s="43"/>
      <c r="B16" s="44">
        <v>13.0</v>
      </c>
      <c r="C16" s="45">
        <v>1.0</v>
      </c>
      <c r="D16" s="46">
        <v>4.8</v>
      </c>
      <c r="E16" s="45">
        <v>3.0</v>
      </c>
      <c r="F16" s="45">
        <v>1.4</v>
      </c>
      <c r="G16" s="35">
        <v>0.1</v>
      </c>
      <c r="H16" s="47">
        <v>0.0</v>
      </c>
      <c r="I16" s="4"/>
      <c r="J16" s="48">
        <f t="shared" ref="J16:N16" si="23">J15-$L$2*U15</f>
        <v>0.5</v>
      </c>
      <c r="K16" s="45">
        <f t="shared" si="23"/>
        <v>0.5</v>
      </c>
      <c r="L16" s="45">
        <f t="shared" si="23"/>
        <v>0.5</v>
      </c>
      <c r="M16" s="45">
        <f t="shared" si="23"/>
        <v>0.5</v>
      </c>
      <c r="N16" s="45">
        <f t="shared" si="23"/>
        <v>0.5</v>
      </c>
      <c r="O16" s="45">
        <f t="shared" si="2"/>
        <v>5.15</v>
      </c>
      <c r="P16" s="45">
        <f t="shared" si="3"/>
        <v>0.9942340344</v>
      </c>
      <c r="Q16" s="39">
        <f t="shared" si="4"/>
        <v>1</v>
      </c>
      <c r="R16" s="39">
        <f t="shared" si="5"/>
        <v>0.9942340344</v>
      </c>
      <c r="S16" s="49">
        <f t="shared" si="6"/>
        <v>0.9885013152</v>
      </c>
      <c r="T16" s="41" t="b">
        <f t="shared" si="7"/>
        <v>0</v>
      </c>
      <c r="U16" s="42">
        <f t="shared" si="8"/>
        <v>0.01139932908</v>
      </c>
      <c r="V16" s="42">
        <f t="shared" si="9"/>
        <v>0.05471677957</v>
      </c>
      <c r="W16" s="42">
        <f t="shared" si="10"/>
        <v>0.03419798723</v>
      </c>
      <c r="X16" s="42">
        <f t="shared" si="11"/>
        <v>0.01595906071</v>
      </c>
      <c r="Y16" s="42">
        <f t="shared" si="12"/>
        <v>0.001139932908</v>
      </c>
    </row>
    <row r="17">
      <c r="A17" s="43"/>
      <c r="B17" s="44">
        <v>14.0</v>
      </c>
      <c r="C17" s="45">
        <v>1.0</v>
      </c>
      <c r="D17" s="46">
        <v>4.3</v>
      </c>
      <c r="E17" s="45">
        <v>3.0</v>
      </c>
      <c r="F17" s="45">
        <v>1.1</v>
      </c>
      <c r="G17" s="35">
        <v>0.1</v>
      </c>
      <c r="H17" s="47">
        <v>0.0</v>
      </c>
      <c r="I17" s="4"/>
      <c r="J17" s="48">
        <f t="shared" ref="J17:N17" si="24">J16-$L$2*U16</f>
        <v>0.5</v>
      </c>
      <c r="K17" s="45">
        <f t="shared" si="24"/>
        <v>0.5</v>
      </c>
      <c r="L17" s="45">
        <f t="shared" si="24"/>
        <v>0.5</v>
      </c>
      <c r="M17" s="45">
        <f t="shared" si="24"/>
        <v>0.5</v>
      </c>
      <c r="N17" s="45">
        <f t="shared" si="24"/>
        <v>0.5</v>
      </c>
      <c r="O17" s="45">
        <f t="shared" si="2"/>
        <v>4.75</v>
      </c>
      <c r="P17" s="45">
        <f t="shared" si="3"/>
        <v>0.9914225146</v>
      </c>
      <c r="Q17" s="39">
        <f t="shared" si="4"/>
        <v>1</v>
      </c>
      <c r="R17" s="39">
        <f t="shared" si="5"/>
        <v>0.9914225146</v>
      </c>
      <c r="S17" s="49">
        <f t="shared" si="6"/>
        <v>0.9829186024</v>
      </c>
      <c r="T17" s="41" t="b">
        <f t="shared" si="7"/>
        <v>0</v>
      </c>
      <c r="U17" s="42">
        <f t="shared" si="8"/>
        <v>0.01686193995</v>
      </c>
      <c r="V17" s="42">
        <f t="shared" si="9"/>
        <v>0.07250634179</v>
      </c>
      <c r="W17" s="42">
        <f t="shared" si="10"/>
        <v>0.05058581985</v>
      </c>
      <c r="X17" s="42">
        <f t="shared" si="11"/>
        <v>0.01854813395</v>
      </c>
      <c r="Y17" s="42">
        <f t="shared" si="12"/>
        <v>0.001686193995</v>
      </c>
    </row>
    <row r="18">
      <c r="A18" s="43"/>
      <c r="B18" s="44">
        <v>15.0</v>
      </c>
      <c r="C18" s="45">
        <v>1.0</v>
      </c>
      <c r="D18" s="46">
        <v>5.8</v>
      </c>
      <c r="E18" s="45">
        <v>4.0</v>
      </c>
      <c r="F18" s="45">
        <v>1.2</v>
      </c>
      <c r="G18" s="35">
        <v>0.2</v>
      </c>
      <c r="H18" s="47">
        <v>0.0</v>
      </c>
      <c r="I18" s="4"/>
      <c r="J18" s="48">
        <f t="shared" ref="J18:N18" si="25">J17-$L$2*U17</f>
        <v>0.5</v>
      </c>
      <c r="K18" s="45">
        <f t="shared" si="25"/>
        <v>0.5</v>
      </c>
      <c r="L18" s="45">
        <f t="shared" si="25"/>
        <v>0.5</v>
      </c>
      <c r="M18" s="45">
        <f t="shared" si="25"/>
        <v>0.5</v>
      </c>
      <c r="N18" s="45">
        <f t="shared" si="25"/>
        <v>0.5</v>
      </c>
      <c r="O18" s="45">
        <f t="shared" si="2"/>
        <v>6.1</v>
      </c>
      <c r="P18" s="45">
        <f t="shared" si="3"/>
        <v>0.9977621515</v>
      </c>
      <c r="Q18" s="39">
        <f t="shared" si="4"/>
        <v>1</v>
      </c>
      <c r="R18" s="39">
        <f t="shared" si="5"/>
        <v>0.9977621515</v>
      </c>
      <c r="S18" s="49">
        <f t="shared" si="6"/>
        <v>0.9955293109</v>
      </c>
      <c r="T18" s="41" t="b">
        <f t="shared" si="7"/>
        <v>0</v>
      </c>
      <c r="U18" s="42">
        <f t="shared" si="8"/>
        <v>0.004455687593</v>
      </c>
      <c r="V18" s="42">
        <f t="shared" si="9"/>
        <v>0.02584298804</v>
      </c>
      <c r="W18" s="42">
        <f t="shared" si="10"/>
        <v>0.01782275037</v>
      </c>
      <c r="X18" s="42">
        <f t="shared" si="11"/>
        <v>0.005346825111</v>
      </c>
      <c r="Y18" s="42">
        <f t="shared" si="12"/>
        <v>0.0008911375185</v>
      </c>
    </row>
    <row r="19">
      <c r="A19" s="43"/>
      <c r="B19" s="44">
        <v>16.0</v>
      </c>
      <c r="C19" s="45">
        <v>1.0</v>
      </c>
      <c r="D19" s="46">
        <v>5.7</v>
      </c>
      <c r="E19" s="45">
        <v>4.4</v>
      </c>
      <c r="F19" s="45">
        <v>1.5</v>
      </c>
      <c r="G19" s="35">
        <v>0.4</v>
      </c>
      <c r="H19" s="47">
        <v>0.0</v>
      </c>
      <c r="I19" s="4"/>
      <c r="J19" s="48">
        <f t="shared" ref="J19:N19" si="26">J18-$L$2*U18</f>
        <v>0.5</v>
      </c>
      <c r="K19" s="45">
        <f t="shared" si="26"/>
        <v>0.5</v>
      </c>
      <c r="L19" s="45">
        <f t="shared" si="26"/>
        <v>0.5</v>
      </c>
      <c r="M19" s="45">
        <f t="shared" si="26"/>
        <v>0.5</v>
      </c>
      <c r="N19" s="45">
        <f t="shared" si="26"/>
        <v>0.5</v>
      </c>
      <c r="O19" s="45">
        <f t="shared" si="2"/>
        <v>6.5</v>
      </c>
      <c r="P19" s="45">
        <f t="shared" si="3"/>
        <v>0.9984988177</v>
      </c>
      <c r="Q19" s="39">
        <f t="shared" si="4"/>
        <v>1</v>
      </c>
      <c r="R19" s="39">
        <f t="shared" si="5"/>
        <v>0.9984988177</v>
      </c>
      <c r="S19" s="49">
        <f t="shared" si="6"/>
        <v>0.996999889</v>
      </c>
      <c r="T19" s="41" t="b">
        <f t="shared" si="7"/>
        <v>0</v>
      </c>
      <c r="U19" s="42">
        <f t="shared" si="8"/>
        <v>0.002993357087</v>
      </c>
      <c r="V19" s="42">
        <f t="shared" si="9"/>
        <v>0.01706213539</v>
      </c>
      <c r="W19" s="42">
        <f t="shared" si="10"/>
        <v>0.01317077118</v>
      </c>
      <c r="X19" s="42">
        <f t="shared" si="11"/>
        <v>0.00449003563</v>
      </c>
      <c r="Y19" s="42">
        <f t="shared" si="12"/>
        <v>0.001197342835</v>
      </c>
    </row>
    <row r="20">
      <c r="A20" s="43"/>
      <c r="B20" s="44">
        <v>17.0</v>
      </c>
      <c r="C20" s="45">
        <v>1.0</v>
      </c>
      <c r="D20" s="46">
        <v>5.4</v>
      </c>
      <c r="E20" s="45">
        <v>3.9</v>
      </c>
      <c r="F20" s="45">
        <v>1.3</v>
      </c>
      <c r="G20" s="35">
        <v>0.4</v>
      </c>
      <c r="H20" s="47">
        <v>0.0</v>
      </c>
      <c r="I20" s="4"/>
      <c r="J20" s="48">
        <f t="shared" ref="J20:N20" si="27">J19-$L$2*U19</f>
        <v>0.5</v>
      </c>
      <c r="K20" s="45">
        <f t="shared" si="27"/>
        <v>0.5</v>
      </c>
      <c r="L20" s="45">
        <f t="shared" si="27"/>
        <v>0.5</v>
      </c>
      <c r="M20" s="45">
        <f t="shared" si="27"/>
        <v>0.5</v>
      </c>
      <c r="N20" s="45">
        <f t="shared" si="27"/>
        <v>0.5</v>
      </c>
      <c r="O20" s="45">
        <f t="shared" si="2"/>
        <v>6</v>
      </c>
      <c r="P20" s="45">
        <f t="shared" si="3"/>
        <v>0.9975273768</v>
      </c>
      <c r="Q20" s="39">
        <f t="shared" si="4"/>
        <v>1</v>
      </c>
      <c r="R20" s="39">
        <f t="shared" si="5"/>
        <v>0.9975273768</v>
      </c>
      <c r="S20" s="49">
        <f t="shared" si="6"/>
        <v>0.9950608676</v>
      </c>
      <c r="T20" s="41" t="b">
        <f t="shared" si="7"/>
        <v>0</v>
      </c>
      <c r="U20" s="42">
        <f t="shared" si="8"/>
        <v>0.004920821087</v>
      </c>
      <c r="V20" s="42">
        <f t="shared" si="9"/>
        <v>0.02657243387</v>
      </c>
      <c r="W20" s="42">
        <f t="shared" si="10"/>
        <v>0.01919120224</v>
      </c>
      <c r="X20" s="42">
        <f t="shared" si="11"/>
        <v>0.006397067413</v>
      </c>
      <c r="Y20" s="42">
        <f t="shared" si="12"/>
        <v>0.001968328435</v>
      </c>
    </row>
    <row r="21">
      <c r="A21" s="43"/>
      <c r="B21" s="44">
        <v>18.0</v>
      </c>
      <c r="C21" s="45">
        <v>1.0</v>
      </c>
      <c r="D21" s="46">
        <v>5.1</v>
      </c>
      <c r="E21" s="45">
        <v>3.5</v>
      </c>
      <c r="F21" s="45">
        <v>1.4</v>
      </c>
      <c r="G21" s="35">
        <v>0.3</v>
      </c>
      <c r="H21" s="47">
        <v>0.0</v>
      </c>
      <c r="I21" s="4"/>
      <c r="J21" s="48">
        <f t="shared" ref="J21:N21" si="28">J20-$L$2*U20</f>
        <v>0.5</v>
      </c>
      <c r="K21" s="45">
        <f t="shared" si="28"/>
        <v>0.5</v>
      </c>
      <c r="L21" s="45">
        <f t="shared" si="28"/>
        <v>0.5</v>
      </c>
      <c r="M21" s="45">
        <f t="shared" si="28"/>
        <v>0.5</v>
      </c>
      <c r="N21" s="45">
        <f t="shared" si="28"/>
        <v>0.5</v>
      </c>
      <c r="O21" s="45">
        <f t="shared" si="2"/>
        <v>5.65</v>
      </c>
      <c r="P21" s="45">
        <f t="shared" si="3"/>
        <v>0.9964948128</v>
      </c>
      <c r="Q21" s="39">
        <f t="shared" si="4"/>
        <v>1</v>
      </c>
      <c r="R21" s="39">
        <f t="shared" si="5"/>
        <v>0.9964948128</v>
      </c>
      <c r="S21" s="49">
        <f t="shared" si="6"/>
        <v>0.9930019119</v>
      </c>
      <c r="T21" s="41" t="b">
        <f t="shared" si="7"/>
        <v>0</v>
      </c>
      <c r="U21" s="42">
        <f t="shared" si="8"/>
        <v>0.006961315222</v>
      </c>
      <c r="V21" s="42">
        <f t="shared" si="9"/>
        <v>0.03550270763</v>
      </c>
      <c r="W21" s="42">
        <f t="shared" si="10"/>
        <v>0.02436460328</v>
      </c>
      <c r="X21" s="42">
        <f t="shared" si="11"/>
        <v>0.009745841311</v>
      </c>
      <c r="Y21" s="42">
        <f t="shared" si="12"/>
        <v>0.002088394567</v>
      </c>
    </row>
    <row r="22">
      <c r="A22" s="43"/>
      <c r="B22" s="44">
        <v>19.0</v>
      </c>
      <c r="C22" s="45">
        <v>1.0</v>
      </c>
      <c r="D22" s="46">
        <v>5.7</v>
      </c>
      <c r="E22" s="45">
        <v>3.8</v>
      </c>
      <c r="F22" s="45">
        <v>1.7</v>
      </c>
      <c r="G22" s="35">
        <v>0.3</v>
      </c>
      <c r="H22" s="47">
        <v>0.0</v>
      </c>
      <c r="I22" s="4"/>
      <c r="J22" s="48">
        <f t="shared" ref="J22:N22" si="29">J21-$L$2*U21</f>
        <v>0.5</v>
      </c>
      <c r="K22" s="45">
        <f t="shared" si="29"/>
        <v>0.5</v>
      </c>
      <c r="L22" s="45">
        <f t="shared" si="29"/>
        <v>0.5</v>
      </c>
      <c r="M22" s="45">
        <f t="shared" si="29"/>
        <v>0.5</v>
      </c>
      <c r="N22" s="45">
        <f t="shared" si="29"/>
        <v>0.5</v>
      </c>
      <c r="O22" s="45">
        <f t="shared" si="2"/>
        <v>6.25</v>
      </c>
      <c r="P22" s="45">
        <f t="shared" si="3"/>
        <v>0.9980732653</v>
      </c>
      <c r="Q22" s="39">
        <f t="shared" si="4"/>
        <v>1</v>
      </c>
      <c r="R22" s="39">
        <f t="shared" si="5"/>
        <v>0.9980732653</v>
      </c>
      <c r="S22" s="49">
        <f t="shared" si="6"/>
        <v>0.996150243</v>
      </c>
      <c r="T22" s="41" t="b">
        <f t="shared" si="7"/>
        <v>0</v>
      </c>
      <c r="U22" s="42">
        <f t="shared" si="8"/>
        <v>0.003838634406</v>
      </c>
      <c r="V22" s="42">
        <f t="shared" si="9"/>
        <v>0.02188021611</v>
      </c>
      <c r="W22" s="42">
        <f t="shared" si="10"/>
        <v>0.01458681074</v>
      </c>
      <c r="X22" s="42">
        <f t="shared" si="11"/>
        <v>0.00652567849</v>
      </c>
      <c r="Y22" s="42">
        <f t="shared" si="12"/>
        <v>0.001151590322</v>
      </c>
    </row>
    <row r="23">
      <c r="A23" s="43"/>
      <c r="B23" s="44">
        <v>20.0</v>
      </c>
      <c r="C23" s="45">
        <v>1.0</v>
      </c>
      <c r="D23" s="46">
        <v>5.1</v>
      </c>
      <c r="E23" s="45">
        <v>3.8</v>
      </c>
      <c r="F23" s="45">
        <v>1.5</v>
      </c>
      <c r="G23" s="35">
        <v>0.3</v>
      </c>
      <c r="H23" s="47">
        <v>0.0</v>
      </c>
      <c r="I23" s="4"/>
      <c r="J23" s="48">
        <f t="shared" ref="J23:N23" si="30">J22-$L$2*U22</f>
        <v>0.5</v>
      </c>
      <c r="K23" s="45">
        <f t="shared" si="30"/>
        <v>0.5</v>
      </c>
      <c r="L23" s="45">
        <f t="shared" si="30"/>
        <v>0.5</v>
      </c>
      <c r="M23" s="45">
        <f t="shared" si="30"/>
        <v>0.5</v>
      </c>
      <c r="N23" s="45">
        <f t="shared" si="30"/>
        <v>0.5</v>
      </c>
      <c r="O23" s="45">
        <f t="shared" si="2"/>
        <v>5.85</v>
      </c>
      <c r="P23" s="45">
        <f t="shared" si="3"/>
        <v>0.9971283708</v>
      </c>
      <c r="Q23" s="39">
        <f t="shared" si="4"/>
        <v>1</v>
      </c>
      <c r="R23" s="39">
        <f t="shared" si="5"/>
        <v>0.9971283708</v>
      </c>
      <c r="S23" s="49">
        <f t="shared" si="6"/>
        <v>0.9942649879</v>
      </c>
      <c r="T23" s="41" t="b">
        <f t="shared" si="7"/>
        <v>0</v>
      </c>
      <c r="U23" s="42">
        <f t="shared" si="8"/>
        <v>0.005710320656</v>
      </c>
      <c r="V23" s="42">
        <f t="shared" si="9"/>
        <v>0.02912263534</v>
      </c>
      <c r="W23" s="42">
        <f t="shared" si="10"/>
        <v>0.02169921849</v>
      </c>
      <c r="X23" s="42">
        <f t="shared" si="11"/>
        <v>0.008565480984</v>
      </c>
      <c r="Y23" s="42">
        <f t="shared" si="12"/>
        <v>0.001713096197</v>
      </c>
    </row>
    <row r="24">
      <c r="A24" s="43"/>
      <c r="B24" s="44">
        <v>21.0</v>
      </c>
      <c r="C24" s="45">
        <v>1.0</v>
      </c>
      <c r="D24" s="46">
        <v>5.4</v>
      </c>
      <c r="E24" s="45">
        <v>3.4</v>
      </c>
      <c r="F24" s="45">
        <v>1.7</v>
      </c>
      <c r="G24" s="35">
        <v>0.2</v>
      </c>
      <c r="H24" s="47">
        <v>0.0</v>
      </c>
      <c r="I24" s="4"/>
      <c r="J24" s="48">
        <f t="shared" ref="J24:N24" si="31">J23-$L$2*U23</f>
        <v>0.5</v>
      </c>
      <c r="K24" s="45">
        <f t="shared" si="31"/>
        <v>0.5</v>
      </c>
      <c r="L24" s="45">
        <f t="shared" si="31"/>
        <v>0.5</v>
      </c>
      <c r="M24" s="45">
        <f t="shared" si="31"/>
        <v>0.5</v>
      </c>
      <c r="N24" s="45">
        <f t="shared" si="31"/>
        <v>0.5</v>
      </c>
      <c r="O24" s="45">
        <f t="shared" si="2"/>
        <v>5.85</v>
      </c>
      <c r="P24" s="45">
        <f t="shared" si="3"/>
        <v>0.9971283708</v>
      </c>
      <c r="Q24" s="39">
        <f t="shared" si="4"/>
        <v>1</v>
      </c>
      <c r="R24" s="39">
        <f t="shared" si="5"/>
        <v>0.9971283708</v>
      </c>
      <c r="S24" s="49">
        <f t="shared" si="6"/>
        <v>0.9942649879</v>
      </c>
      <c r="T24" s="41" t="b">
        <f t="shared" si="7"/>
        <v>0</v>
      </c>
      <c r="U24" s="42">
        <f t="shared" si="8"/>
        <v>0.005710320656</v>
      </c>
      <c r="V24" s="42">
        <f t="shared" si="9"/>
        <v>0.03083573154</v>
      </c>
      <c r="W24" s="42">
        <f t="shared" si="10"/>
        <v>0.01941509023</v>
      </c>
      <c r="X24" s="42">
        <f t="shared" si="11"/>
        <v>0.009707545115</v>
      </c>
      <c r="Y24" s="42">
        <f t="shared" si="12"/>
        <v>0.001142064131</v>
      </c>
    </row>
    <row r="25">
      <c r="A25" s="43"/>
      <c r="B25" s="44">
        <v>22.0</v>
      </c>
      <c r="C25" s="45">
        <v>1.0</v>
      </c>
      <c r="D25" s="46">
        <v>5.1</v>
      </c>
      <c r="E25" s="45">
        <v>3.7</v>
      </c>
      <c r="F25" s="45">
        <v>1.5</v>
      </c>
      <c r="G25" s="35">
        <v>0.4</v>
      </c>
      <c r="H25" s="47">
        <v>0.0</v>
      </c>
      <c r="I25" s="4"/>
      <c r="J25" s="48">
        <f t="shared" ref="J25:N25" si="32">J24-$L$2*U24</f>
        <v>0.5</v>
      </c>
      <c r="K25" s="45">
        <f t="shared" si="32"/>
        <v>0.5</v>
      </c>
      <c r="L25" s="45">
        <f t="shared" si="32"/>
        <v>0.5</v>
      </c>
      <c r="M25" s="45">
        <f t="shared" si="32"/>
        <v>0.5</v>
      </c>
      <c r="N25" s="45">
        <f t="shared" si="32"/>
        <v>0.5</v>
      </c>
      <c r="O25" s="45">
        <f t="shared" si="2"/>
        <v>5.85</v>
      </c>
      <c r="P25" s="45">
        <f t="shared" si="3"/>
        <v>0.9971283708</v>
      </c>
      <c r="Q25" s="39">
        <f t="shared" si="4"/>
        <v>1</v>
      </c>
      <c r="R25" s="39">
        <f t="shared" si="5"/>
        <v>0.9971283708</v>
      </c>
      <c r="S25" s="49">
        <f t="shared" si="6"/>
        <v>0.9942649879</v>
      </c>
      <c r="T25" s="41" t="b">
        <f t="shared" si="7"/>
        <v>0</v>
      </c>
      <c r="U25" s="42">
        <f t="shared" si="8"/>
        <v>0.005710320656</v>
      </c>
      <c r="V25" s="42">
        <f t="shared" si="9"/>
        <v>0.02912263534</v>
      </c>
      <c r="W25" s="42">
        <f t="shared" si="10"/>
        <v>0.02112818643</v>
      </c>
      <c r="X25" s="42">
        <f t="shared" si="11"/>
        <v>0.008565480984</v>
      </c>
      <c r="Y25" s="42">
        <f t="shared" si="12"/>
        <v>0.002284128262</v>
      </c>
    </row>
    <row r="26">
      <c r="A26" s="43"/>
      <c r="B26" s="44">
        <v>23.0</v>
      </c>
      <c r="C26" s="45">
        <v>1.0</v>
      </c>
      <c r="D26" s="46">
        <v>4.6</v>
      </c>
      <c r="E26" s="45">
        <v>3.6</v>
      </c>
      <c r="F26" s="45">
        <v>1.0</v>
      </c>
      <c r="G26" s="35">
        <v>0.2</v>
      </c>
      <c r="H26" s="47">
        <v>0.0</v>
      </c>
      <c r="I26" s="4"/>
      <c r="J26" s="48">
        <f t="shared" ref="J26:N26" si="33">J25-$L$2*U25</f>
        <v>0.5</v>
      </c>
      <c r="K26" s="45">
        <f t="shared" si="33"/>
        <v>0.5</v>
      </c>
      <c r="L26" s="45">
        <f t="shared" si="33"/>
        <v>0.5</v>
      </c>
      <c r="M26" s="45">
        <f t="shared" si="33"/>
        <v>0.5</v>
      </c>
      <c r="N26" s="45">
        <f t="shared" si="33"/>
        <v>0.5</v>
      </c>
      <c r="O26" s="45">
        <f t="shared" si="2"/>
        <v>5.2</v>
      </c>
      <c r="P26" s="45">
        <f t="shared" si="3"/>
        <v>0.9945137011</v>
      </c>
      <c r="Q26" s="39">
        <f t="shared" si="4"/>
        <v>1</v>
      </c>
      <c r="R26" s="39">
        <f t="shared" si="5"/>
        <v>0.9945137011</v>
      </c>
      <c r="S26" s="49">
        <f t="shared" si="6"/>
        <v>0.9890575017</v>
      </c>
      <c r="T26" s="41" t="b">
        <f t="shared" si="7"/>
        <v>0</v>
      </c>
      <c r="U26" s="42">
        <f t="shared" si="8"/>
        <v>0.01085253017</v>
      </c>
      <c r="V26" s="42">
        <f t="shared" si="9"/>
        <v>0.04992163876</v>
      </c>
      <c r="W26" s="42">
        <f t="shared" si="10"/>
        <v>0.0390691086</v>
      </c>
      <c r="X26" s="42">
        <f t="shared" si="11"/>
        <v>0.01085253017</v>
      </c>
      <c r="Y26" s="42">
        <f t="shared" si="12"/>
        <v>0.002170506033</v>
      </c>
    </row>
    <row r="27">
      <c r="A27" s="43"/>
      <c r="B27" s="44">
        <v>24.0</v>
      </c>
      <c r="C27" s="45">
        <v>1.0</v>
      </c>
      <c r="D27" s="46">
        <v>5.1</v>
      </c>
      <c r="E27" s="45">
        <v>3.3</v>
      </c>
      <c r="F27" s="45">
        <v>1.7</v>
      </c>
      <c r="G27" s="35">
        <v>0.5</v>
      </c>
      <c r="H27" s="47">
        <v>0.0</v>
      </c>
      <c r="I27" s="4"/>
      <c r="J27" s="48">
        <f t="shared" ref="J27:N27" si="34">J26-$L$2*U26</f>
        <v>0.5</v>
      </c>
      <c r="K27" s="45">
        <f t="shared" si="34"/>
        <v>0.5</v>
      </c>
      <c r="L27" s="45">
        <f t="shared" si="34"/>
        <v>0.5</v>
      </c>
      <c r="M27" s="45">
        <f t="shared" si="34"/>
        <v>0.5</v>
      </c>
      <c r="N27" s="45">
        <f t="shared" si="34"/>
        <v>0.5</v>
      </c>
      <c r="O27" s="45">
        <f t="shared" si="2"/>
        <v>5.8</v>
      </c>
      <c r="P27" s="45">
        <f t="shared" si="3"/>
        <v>0.9969815837</v>
      </c>
      <c r="Q27" s="39">
        <f t="shared" si="4"/>
        <v>1</v>
      </c>
      <c r="R27" s="39">
        <f t="shared" si="5"/>
        <v>0.9969815837</v>
      </c>
      <c r="S27" s="49">
        <f t="shared" si="6"/>
        <v>0.9939722782</v>
      </c>
      <c r="T27" s="41" t="b">
        <f t="shared" si="7"/>
        <v>0</v>
      </c>
      <c r="U27" s="42">
        <f t="shared" si="8"/>
        <v>0.006000444302</v>
      </c>
      <c r="V27" s="42">
        <f t="shared" si="9"/>
        <v>0.03060226594</v>
      </c>
      <c r="W27" s="42">
        <f t="shared" si="10"/>
        <v>0.0198014662</v>
      </c>
      <c r="X27" s="42">
        <f t="shared" si="11"/>
        <v>0.01020075531</v>
      </c>
      <c r="Y27" s="42">
        <f t="shared" si="12"/>
        <v>0.003000222151</v>
      </c>
    </row>
    <row r="28">
      <c r="A28" s="43"/>
      <c r="B28" s="44">
        <v>25.0</v>
      </c>
      <c r="C28" s="45">
        <v>1.0</v>
      </c>
      <c r="D28" s="46">
        <v>4.8</v>
      </c>
      <c r="E28" s="45">
        <v>3.4</v>
      </c>
      <c r="F28" s="45">
        <v>1.9</v>
      </c>
      <c r="G28" s="35">
        <v>0.2</v>
      </c>
      <c r="H28" s="47">
        <v>0.0</v>
      </c>
      <c r="I28" s="4"/>
      <c r="J28" s="48">
        <f t="shared" ref="J28:N28" si="35">J27-$L$2*U27</f>
        <v>0.5</v>
      </c>
      <c r="K28" s="45">
        <f t="shared" si="35"/>
        <v>0.5</v>
      </c>
      <c r="L28" s="45">
        <f t="shared" si="35"/>
        <v>0.5</v>
      </c>
      <c r="M28" s="45">
        <f t="shared" si="35"/>
        <v>0.5</v>
      </c>
      <c r="N28" s="45">
        <f t="shared" si="35"/>
        <v>0.5</v>
      </c>
      <c r="O28" s="45">
        <f t="shared" si="2"/>
        <v>5.65</v>
      </c>
      <c r="P28" s="45">
        <f t="shared" si="3"/>
        <v>0.9964948128</v>
      </c>
      <c r="Q28" s="39">
        <f t="shared" si="4"/>
        <v>1</v>
      </c>
      <c r="R28" s="39">
        <f t="shared" si="5"/>
        <v>0.9964948128</v>
      </c>
      <c r="S28" s="49">
        <f t="shared" si="6"/>
        <v>0.9930019119</v>
      </c>
      <c r="T28" s="41" t="b">
        <f t="shared" si="7"/>
        <v>0</v>
      </c>
      <c r="U28" s="42">
        <f t="shared" si="8"/>
        <v>0.006961315222</v>
      </c>
      <c r="V28" s="42">
        <f t="shared" si="9"/>
        <v>0.03341431307</v>
      </c>
      <c r="W28" s="42">
        <f t="shared" si="10"/>
        <v>0.02366847176</v>
      </c>
      <c r="X28" s="42">
        <f t="shared" si="11"/>
        <v>0.01322649892</v>
      </c>
      <c r="Y28" s="42">
        <f t="shared" si="12"/>
        <v>0.001392263044</v>
      </c>
    </row>
    <row r="29">
      <c r="A29" s="43"/>
      <c r="B29" s="44">
        <v>26.0</v>
      </c>
      <c r="C29" s="45">
        <v>1.0</v>
      </c>
      <c r="D29" s="46">
        <v>5.0</v>
      </c>
      <c r="E29" s="45">
        <v>3.0</v>
      </c>
      <c r="F29" s="45">
        <v>1.6</v>
      </c>
      <c r="G29" s="35">
        <v>0.2</v>
      </c>
      <c r="H29" s="47">
        <v>0.0</v>
      </c>
      <c r="I29" s="4"/>
      <c r="J29" s="48">
        <f t="shared" ref="J29:N29" si="36">J28-$L$2*U28</f>
        <v>0.5</v>
      </c>
      <c r="K29" s="45">
        <f t="shared" si="36"/>
        <v>0.5</v>
      </c>
      <c r="L29" s="45">
        <f t="shared" si="36"/>
        <v>0.5</v>
      </c>
      <c r="M29" s="45">
        <f t="shared" si="36"/>
        <v>0.5</v>
      </c>
      <c r="N29" s="45">
        <f t="shared" si="36"/>
        <v>0.5</v>
      </c>
      <c r="O29" s="45">
        <f t="shared" si="2"/>
        <v>5.4</v>
      </c>
      <c r="P29" s="45">
        <f t="shared" si="3"/>
        <v>0.9955037268</v>
      </c>
      <c r="Q29" s="39">
        <f t="shared" si="4"/>
        <v>1</v>
      </c>
      <c r="R29" s="39">
        <f t="shared" si="5"/>
        <v>0.9955037268</v>
      </c>
      <c r="S29" s="49">
        <f t="shared" si="6"/>
        <v>0.9910276702</v>
      </c>
      <c r="T29" s="41" t="b">
        <f t="shared" si="7"/>
        <v>0</v>
      </c>
      <c r="U29" s="42">
        <f t="shared" si="8"/>
        <v>0.00891186223</v>
      </c>
      <c r="V29" s="42">
        <f t="shared" si="9"/>
        <v>0.04455931115</v>
      </c>
      <c r="W29" s="42">
        <f t="shared" si="10"/>
        <v>0.02673558669</v>
      </c>
      <c r="X29" s="42">
        <f t="shared" si="11"/>
        <v>0.01425897957</v>
      </c>
      <c r="Y29" s="42">
        <f t="shared" si="12"/>
        <v>0.001782372446</v>
      </c>
    </row>
    <row r="30">
      <c r="A30" s="43"/>
      <c r="B30" s="44">
        <v>27.0</v>
      </c>
      <c r="C30" s="45">
        <v>1.0</v>
      </c>
      <c r="D30" s="46">
        <v>5.0</v>
      </c>
      <c r="E30" s="45">
        <v>3.4</v>
      </c>
      <c r="F30" s="45">
        <v>1.6</v>
      </c>
      <c r="G30" s="35">
        <v>0.4</v>
      </c>
      <c r="H30" s="47">
        <v>0.0</v>
      </c>
      <c r="I30" s="4"/>
      <c r="J30" s="48">
        <f t="shared" ref="J30:N30" si="37">J29-$L$2*U29</f>
        <v>0.5</v>
      </c>
      <c r="K30" s="45">
        <f t="shared" si="37"/>
        <v>0.5</v>
      </c>
      <c r="L30" s="45">
        <f t="shared" si="37"/>
        <v>0.5</v>
      </c>
      <c r="M30" s="45">
        <f t="shared" si="37"/>
        <v>0.5</v>
      </c>
      <c r="N30" s="45">
        <f t="shared" si="37"/>
        <v>0.5</v>
      </c>
      <c r="O30" s="45">
        <f t="shared" si="2"/>
        <v>5.7</v>
      </c>
      <c r="P30" s="45">
        <f t="shared" si="3"/>
        <v>0.9966651927</v>
      </c>
      <c r="Q30" s="39">
        <f t="shared" si="4"/>
        <v>1</v>
      </c>
      <c r="R30" s="39">
        <f t="shared" si="5"/>
        <v>0.9966651927</v>
      </c>
      <c r="S30" s="49">
        <f t="shared" si="6"/>
        <v>0.9933415063</v>
      </c>
      <c r="T30" s="41" t="b">
        <f t="shared" si="7"/>
        <v>0</v>
      </c>
      <c r="U30" s="42">
        <f t="shared" si="8"/>
        <v>0.006625205028</v>
      </c>
      <c r="V30" s="42">
        <f t="shared" si="9"/>
        <v>0.03312602514</v>
      </c>
      <c r="W30" s="42">
        <f t="shared" si="10"/>
        <v>0.0225256971</v>
      </c>
      <c r="X30" s="42">
        <f t="shared" si="11"/>
        <v>0.01060032804</v>
      </c>
      <c r="Y30" s="42">
        <f t="shared" si="12"/>
        <v>0.002650082011</v>
      </c>
    </row>
    <row r="31">
      <c r="A31" s="43"/>
      <c r="B31" s="44">
        <v>28.0</v>
      </c>
      <c r="C31" s="45">
        <v>1.0</v>
      </c>
      <c r="D31" s="46">
        <v>5.2</v>
      </c>
      <c r="E31" s="45">
        <v>3.5</v>
      </c>
      <c r="F31" s="45">
        <v>1.5</v>
      </c>
      <c r="G31" s="35">
        <v>0.2</v>
      </c>
      <c r="H31" s="47">
        <v>0.0</v>
      </c>
      <c r="I31" s="4"/>
      <c r="J31" s="48">
        <f t="shared" ref="J31:N31" si="38">J30-$L$2*U30</f>
        <v>0.5</v>
      </c>
      <c r="K31" s="45">
        <f t="shared" si="38"/>
        <v>0.5</v>
      </c>
      <c r="L31" s="45">
        <f t="shared" si="38"/>
        <v>0.5</v>
      </c>
      <c r="M31" s="45">
        <f t="shared" si="38"/>
        <v>0.5</v>
      </c>
      <c r="N31" s="45">
        <f t="shared" si="38"/>
        <v>0.5</v>
      </c>
      <c r="O31" s="45">
        <f t="shared" si="2"/>
        <v>5.7</v>
      </c>
      <c r="P31" s="45">
        <f t="shared" si="3"/>
        <v>0.9966651927</v>
      </c>
      <c r="Q31" s="39">
        <f t="shared" si="4"/>
        <v>1</v>
      </c>
      <c r="R31" s="39">
        <f t="shared" si="5"/>
        <v>0.9966651927</v>
      </c>
      <c r="S31" s="49">
        <f t="shared" si="6"/>
        <v>0.9933415063</v>
      </c>
      <c r="T31" s="41" t="b">
        <f t="shared" si="7"/>
        <v>0</v>
      </c>
      <c r="U31" s="42">
        <f t="shared" si="8"/>
        <v>0.006625205028</v>
      </c>
      <c r="V31" s="42">
        <f t="shared" si="9"/>
        <v>0.03445106615</v>
      </c>
      <c r="W31" s="42">
        <f t="shared" si="10"/>
        <v>0.0231882176</v>
      </c>
      <c r="X31" s="42">
        <f t="shared" si="11"/>
        <v>0.009937807542</v>
      </c>
      <c r="Y31" s="42">
        <f t="shared" si="12"/>
        <v>0.001325041006</v>
      </c>
    </row>
    <row r="32">
      <c r="A32" s="43"/>
      <c r="B32" s="44">
        <v>29.0</v>
      </c>
      <c r="C32" s="45">
        <v>1.0</v>
      </c>
      <c r="D32" s="46">
        <v>5.2</v>
      </c>
      <c r="E32" s="45">
        <v>3.4</v>
      </c>
      <c r="F32" s="45">
        <v>1.4</v>
      </c>
      <c r="G32" s="35">
        <v>0.2</v>
      </c>
      <c r="H32" s="47">
        <v>0.0</v>
      </c>
      <c r="I32" s="4"/>
      <c r="J32" s="48">
        <f t="shared" ref="J32:N32" si="39">J31-$L$2*U31</f>
        <v>0.5</v>
      </c>
      <c r="K32" s="45">
        <f t="shared" si="39"/>
        <v>0.5</v>
      </c>
      <c r="L32" s="45">
        <f t="shared" si="39"/>
        <v>0.5</v>
      </c>
      <c r="M32" s="45">
        <f t="shared" si="39"/>
        <v>0.5</v>
      </c>
      <c r="N32" s="45">
        <f t="shared" si="39"/>
        <v>0.5</v>
      </c>
      <c r="O32" s="45">
        <f t="shared" si="2"/>
        <v>5.6</v>
      </c>
      <c r="P32" s="45">
        <f t="shared" si="3"/>
        <v>0.9963157601</v>
      </c>
      <c r="Q32" s="39">
        <f t="shared" si="4"/>
        <v>1</v>
      </c>
      <c r="R32" s="39">
        <f t="shared" si="5"/>
        <v>0.9963157601</v>
      </c>
      <c r="S32" s="49">
        <f t="shared" si="6"/>
        <v>0.9926450938</v>
      </c>
      <c r="T32" s="41" t="b">
        <f t="shared" si="7"/>
        <v>0</v>
      </c>
      <c r="U32" s="42">
        <f t="shared" si="8"/>
        <v>0.007314285321</v>
      </c>
      <c r="V32" s="42">
        <f t="shared" si="9"/>
        <v>0.03803428367</v>
      </c>
      <c r="W32" s="42">
        <f t="shared" si="10"/>
        <v>0.02486857009</v>
      </c>
      <c r="X32" s="42">
        <f t="shared" si="11"/>
        <v>0.01023999945</v>
      </c>
      <c r="Y32" s="42">
        <f t="shared" si="12"/>
        <v>0.001462857064</v>
      </c>
    </row>
    <row r="33">
      <c r="A33" s="43"/>
      <c r="B33" s="44">
        <v>30.0</v>
      </c>
      <c r="C33" s="45">
        <v>1.0</v>
      </c>
      <c r="D33" s="46">
        <v>4.7</v>
      </c>
      <c r="E33" s="45">
        <v>3.2</v>
      </c>
      <c r="F33" s="45">
        <v>1.6</v>
      </c>
      <c r="G33" s="35">
        <v>0.2</v>
      </c>
      <c r="H33" s="47">
        <v>0.0</v>
      </c>
      <c r="I33" s="4"/>
      <c r="J33" s="48">
        <f t="shared" ref="J33:N33" si="40">J32-$L$2*U32</f>
        <v>0.5</v>
      </c>
      <c r="K33" s="45">
        <f t="shared" si="40"/>
        <v>0.5</v>
      </c>
      <c r="L33" s="45">
        <f t="shared" si="40"/>
        <v>0.5</v>
      </c>
      <c r="M33" s="45">
        <f t="shared" si="40"/>
        <v>0.5</v>
      </c>
      <c r="N33" s="45">
        <f t="shared" si="40"/>
        <v>0.5</v>
      </c>
      <c r="O33" s="45">
        <f t="shared" si="2"/>
        <v>5.35</v>
      </c>
      <c r="P33" s="45">
        <f t="shared" si="3"/>
        <v>0.9952742874</v>
      </c>
      <c r="Q33" s="39">
        <f t="shared" si="4"/>
        <v>1</v>
      </c>
      <c r="R33" s="39">
        <f t="shared" si="5"/>
        <v>0.9952742874</v>
      </c>
      <c r="S33" s="49">
        <f t="shared" si="6"/>
        <v>0.9905709072</v>
      </c>
      <c r="T33" s="41" t="b">
        <f t="shared" si="7"/>
        <v>0</v>
      </c>
      <c r="U33" s="42">
        <f t="shared" si="8"/>
        <v>0.009362306839</v>
      </c>
      <c r="V33" s="42">
        <f t="shared" si="9"/>
        <v>0.04400284214</v>
      </c>
      <c r="W33" s="42">
        <f t="shared" si="10"/>
        <v>0.02995938188</v>
      </c>
      <c r="X33" s="42">
        <f t="shared" si="11"/>
        <v>0.01497969094</v>
      </c>
      <c r="Y33" s="42">
        <f t="shared" si="12"/>
        <v>0.001872461368</v>
      </c>
    </row>
    <row r="34">
      <c r="A34" s="43"/>
      <c r="B34" s="44">
        <v>31.0</v>
      </c>
      <c r="C34" s="45">
        <v>1.0</v>
      </c>
      <c r="D34" s="46">
        <v>4.8</v>
      </c>
      <c r="E34" s="45">
        <v>3.1</v>
      </c>
      <c r="F34" s="45">
        <v>1.6</v>
      </c>
      <c r="G34" s="35">
        <v>0.2</v>
      </c>
      <c r="H34" s="47">
        <v>0.0</v>
      </c>
      <c r="I34" s="4"/>
      <c r="J34" s="48">
        <f t="shared" ref="J34:N34" si="41">J33-$L$2*U33</f>
        <v>0.5</v>
      </c>
      <c r="K34" s="45">
        <f t="shared" si="41"/>
        <v>0.5</v>
      </c>
      <c r="L34" s="45">
        <f t="shared" si="41"/>
        <v>0.5</v>
      </c>
      <c r="M34" s="45">
        <f t="shared" si="41"/>
        <v>0.5</v>
      </c>
      <c r="N34" s="45">
        <f t="shared" si="41"/>
        <v>0.5</v>
      </c>
      <c r="O34" s="45">
        <f t="shared" si="2"/>
        <v>5.35</v>
      </c>
      <c r="P34" s="45">
        <f t="shared" si="3"/>
        <v>0.9952742874</v>
      </c>
      <c r="Q34" s="39">
        <f t="shared" si="4"/>
        <v>1</v>
      </c>
      <c r="R34" s="39">
        <f t="shared" si="5"/>
        <v>0.9952742874</v>
      </c>
      <c r="S34" s="49">
        <f t="shared" si="6"/>
        <v>0.9905709072</v>
      </c>
      <c r="T34" s="41" t="b">
        <f t="shared" si="7"/>
        <v>0</v>
      </c>
      <c r="U34" s="42">
        <f t="shared" si="8"/>
        <v>0.009362306839</v>
      </c>
      <c r="V34" s="42">
        <f t="shared" si="9"/>
        <v>0.04493907283</v>
      </c>
      <c r="W34" s="42">
        <f t="shared" si="10"/>
        <v>0.0290231512</v>
      </c>
      <c r="X34" s="42">
        <f t="shared" si="11"/>
        <v>0.01497969094</v>
      </c>
      <c r="Y34" s="42">
        <f t="shared" si="12"/>
        <v>0.001872461368</v>
      </c>
    </row>
    <row r="35">
      <c r="A35" s="43"/>
      <c r="B35" s="44">
        <v>32.0</v>
      </c>
      <c r="C35" s="45">
        <v>1.0</v>
      </c>
      <c r="D35" s="46">
        <v>5.4</v>
      </c>
      <c r="E35" s="45">
        <v>3.4</v>
      </c>
      <c r="F35" s="45">
        <v>1.5</v>
      </c>
      <c r="G35" s="35">
        <v>0.4</v>
      </c>
      <c r="H35" s="47">
        <v>0.0</v>
      </c>
      <c r="I35" s="4"/>
      <c r="J35" s="48">
        <f t="shared" ref="J35:N35" si="42">J34-$L$2*U34</f>
        <v>0.5</v>
      </c>
      <c r="K35" s="45">
        <f t="shared" si="42"/>
        <v>0.5</v>
      </c>
      <c r="L35" s="45">
        <f t="shared" si="42"/>
        <v>0.5</v>
      </c>
      <c r="M35" s="45">
        <f t="shared" si="42"/>
        <v>0.5</v>
      </c>
      <c r="N35" s="45">
        <f t="shared" si="42"/>
        <v>0.5</v>
      </c>
      <c r="O35" s="45">
        <f t="shared" si="2"/>
        <v>5.85</v>
      </c>
      <c r="P35" s="45">
        <f t="shared" si="3"/>
        <v>0.9971283708</v>
      </c>
      <c r="Q35" s="39">
        <f t="shared" si="4"/>
        <v>1</v>
      </c>
      <c r="R35" s="39">
        <f t="shared" si="5"/>
        <v>0.9971283708</v>
      </c>
      <c r="S35" s="49">
        <f t="shared" si="6"/>
        <v>0.9942649879</v>
      </c>
      <c r="T35" s="41" t="b">
        <f t="shared" si="7"/>
        <v>0</v>
      </c>
      <c r="U35" s="42">
        <f t="shared" si="8"/>
        <v>0.005710320656</v>
      </c>
      <c r="V35" s="42">
        <f t="shared" si="9"/>
        <v>0.03083573154</v>
      </c>
      <c r="W35" s="42">
        <f t="shared" si="10"/>
        <v>0.01941509023</v>
      </c>
      <c r="X35" s="42">
        <f t="shared" si="11"/>
        <v>0.008565480984</v>
      </c>
      <c r="Y35" s="42">
        <f t="shared" si="12"/>
        <v>0.002284128262</v>
      </c>
    </row>
    <row r="36">
      <c r="A36" s="43"/>
      <c r="B36" s="44">
        <v>33.0</v>
      </c>
      <c r="C36" s="45">
        <v>1.0</v>
      </c>
      <c r="D36" s="46">
        <v>5.2</v>
      </c>
      <c r="E36" s="45">
        <v>4.1</v>
      </c>
      <c r="F36" s="45">
        <v>1.5</v>
      </c>
      <c r="G36" s="35">
        <v>0.1</v>
      </c>
      <c r="H36" s="47">
        <v>0.0</v>
      </c>
      <c r="I36" s="4"/>
      <c r="J36" s="48">
        <f t="shared" ref="J36:N36" si="43">J35-$L$2*U35</f>
        <v>0.5</v>
      </c>
      <c r="K36" s="45">
        <f t="shared" si="43"/>
        <v>0.5</v>
      </c>
      <c r="L36" s="45">
        <f t="shared" si="43"/>
        <v>0.5</v>
      </c>
      <c r="M36" s="45">
        <f t="shared" si="43"/>
        <v>0.5</v>
      </c>
      <c r="N36" s="45">
        <f t="shared" si="43"/>
        <v>0.5</v>
      </c>
      <c r="O36" s="45">
        <f t="shared" si="2"/>
        <v>5.95</v>
      </c>
      <c r="P36" s="45">
        <f t="shared" si="3"/>
        <v>0.9974009322</v>
      </c>
      <c r="Q36" s="39">
        <f t="shared" si="4"/>
        <v>1</v>
      </c>
      <c r="R36" s="39">
        <f t="shared" si="5"/>
        <v>0.9974009322</v>
      </c>
      <c r="S36" s="49">
        <f t="shared" si="6"/>
        <v>0.9948086196</v>
      </c>
      <c r="T36" s="41" t="b">
        <f t="shared" si="7"/>
        <v>0</v>
      </c>
      <c r="U36" s="42">
        <f t="shared" si="8"/>
        <v>0.005171150026</v>
      </c>
      <c r="V36" s="42">
        <f t="shared" si="9"/>
        <v>0.02688998013</v>
      </c>
      <c r="W36" s="42">
        <f t="shared" si="10"/>
        <v>0.02120171511</v>
      </c>
      <c r="X36" s="42">
        <f t="shared" si="11"/>
        <v>0.007756725039</v>
      </c>
      <c r="Y36" s="42">
        <f t="shared" si="12"/>
        <v>0.0005171150026</v>
      </c>
    </row>
    <row r="37">
      <c r="A37" s="43"/>
      <c r="B37" s="44">
        <v>34.0</v>
      </c>
      <c r="C37" s="45">
        <v>1.0</v>
      </c>
      <c r="D37" s="46">
        <v>5.5</v>
      </c>
      <c r="E37" s="45">
        <v>4.2</v>
      </c>
      <c r="F37" s="45">
        <v>1.4</v>
      </c>
      <c r="G37" s="35">
        <v>0.2</v>
      </c>
      <c r="H37" s="47">
        <v>0.0</v>
      </c>
      <c r="I37" s="4"/>
      <c r="J37" s="48">
        <f t="shared" ref="J37:N37" si="44">J36-$L$2*U36</f>
        <v>0.5</v>
      </c>
      <c r="K37" s="45">
        <f t="shared" si="44"/>
        <v>0.5</v>
      </c>
      <c r="L37" s="45">
        <f t="shared" si="44"/>
        <v>0.5</v>
      </c>
      <c r="M37" s="45">
        <f t="shared" si="44"/>
        <v>0.5</v>
      </c>
      <c r="N37" s="45">
        <f t="shared" si="44"/>
        <v>0.5</v>
      </c>
      <c r="O37" s="45">
        <f t="shared" si="2"/>
        <v>6.15</v>
      </c>
      <c r="P37" s="45">
        <f t="shared" si="3"/>
        <v>0.9978710603</v>
      </c>
      <c r="Q37" s="39">
        <f t="shared" si="4"/>
        <v>1</v>
      </c>
      <c r="R37" s="39">
        <f t="shared" si="5"/>
        <v>0.9978710603</v>
      </c>
      <c r="S37" s="49">
        <f t="shared" si="6"/>
        <v>0.995746653</v>
      </c>
      <c r="T37" s="41" t="b">
        <f t="shared" si="7"/>
        <v>0</v>
      </c>
      <c r="U37" s="42">
        <f t="shared" si="8"/>
        <v>0.004239769193</v>
      </c>
      <c r="V37" s="42">
        <f t="shared" si="9"/>
        <v>0.02331873056</v>
      </c>
      <c r="W37" s="42">
        <f t="shared" si="10"/>
        <v>0.01780703061</v>
      </c>
      <c r="X37" s="42">
        <f t="shared" si="11"/>
        <v>0.00593567687</v>
      </c>
      <c r="Y37" s="42">
        <f t="shared" si="12"/>
        <v>0.0008479538386</v>
      </c>
    </row>
    <row r="38">
      <c r="A38" s="43"/>
      <c r="B38" s="44">
        <v>35.0</v>
      </c>
      <c r="C38" s="45">
        <v>1.0</v>
      </c>
      <c r="D38" s="46">
        <v>4.9</v>
      </c>
      <c r="E38" s="45">
        <v>3.1</v>
      </c>
      <c r="F38" s="45">
        <v>1.5</v>
      </c>
      <c r="G38" s="35">
        <v>0.1</v>
      </c>
      <c r="H38" s="47">
        <v>0.0</v>
      </c>
      <c r="I38" s="4"/>
      <c r="J38" s="48">
        <f t="shared" ref="J38:N38" si="45">J37-$L$2*U37</f>
        <v>0.5</v>
      </c>
      <c r="K38" s="45">
        <f t="shared" si="45"/>
        <v>0.5</v>
      </c>
      <c r="L38" s="45">
        <f t="shared" si="45"/>
        <v>0.5</v>
      </c>
      <c r="M38" s="45">
        <f t="shared" si="45"/>
        <v>0.5</v>
      </c>
      <c r="N38" s="45">
        <f t="shared" si="45"/>
        <v>0.5</v>
      </c>
      <c r="O38" s="45">
        <f t="shared" si="2"/>
        <v>5.3</v>
      </c>
      <c r="P38" s="45">
        <f t="shared" si="3"/>
        <v>0.9950331983</v>
      </c>
      <c r="Q38" s="39">
        <f t="shared" si="4"/>
        <v>1</v>
      </c>
      <c r="R38" s="39">
        <f t="shared" si="5"/>
        <v>0.9950331983</v>
      </c>
      <c r="S38" s="49">
        <f t="shared" si="6"/>
        <v>0.9900910658</v>
      </c>
      <c r="T38" s="41" t="b">
        <f t="shared" si="7"/>
        <v>0</v>
      </c>
      <c r="U38" s="42">
        <f t="shared" si="8"/>
        <v>0.009835171879</v>
      </c>
      <c r="V38" s="42">
        <f t="shared" si="9"/>
        <v>0.04819234221</v>
      </c>
      <c r="W38" s="42">
        <f t="shared" si="10"/>
        <v>0.03048903282</v>
      </c>
      <c r="X38" s="42">
        <f t="shared" si="11"/>
        <v>0.01475275782</v>
      </c>
      <c r="Y38" s="42">
        <f t="shared" si="12"/>
        <v>0.0009835171879</v>
      </c>
    </row>
    <row r="39">
      <c r="A39" s="43"/>
      <c r="B39" s="44">
        <v>36.0</v>
      </c>
      <c r="C39" s="45">
        <v>1.0</v>
      </c>
      <c r="D39" s="46">
        <v>5.0</v>
      </c>
      <c r="E39" s="45">
        <v>3.2</v>
      </c>
      <c r="F39" s="45">
        <v>1.2</v>
      </c>
      <c r="G39" s="35">
        <v>0.2</v>
      </c>
      <c r="H39" s="47">
        <v>0.0</v>
      </c>
      <c r="I39" s="4"/>
      <c r="J39" s="48">
        <f t="shared" ref="J39:N39" si="46">J38-$L$2*U38</f>
        <v>0.5</v>
      </c>
      <c r="K39" s="45">
        <f t="shared" si="46"/>
        <v>0.5</v>
      </c>
      <c r="L39" s="45">
        <f t="shared" si="46"/>
        <v>0.5</v>
      </c>
      <c r="M39" s="45">
        <f t="shared" si="46"/>
        <v>0.5</v>
      </c>
      <c r="N39" s="45">
        <f t="shared" si="46"/>
        <v>0.5</v>
      </c>
      <c r="O39" s="45">
        <f t="shared" si="2"/>
        <v>5.3</v>
      </c>
      <c r="P39" s="45">
        <f t="shared" si="3"/>
        <v>0.9950331983</v>
      </c>
      <c r="Q39" s="39">
        <f t="shared" si="4"/>
        <v>1</v>
      </c>
      <c r="R39" s="39">
        <f t="shared" si="5"/>
        <v>0.9950331983</v>
      </c>
      <c r="S39" s="49">
        <f t="shared" si="6"/>
        <v>0.9900910658</v>
      </c>
      <c r="T39" s="41" t="b">
        <f t="shared" si="7"/>
        <v>0</v>
      </c>
      <c r="U39" s="42">
        <f t="shared" si="8"/>
        <v>0.009835171879</v>
      </c>
      <c r="V39" s="42">
        <f t="shared" si="9"/>
        <v>0.04917585939</v>
      </c>
      <c r="W39" s="42">
        <f t="shared" si="10"/>
        <v>0.03147255001</v>
      </c>
      <c r="X39" s="42">
        <f t="shared" si="11"/>
        <v>0.01180220625</v>
      </c>
      <c r="Y39" s="42">
        <f t="shared" si="12"/>
        <v>0.001967034376</v>
      </c>
    </row>
    <row r="40">
      <c r="A40" s="43"/>
      <c r="B40" s="44">
        <v>37.0</v>
      </c>
      <c r="C40" s="45">
        <v>1.0</v>
      </c>
      <c r="D40" s="46">
        <v>5.5</v>
      </c>
      <c r="E40" s="45">
        <v>3.5</v>
      </c>
      <c r="F40" s="45">
        <v>1.3</v>
      </c>
      <c r="G40" s="35">
        <v>0.2</v>
      </c>
      <c r="H40" s="47">
        <v>0.0</v>
      </c>
      <c r="I40" s="4"/>
      <c r="J40" s="48">
        <f t="shared" ref="J40:N40" si="47">J39-$L$2*U39</f>
        <v>0.5</v>
      </c>
      <c r="K40" s="45">
        <f t="shared" si="47"/>
        <v>0.5</v>
      </c>
      <c r="L40" s="45">
        <f t="shared" si="47"/>
        <v>0.5</v>
      </c>
      <c r="M40" s="45">
        <f t="shared" si="47"/>
        <v>0.5</v>
      </c>
      <c r="N40" s="45">
        <f t="shared" si="47"/>
        <v>0.5</v>
      </c>
      <c r="O40" s="45">
        <f t="shared" si="2"/>
        <v>5.75</v>
      </c>
      <c r="P40" s="45">
        <f t="shared" si="3"/>
        <v>0.9968273172</v>
      </c>
      <c r="Q40" s="39">
        <f t="shared" si="4"/>
        <v>1</v>
      </c>
      <c r="R40" s="39">
        <f t="shared" si="5"/>
        <v>0.9968273172</v>
      </c>
      <c r="S40" s="49">
        <f t="shared" si="6"/>
        <v>0.9936647002</v>
      </c>
      <c r="T40" s="41" t="b">
        <f t="shared" si="7"/>
        <v>0</v>
      </c>
      <c r="U40" s="42">
        <f t="shared" si="8"/>
        <v>0.006305165891</v>
      </c>
      <c r="V40" s="42">
        <f t="shared" si="9"/>
        <v>0.0346784124</v>
      </c>
      <c r="W40" s="42">
        <f t="shared" si="10"/>
        <v>0.02206808062</v>
      </c>
      <c r="X40" s="42">
        <f t="shared" si="11"/>
        <v>0.008196715659</v>
      </c>
      <c r="Y40" s="42">
        <f t="shared" si="12"/>
        <v>0.001261033178</v>
      </c>
    </row>
    <row r="41">
      <c r="A41" s="43"/>
      <c r="B41" s="44">
        <v>38.0</v>
      </c>
      <c r="C41" s="45">
        <v>1.0</v>
      </c>
      <c r="D41" s="46">
        <v>4.9</v>
      </c>
      <c r="E41" s="45">
        <v>3.1</v>
      </c>
      <c r="F41" s="45">
        <v>1.5</v>
      </c>
      <c r="G41" s="35">
        <v>0.1</v>
      </c>
      <c r="H41" s="47">
        <v>0.0</v>
      </c>
      <c r="I41" s="4"/>
      <c r="J41" s="48">
        <f t="shared" ref="J41:N41" si="48">J40-$L$2*U40</f>
        <v>0.5</v>
      </c>
      <c r="K41" s="45">
        <f t="shared" si="48"/>
        <v>0.5</v>
      </c>
      <c r="L41" s="45">
        <f t="shared" si="48"/>
        <v>0.5</v>
      </c>
      <c r="M41" s="45">
        <f t="shared" si="48"/>
        <v>0.5</v>
      </c>
      <c r="N41" s="45">
        <f t="shared" si="48"/>
        <v>0.5</v>
      </c>
      <c r="O41" s="45">
        <f t="shared" si="2"/>
        <v>5.3</v>
      </c>
      <c r="P41" s="45">
        <f t="shared" si="3"/>
        <v>0.9950331983</v>
      </c>
      <c r="Q41" s="39">
        <f t="shared" si="4"/>
        <v>1</v>
      </c>
      <c r="R41" s="39">
        <f t="shared" si="5"/>
        <v>0.9950331983</v>
      </c>
      <c r="S41" s="49">
        <f t="shared" si="6"/>
        <v>0.9900910658</v>
      </c>
      <c r="T41" s="41" t="b">
        <f t="shared" si="7"/>
        <v>0</v>
      </c>
      <c r="U41" s="42">
        <f t="shared" si="8"/>
        <v>0.009835171879</v>
      </c>
      <c r="V41" s="42">
        <f t="shared" si="9"/>
        <v>0.04819234221</v>
      </c>
      <c r="W41" s="42">
        <f t="shared" si="10"/>
        <v>0.03048903282</v>
      </c>
      <c r="X41" s="42">
        <f t="shared" si="11"/>
        <v>0.01475275782</v>
      </c>
      <c r="Y41" s="42">
        <f t="shared" si="12"/>
        <v>0.0009835171879</v>
      </c>
    </row>
    <row r="42">
      <c r="A42" s="43"/>
      <c r="B42" s="44">
        <v>39.0</v>
      </c>
      <c r="C42" s="45">
        <v>1.0</v>
      </c>
      <c r="D42" s="46">
        <v>4.4</v>
      </c>
      <c r="E42" s="45">
        <v>3.0</v>
      </c>
      <c r="F42" s="45">
        <v>1.3</v>
      </c>
      <c r="G42" s="35">
        <v>0.2</v>
      </c>
      <c r="H42" s="47">
        <v>0.0</v>
      </c>
      <c r="I42" s="4"/>
      <c r="J42" s="48">
        <f t="shared" ref="J42:N42" si="49">J41-$L$2*U41</f>
        <v>0.5</v>
      </c>
      <c r="K42" s="45">
        <f t="shared" si="49"/>
        <v>0.5</v>
      </c>
      <c r="L42" s="45">
        <f t="shared" si="49"/>
        <v>0.5</v>
      </c>
      <c r="M42" s="45">
        <f t="shared" si="49"/>
        <v>0.5</v>
      </c>
      <c r="N42" s="45">
        <f t="shared" si="49"/>
        <v>0.5</v>
      </c>
      <c r="O42" s="45">
        <f t="shared" si="2"/>
        <v>4.95</v>
      </c>
      <c r="P42" s="45">
        <f t="shared" si="3"/>
        <v>0.9929664128</v>
      </c>
      <c r="Q42" s="39">
        <f t="shared" si="4"/>
        <v>1</v>
      </c>
      <c r="R42" s="39">
        <f t="shared" si="5"/>
        <v>0.9929664128</v>
      </c>
      <c r="S42" s="49">
        <f t="shared" si="6"/>
        <v>0.985982297</v>
      </c>
      <c r="T42" s="41" t="b">
        <f t="shared" si="7"/>
        <v>0</v>
      </c>
      <c r="U42" s="42">
        <f t="shared" si="8"/>
        <v>0.01386998484</v>
      </c>
      <c r="V42" s="42">
        <f t="shared" si="9"/>
        <v>0.06102793329</v>
      </c>
      <c r="W42" s="42">
        <f t="shared" si="10"/>
        <v>0.04160995452</v>
      </c>
      <c r="X42" s="42">
        <f t="shared" si="11"/>
        <v>0.01803098029</v>
      </c>
      <c r="Y42" s="42">
        <f t="shared" si="12"/>
        <v>0.002773996968</v>
      </c>
    </row>
    <row r="43">
      <c r="A43" s="43"/>
      <c r="B43" s="44">
        <v>40.0</v>
      </c>
      <c r="C43" s="45">
        <v>1.0</v>
      </c>
      <c r="D43" s="46">
        <v>5.1</v>
      </c>
      <c r="E43" s="45">
        <v>3.4</v>
      </c>
      <c r="F43" s="45">
        <v>1.5</v>
      </c>
      <c r="G43" s="35">
        <v>0.2</v>
      </c>
      <c r="H43" s="47">
        <v>0.0</v>
      </c>
      <c r="I43" s="4"/>
      <c r="J43" s="48">
        <f t="shared" ref="J43:N43" si="50">J42-$L$2*U42</f>
        <v>0.5</v>
      </c>
      <c r="K43" s="45">
        <f t="shared" si="50"/>
        <v>0.5</v>
      </c>
      <c r="L43" s="45">
        <f t="shared" si="50"/>
        <v>0.5</v>
      </c>
      <c r="M43" s="45">
        <f t="shared" si="50"/>
        <v>0.5</v>
      </c>
      <c r="N43" s="45">
        <f t="shared" si="50"/>
        <v>0.5</v>
      </c>
      <c r="O43" s="45">
        <f t="shared" si="2"/>
        <v>5.6</v>
      </c>
      <c r="P43" s="45">
        <f t="shared" si="3"/>
        <v>0.9963157601</v>
      </c>
      <c r="Q43" s="39">
        <f t="shared" si="4"/>
        <v>1</v>
      </c>
      <c r="R43" s="39">
        <f t="shared" si="5"/>
        <v>0.9963157601</v>
      </c>
      <c r="S43" s="49">
        <f t="shared" si="6"/>
        <v>0.9926450938</v>
      </c>
      <c r="T43" s="41" t="b">
        <f t="shared" si="7"/>
        <v>0</v>
      </c>
      <c r="U43" s="42">
        <f t="shared" si="8"/>
        <v>0.007314285321</v>
      </c>
      <c r="V43" s="42">
        <f t="shared" si="9"/>
        <v>0.03730285514</v>
      </c>
      <c r="W43" s="42">
        <f t="shared" si="10"/>
        <v>0.02486857009</v>
      </c>
      <c r="X43" s="42">
        <f t="shared" si="11"/>
        <v>0.01097142798</v>
      </c>
      <c r="Y43" s="42">
        <f t="shared" si="12"/>
        <v>0.001462857064</v>
      </c>
    </row>
    <row r="44">
      <c r="A44" s="43"/>
      <c r="B44" s="44">
        <v>41.0</v>
      </c>
      <c r="C44" s="45">
        <v>1.0</v>
      </c>
      <c r="D44" s="46">
        <v>5.0</v>
      </c>
      <c r="E44" s="45">
        <v>3.5</v>
      </c>
      <c r="F44" s="45">
        <v>1.3</v>
      </c>
      <c r="G44" s="35">
        <v>0.3</v>
      </c>
      <c r="H44" s="47">
        <v>0.0</v>
      </c>
      <c r="I44" s="4"/>
      <c r="J44" s="48">
        <f t="shared" ref="J44:N44" si="51">J43-$L$2*U43</f>
        <v>0.5</v>
      </c>
      <c r="K44" s="45">
        <f t="shared" si="51"/>
        <v>0.5</v>
      </c>
      <c r="L44" s="45">
        <f t="shared" si="51"/>
        <v>0.5</v>
      </c>
      <c r="M44" s="45">
        <f t="shared" si="51"/>
        <v>0.5</v>
      </c>
      <c r="N44" s="45">
        <f t="shared" si="51"/>
        <v>0.5</v>
      </c>
      <c r="O44" s="45">
        <f t="shared" si="2"/>
        <v>5.55</v>
      </c>
      <c r="P44" s="45">
        <f t="shared" si="3"/>
        <v>0.9961275966</v>
      </c>
      <c r="Q44" s="39">
        <f t="shared" si="4"/>
        <v>1</v>
      </c>
      <c r="R44" s="39">
        <f t="shared" si="5"/>
        <v>0.9961275966</v>
      </c>
      <c r="S44" s="49">
        <f t="shared" si="6"/>
        <v>0.9922701886</v>
      </c>
      <c r="T44" s="41" t="b">
        <f t="shared" si="7"/>
        <v>0</v>
      </c>
      <c r="U44" s="42">
        <f t="shared" si="8"/>
        <v>0.007684940985</v>
      </c>
      <c r="V44" s="42">
        <f t="shared" si="9"/>
        <v>0.03842470493</v>
      </c>
      <c r="W44" s="42">
        <f t="shared" si="10"/>
        <v>0.02689729345</v>
      </c>
      <c r="X44" s="42">
        <f t="shared" si="11"/>
        <v>0.009990423281</v>
      </c>
      <c r="Y44" s="42">
        <f t="shared" si="12"/>
        <v>0.002305482296</v>
      </c>
    </row>
    <row r="45">
      <c r="A45" s="43"/>
      <c r="B45" s="44">
        <v>42.0</v>
      </c>
      <c r="C45" s="45">
        <v>1.0</v>
      </c>
      <c r="D45" s="46">
        <v>4.5</v>
      </c>
      <c r="E45" s="45">
        <v>2.3</v>
      </c>
      <c r="F45" s="45">
        <v>1.3</v>
      </c>
      <c r="G45" s="35">
        <v>0.3</v>
      </c>
      <c r="H45" s="47">
        <v>0.0</v>
      </c>
      <c r="I45" s="4"/>
      <c r="J45" s="48">
        <f t="shared" ref="J45:N45" si="52">J44-$L$2*U44</f>
        <v>0.5</v>
      </c>
      <c r="K45" s="45">
        <f t="shared" si="52"/>
        <v>0.5</v>
      </c>
      <c r="L45" s="45">
        <f t="shared" si="52"/>
        <v>0.5</v>
      </c>
      <c r="M45" s="45">
        <f t="shared" si="52"/>
        <v>0.5</v>
      </c>
      <c r="N45" s="45">
        <f t="shared" si="52"/>
        <v>0.5</v>
      </c>
      <c r="O45" s="45">
        <f t="shared" si="2"/>
        <v>4.7</v>
      </c>
      <c r="P45" s="45">
        <f t="shared" si="3"/>
        <v>0.9909867013</v>
      </c>
      <c r="Q45" s="39">
        <f t="shared" si="4"/>
        <v>1</v>
      </c>
      <c r="R45" s="39">
        <f t="shared" si="5"/>
        <v>0.9909867013</v>
      </c>
      <c r="S45" s="49">
        <f t="shared" si="6"/>
        <v>0.9820546422</v>
      </c>
      <c r="T45" s="41" t="b">
        <f t="shared" si="7"/>
        <v>0</v>
      </c>
      <c r="U45" s="42">
        <f t="shared" si="8"/>
        <v>0.01770310357</v>
      </c>
      <c r="V45" s="42">
        <f t="shared" si="9"/>
        <v>0.07966396606</v>
      </c>
      <c r="W45" s="42">
        <f t="shared" si="10"/>
        <v>0.04071713821</v>
      </c>
      <c r="X45" s="42">
        <f t="shared" si="11"/>
        <v>0.02301403464</v>
      </c>
      <c r="Y45" s="42">
        <f t="shared" si="12"/>
        <v>0.00531093107</v>
      </c>
    </row>
    <row r="46">
      <c r="A46" s="43"/>
      <c r="B46" s="44">
        <v>43.0</v>
      </c>
      <c r="C46" s="45">
        <v>1.0</v>
      </c>
      <c r="D46" s="46">
        <v>4.4</v>
      </c>
      <c r="E46" s="45">
        <v>3.2</v>
      </c>
      <c r="F46" s="45">
        <v>1.3</v>
      </c>
      <c r="G46" s="35">
        <v>0.2</v>
      </c>
      <c r="H46" s="47">
        <v>0.0</v>
      </c>
      <c r="I46" s="4"/>
      <c r="J46" s="48">
        <f t="shared" ref="J46:N46" si="53">J45-$L$2*U45</f>
        <v>0.5</v>
      </c>
      <c r="K46" s="45">
        <f t="shared" si="53"/>
        <v>0.5</v>
      </c>
      <c r="L46" s="45">
        <f t="shared" si="53"/>
        <v>0.5</v>
      </c>
      <c r="M46" s="45">
        <f t="shared" si="53"/>
        <v>0.5</v>
      </c>
      <c r="N46" s="45">
        <f t="shared" si="53"/>
        <v>0.5</v>
      </c>
      <c r="O46" s="45">
        <f t="shared" si="2"/>
        <v>5.05</v>
      </c>
      <c r="P46" s="45">
        <f t="shared" si="3"/>
        <v>0.9936314845</v>
      </c>
      <c r="Q46" s="39">
        <f t="shared" si="4"/>
        <v>1</v>
      </c>
      <c r="R46" s="39">
        <f t="shared" si="5"/>
        <v>0.9936314845</v>
      </c>
      <c r="S46" s="49">
        <f t="shared" si="6"/>
        <v>0.987303527</v>
      </c>
      <c r="T46" s="41" t="b">
        <f t="shared" si="7"/>
        <v>0</v>
      </c>
      <c r="U46" s="42">
        <f t="shared" si="8"/>
        <v>0.01257531564</v>
      </c>
      <c r="V46" s="42">
        <f t="shared" si="9"/>
        <v>0.05533138883</v>
      </c>
      <c r="W46" s="42">
        <f t="shared" si="10"/>
        <v>0.04024101006</v>
      </c>
      <c r="X46" s="42">
        <f t="shared" si="11"/>
        <v>0.01634791034</v>
      </c>
      <c r="Y46" s="42">
        <f t="shared" si="12"/>
        <v>0.002515063129</v>
      </c>
    </row>
    <row r="47">
      <c r="A47" s="43"/>
      <c r="B47" s="44">
        <v>44.0</v>
      </c>
      <c r="C47" s="45">
        <v>1.0</v>
      </c>
      <c r="D47" s="46">
        <v>5.0</v>
      </c>
      <c r="E47" s="45">
        <v>3.5</v>
      </c>
      <c r="F47" s="45">
        <v>1.6</v>
      </c>
      <c r="G47" s="35">
        <v>0.6</v>
      </c>
      <c r="H47" s="47">
        <v>0.0</v>
      </c>
      <c r="I47" s="4"/>
      <c r="J47" s="48">
        <f t="shared" ref="J47:N47" si="54">J46-$L$2*U46</f>
        <v>0.5</v>
      </c>
      <c r="K47" s="45">
        <f t="shared" si="54"/>
        <v>0.5</v>
      </c>
      <c r="L47" s="45">
        <f t="shared" si="54"/>
        <v>0.5</v>
      </c>
      <c r="M47" s="45">
        <f t="shared" si="54"/>
        <v>0.5</v>
      </c>
      <c r="N47" s="45">
        <f t="shared" si="54"/>
        <v>0.5</v>
      </c>
      <c r="O47" s="45">
        <f t="shared" si="2"/>
        <v>5.85</v>
      </c>
      <c r="P47" s="45">
        <f t="shared" si="3"/>
        <v>0.9971283708</v>
      </c>
      <c r="Q47" s="39">
        <f t="shared" si="4"/>
        <v>1</v>
      </c>
      <c r="R47" s="39">
        <f t="shared" si="5"/>
        <v>0.9971283708</v>
      </c>
      <c r="S47" s="49">
        <f t="shared" si="6"/>
        <v>0.9942649879</v>
      </c>
      <c r="T47" s="41" t="b">
        <f t="shared" si="7"/>
        <v>0</v>
      </c>
      <c r="U47" s="42">
        <f t="shared" si="8"/>
        <v>0.005710320656</v>
      </c>
      <c r="V47" s="42">
        <f t="shared" si="9"/>
        <v>0.02855160328</v>
      </c>
      <c r="W47" s="42">
        <f t="shared" si="10"/>
        <v>0.0199861223</v>
      </c>
      <c r="X47" s="42">
        <f t="shared" si="11"/>
        <v>0.009136513049</v>
      </c>
      <c r="Y47" s="42">
        <f t="shared" si="12"/>
        <v>0.003426192393</v>
      </c>
    </row>
    <row r="48">
      <c r="A48" s="43"/>
      <c r="B48" s="44">
        <v>45.0</v>
      </c>
      <c r="C48" s="45">
        <v>1.0</v>
      </c>
      <c r="D48" s="46">
        <v>5.1</v>
      </c>
      <c r="E48" s="45">
        <v>3.8</v>
      </c>
      <c r="F48" s="45">
        <v>1.9</v>
      </c>
      <c r="G48" s="35">
        <v>0.4</v>
      </c>
      <c r="H48" s="47">
        <v>0.0</v>
      </c>
      <c r="I48" s="4"/>
      <c r="J48" s="48">
        <f t="shared" ref="J48:N48" si="55">J47-$L$2*U47</f>
        <v>0.5</v>
      </c>
      <c r="K48" s="45">
        <f t="shared" si="55"/>
        <v>0.5</v>
      </c>
      <c r="L48" s="45">
        <f t="shared" si="55"/>
        <v>0.5</v>
      </c>
      <c r="M48" s="45">
        <f t="shared" si="55"/>
        <v>0.5</v>
      </c>
      <c r="N48" s="45">
        <f t="shared" si="55"/>
        <v>0.5</v>
      </c>
      <c r="O48" s="45">
        <f t="shared" si="2"/>
        <v>6.1</v>
      </c>
      <c r="P48" s="45">
        <f t="shared" si="3"/>
        <v>0.9977621515</v>
      </c>
      <c r="Q48" s="39">
        <f t="shared" si="4"/>
        <v>1</v>
      </c>
      <c r="R48" s="39">
        <f t="shared" si="5"/>
        <v>0.9977621515</v>
      </c>
      <c r="S48" s="49">
        <f t="shared" si="6"/>
        <v>0.9955293109</v>
      </c>
      <c r="T48" s="41" t="b">
        <f t="shared" si="7"/>
        <v>0</v>
      </c>
      <c r="U48" s="42">
        <f t="shared" si="8"/>
        <v>0.004455687593</v>
      </c>
      <c r="V48" s="42">
        <f t="shared" si="9"/>
        <v>0.02272400672</v>
      </c>
      <c r="W48" s="42">
        <f t="shared" si="10"/>
        <v>0.01693161285</v>
      </c>
      <c r="X48" s="42">
        <f t="shared" si="11"/>
        <v>0.008465806426</v>
      </c>
      <c r="Y48" s="42">
        <f t="shared" si="12"/>
        <v>0.001782275037</v>
      </c>
    </row>
    <row r="49">
      <c r="A49" s="43"/>
      <c r="B49" s="44">
        <v>46.0</v>
      </c>
      <c r="C49" s="45">
        <v>1.0</v>
      </c>
      <c r="D49" s="46">
        <v>4.8</v>
      </c>
      <c r="E49" s="45">
        <v>3.0</v>
      </c>
      <c r="F49" s="45">
        <v>1.4</v>
      </c>
      <c r="G49" s="35">
        <v>0.3</v>
      </c>
      <c r="H49" s="47">
        <v>0.0</v>
      </c>
      <c r="I49" s="4"/>
      <c r="J49" s="48">
        <f t="shared" ref="J49:N49" si="56">J48-$L$2*U48</f>
        <v>0.5</v>
      </c>
      <c r="K49" s="45">
        <f t="shared" si="56"/>
        <v>0.5</v>
      </c>
      <c r="L49" s="45">
        <f t="shared" si="56"/>
        <v>0.5</v>
      </c>
      <c r="M49" s="45">
        <f t="shared" si="56"/>
        <v>0.5</v>
      </c>
      <c r="N49" s="45">
        <f t="shared" si="56"/>
        <v>0.5</v>
      </c>
      <c r="O49" s="45">
        <f t="shared" si="2"/>
        <v>5.25</v>
      </c>
      <c r="P49" s="45">
        <f t="shared" si="3"/>
        <v>0.9947798743</v>
      </c>
      <c r="Q49" s="39">
        <f t="shared" si="4"/>
        <v>1</v>
      </c>
      <c r="R49" s="39">
        <f t="shared" si="5"/>
        <v>0.9947798743</v>
      </c>
      <c r="S49" s="49">
        <f t="shared" si="6"/>
        <v>0.9895869983</v>
      </c>
      <c r="T49" s="41" t="b">
        <f t="shared" si="7"/>
        <v>0</v>
      </c>
      <c r="U49" s="42">
        <f t="shared" si="8"/>
        <v>0.01033153703</v>
      </c>
      <c r="V49" s="42">
        <f t="shared" si="9"/>
        <v>0.04959137775</v>
      </c>
      <c r="W49" s="42">
        <f t="shared" si="10"/>
        <v>0.0309946111</v>
      </c>
      <c r="X49" s="42">
        <f t="shared" si="11"/>
        <v>0.01446415184</v>
      </c>
      <c r="Y49" s="42">
        <f t="shared" si="12"/>
        <v>0.00309946111</v>
      </c>
    </row>
    <row r="50">
      <c r="A50" s="43"/>
      <c r="B50" s="44">
        <v>47.0</v>
      </c>
      <c r="C50" s="45">
        <v>1.0</v>
      </c>
      <c r="D50" s="46">
        <v>5.1</v>
      </c>
      <c r="E50" s="45">
        <v>3.8</v>
      </c>
      <c r="F50" s="45">
        <v>1.6</v>
      </c>
      <c r="G50" s="35">
        <v>0.2</v>
      </c>
      <c r="H50" s="47">
        <v>0.0</v>
      </c>
      <c r="I50" s="4"/>
      <c r="J50" s="48">
        <f t="shared" ref="J50:N50" si="57">J49-$L$2*U49</f>
        <v>0.5</v>
      </c>
      <c r="K50" s="45">
        <f t="shared" si="57"/>
        <v>0.5</v>
      </c>
      <c r="L50" s="45">
        <f t="shared" si="57"/>
        <v>0.5</v>
      </c>
      <c r="M50" s="45">
        <f t="shared" si="57"/>
        <v>0.5</v>
      </c>
      <c r="N50" s="45">
        <f t="shared" si="57"/>
        <v>0.5</v>
      </c>
      <c r="O50" s="45">
        <f t="shared" si="2"/>
        <v>5.85</v>
      </c>
      <c r="P50" s="45">
        <f t="shared" si="3"/>
        <v>0.9971283708</v>
      </c>
      <c r="Q50" s="39">
        <f t="shared" si="4"/>
        <v>1</v>
      </c>
      <c r="R50" s="39">
        <f t="shared" si="5"/>
        <v>0.9971283708</v>
      </c>
      <c r="S50" s="49">
        <f t="shared" si="6"/>
        <v>0.9942649879</v>
      </c>
      <c r="T50" s="41" t="b">
        <f t="shared" si="7"/>
        <v>0</v>
      </c>
      <c r="U50" s="42">
        <f t="shared" si="8"/>
        <v>0.005710320656</v>
      </c>
      <c r="V50" s="42">
        <f t="shared" si="9"/>
        <v>0.02912263534</v>
      </c>
      <c r="W50" s="42">
        <f t="shared" si="10"/>
        <v>0.02169921849</v>
      </c>
      <c r="X50" s="42">
        <f t="shared" si="11"/>
        <v>0.009136513049</v>
      </c>
      <c r="Y50" s="42">
        <f t="shared" si="12"/>
        <v>0.001142064131</v>
      </c>
    </row>
    <row r="51">
      <c r="A51" s="43"/>
      <c r="B51" s="44">
        <v>48.0</v>
      </c>
      <c r="C51" s="45">
        <v>1.0</v>
      </c>
      <c r="D51" s="46">
        <v>4.6</v>
      </c>
      <c r="E51" s="45">
        <v>3.2</v>
      </c>
      <c r="F51" s="45">
        <v>1.4</v>
      </c>
      <c r="G51" s="35">
        <v>0.2</v>
      </c>
      <c r="H51" s="47">
        <v>0.0</v>
      </c>
      <c r="I51" s="4"/>
      <c r="J51" s="48">
        <f t="shared" ref="J51:N51" si="58">J50-$L$2*U50</f>
        <v>0.5</v>
      </c>
      <c r="K51" s="45">
        <f t="shared" si="58"/>
        <v>0.5</v>
      </c>
      <c r="L51" s="45">
        <f t="shared" si="58"/>
        <v>0.5</v>
      </c>
      <c r="M51" s="45">
        <f t="shared" si="58"/>
        <v>0.5</v>
      </c>
      <c r="N51" s="45">
        <f t="shared" si="58"/>
        <v>0.5</v>
      </c>
      <c r="O51" s="45">
        <f t="shared" si="2"/>
        <v>5.2</v>
      </c>
      <c r="P51" s="45">
        <f t="shared" si="3"/>
        <v>0.9945137011</v>
      </c>
      <c r="Q51" s="39">
        <f t="shared" si="4"/>
        <v>1</v>
      </c>
      <c r="R51" s="39">
        <f t="shared" si="5"/>
        <v>0.9945137011</v>
      </c>
      <c r="S51" s="49">
        <f t="shared" si="6"/>
        <v>0.9890575017</v>
      </c>
      <c r="T51" s="41" t="b">
        <f t="shared" si="7"/>
        <v>0</v>
      </c>
      <c r="U51" s="42">
        <f t="shared" si="8"/>
        <v>0.01085253017</v>
      </c>
      <c r="V51" s="42">
        <f t="shared" si="9"/>
        <v>0.04992163876</v>
      </c>
      <c r="W51" s="42">
        <f t="shared" si="10"/>
        <v>0.03472809653</v>
      </c>
      <c r="X51" s="42">
        <f t="shared" si="11"/>
        <v>0.01519354223</v>
      </c>
      <c r="Y51" s="42">
        <f t="shared" si="12"/>
        <v>0.002170506033</v>
      </c>
    </row>
    <row r="52">
      <c r="A52" s="43"/>
      <c r="B52" s="44">
        <v>49.0</v>
      </c>
      <c r="C52" s="45">
        <v>1.0</v>
      </c>
      <c r="D52" s="46">
        <v>5.3</v>
      </c>
      <c r="E52" s="45">
        <v>3.7</v>
      </c>
      <c r="F52" s="45">
        <v>1.5</v>
      </c>
      <c r="G52" s="35">
        <v>0.2</v>
      </c>
      <c r="H52" s="47">
        <v>0.0</v>
      </c>
      <c r="I52" s="4"/>
      <c r="J52" s="48">
        <f t="shared" ref="J52:N52" si="59">J51-$L$2*U51</f>
        <v>0.5</v>
      </c>
      <c r="K52" s="45">
        <f t="shared" si="59"/>
        <v>0.5</v>
      </c>
      <c r="L52" s="45">
        <f t="shared" si="59"/>
        <v>0.5</v>
      </c>
      <c r="M52" s="45">
        <f t="shared" si="59"/>
        <v>0.5</v>
      </c>
      <c r="N52" s="45">
        <f t="shared" si="59"/>
        <v>0.5</v>
      </c>
      <c r="O52" s="45">
        <f t="shared" si="2"/>
        <v>5.85</v>
      </c>
      <c r="P52" s="45">
        <f t="shared" si="3"/>
        <v>0.9971283708</v>
      </c>
      <c r="Q52" s="39">
        <f t="shared" si="4"/>
        <v>1</v>
      </c>
      <c r="R52" s="39">
        <f t="shared" si="5"/>
        <v>0.9971283708</v>
      </c>
      <c r="S52" s="49">
        <f t="shared" si="6"/>
        <v>0.9942649879</v>
      </c>
      <c r="T52" s="41" t="b">
        <f t="shared" si="7"/>
        <v>0</v>
      </c>
      <c r="U52" s="42">
        <f t="shared" si="8"/>
        <v>0.005710320656</v>
      </c>
      <c r="V52" s="42">
        <f t="shared" si="9"/>
        <v>0.03026469948</v>
      </c>
      <c r="W52" s="42">
        <f t="shared" si="10"/>
        <v>0.02112818643</v>
      </c>
      <c r="X52" s="42">
        <f t="shared" si="11"/>
        <v>0.008565480984</v>
      </c>
      <c r="Y52" s="42">
        <f t="shared" si="12"/>
        <v>0.001142064131</v>
      </c>
    </row>
    <row r="53">
      <c r="A53" s="43"/>
      <c r="B53" s="44">
        <v>50.0</v>
      </c>
      <c r="C53" s="45">
        <v>1.0</v>
      </c>
      <c r="D53" s="46">
        <v>5.0</v>
      </c>
      <c r="E53" s="45">
        <v>3.3</v>
      </c>
      <c r="F53" s="45">
        <v>1.4</v>
      </c>
      <c r="G53" s="35">
        <v>0.2</v>
      </c>
      <c r="H53" s="47">
        <v>0.0</v>
      </c>
      <c r="I53" s="4"/>
      <c r="J53" s="48">
        <f t="shared" ref="J53:N53" si="60">J52-$L$2*U52</f>
        <v>0.5</v>
      </c>
      <c r="K53" s="45">
        <f t="shared" si="60"/>
        <v>0.5</v>
      </c>
      <c r="L53" s="45">
        <f t="shared" si="60"/>
        <v>0.5</v>
      </c>
      <c r="M53" s="45">
        <f t="shared" si="60"/>
        <v>0.5</v>
      </c>
      <c r="N53" s="45">
        <f t="shared" si="60"/>
        <v>0.5</v>
      </c>
      <c r="O53" s="45">
        <f t="shared" si="2"/>
        <v>5.45</v>
      </c>
      <c r="P53" s="45">
        <f t="shared" si="3"/>
        <v>0.9957220746</v>
      </c>
      <c r="Q53" s="39">
        <f t="shared" si="4"/>
        <v>1</v>
      </c>
      <c r="R53" s="39">
        <f t="shared" si="5"/>
        <v>0.9957220746</v>
      </c>
      <c r="S53" s="49">
        <f t="shared" si="6"/>
        <v>0.9914624498</v>
      </c>
      <c r="T53" s="41" t="b">
        <f t="shared" si="7"/>
        <v>0</v>
      </c>
      <c r="U53" s="42">
        <f t="shared" si="8"/>
        <v>0.008482804833</v>
      </c>
      <c r="V53" s="42">
        <f t="shared" si="9"/>
        <v>0.04241402417</v>
      </c>
      <c r="W53" s="42">
        <f t="shared" si="10"/>
        <v>0.02799325595</v>
      </c>
      <c r="X53" s="42">
        <f t="shared" si="11"/>
        <v>0.01187592677</v>
      </c>
      <c r="Y53" s="42">
        <f t="shared" si="12"/>
        <v>0.001696560967</v>
      </c>
    </row>
    <row r="54">
      <c r="A54" s="43"/>
      <c r="B54" s="44">
        <v>51.0</v>
      </c>
      <c r="C54" s="45">
        <v>1.0</v>
      </c>
      <c r="D54" s="46">
        <v>7.0</v>
      </c>
      <c r="E54" s="45">
        <v>3.2</v>
      </c>
      <c r="F54" s="45">
        <v>4.7</v>
      </c>
      <c r="G54" s="35">
        <v>1.4</v>
      </c>
      <c r="H54" s="47">
        <v>1.0</v>
      </c>
      <c r="I54" s="4"/>
      <c r="J54" s="48">
        <f t="shared" ref="J54:N54" si="61">J53-$L$2*U53</f>
        <v>0.5</v>
      </c>
      <c r="K54" s="45">
        <f t="shared" si="61"/>
        <v>0.5</v>
      </c>
      <c r="L54" s="45">
        <f t="shared" si="61"/>
        <v>0.5</v>
      </c>
      <c r="M54" s="45">
        <f t="shared" si="61"/>
        <v>0.5</v>
      </c>
      <c r="N54" s="45">
        <f t="shared" si="61"/>
        <v>0.5</v>
      </c>
      <c r="O54" s="45">
        <f t="shared" si="2"/>
        <v>8.65</v>
      </c>
      <c r="P54" s="45">
        <f t="shared" si="3"/>
        <v>0.9998249038</v>
      </c>
      <c r="Q54" s="39">
        <f t="shared" si="4"/>
        <v>1</v>
      </c>
      <c r="R54" s="39">
        <f t="shared" si="5"/>
        <v>-0.0001750961841</v>
      </c>
      <c r="S54" s="49">
        <f t="shared" si="6"/>
        <v>0.00000003065867369</v>
      </c>
      <c r="T54" s="41" t="b">
        <f t="shared" si="7"/>
        <v>1</v>
      </c>
      <c r="U54" s="42">
        <f t="shared" si="8"/>
        <v>-0.00000006130661095</v>
      </c>
      <c r="V54" s="42">
        <f t="shared" si="9"/>
        <v>-0.0000004291462766</v>
      </c>
      <c r="W54" s="42">
        <f t="shared" si="10"/>
        <v>-0.000000196181155</v>
      </c>
      <c r="X54" s="42">
        <f t="shared" si="11"/>
        <v>-0.0000002881410715</v>
      </c>
      <c r="Y54" s="42">
        <f t="shared" si="12"/>
        <v>-0.00000008582925533</v>
      </c>
    </row>
    <row r="55">
      <c r="A55" s="43"/>
      <c r="B55" s="44">
        <v>52.0</v>
      </c>
      <c r="C55" s="45">
        <v>1.0</v>
      </c>
      <c r="D55" s="46">
        <v>6.4</v>
      </c>
      <c r="E55" s="45">
        <v>3.2</v>
      </c>
      <c r="F55" s="45">
        <v>4.5</v>
      </c>
      <c r="G55" s="35">
        <v>1.5</v>
      </c>
      <c r="H55" s="47">
        <v>1.0</v>
      </c>
      <c r="I55" s="4"/>
      <c r="J55" s="48">
        <f t="shared" ref="J55:N55" si="62">J54-$L$2*U54</f>
        <v>0.5</v>
      </c>
      <c r="K55" s="45">
        <f t="shared" si="62"/>
        <v>0.5</v>
      </c>
      <c r="L55" s="45">
        <f t="shared" si="62"/>
        <v>0.5</v>
      </c>
      <c r="M55" s="45">
        <f t="shared" si="62"/>
        <v>0.5</v>
      </c>
      <c r="N55" s="45">
        <f t="shared" si="62"/>
        <v>0.5</v>
      </c>
      <c r="O55" s="45">
        <f t="shared" si="2"/>
        <v>8.3</v>
      </c>
      <c r="P55" s="45">
        <f t="shared" si="3"/>
        <v>0.9997515449</v>
      </c>
      <c r="Q55" s="39">
        <f t="shared" si="4"/>
        <v>1</v>
      </c>
      <c r="R55" s="39">
        <f t="shared" si="5"/>
        <v>-0.0002484550818</v>
      </c>
      <c r="S55" s="49">
        <f t="shared" si="6"/>
        <v>0.00000006172992769</v>
      </c>
      <c r="T55" s="41" t="b">
        <f t="shared" si="7"/>
        <v>1</v>
      </c>
      <c r="U55" s="42">
        <f t="shared" si="8"/>
        <v>-0.0000001234291812</v>
      </c>
      <c r="V55" s="42">
        <f t="shared" si="9"/>
        <v>-0.0000007899467594</v>
      </c>
      <c r="W55" s="42">
        <f t="shared" si="10"/>
        <v>-0.0000003949733797</v>
      </c>
      <c r="X55" s="42">
        <f t="shared" si="11"/>
        <v>-0.0000005554313152</v>
      </c>
      <c r="Y55" s="42">
        <f t="shared" si="12"/>
        <v>-0.0000001851437717</v>
      </c>
    </row>
    <row r="56">
      <c r="A56" s="43"/>
      <c r="B56" s="44">
        <v>53.0</v>
      </c>
      <c r="C56" s="45">
        <v>1.0</v>
      </c>
      <c r="D56" s="46">
        <v>6.9</v>
      </c>
      <c r="E56" s="45">
        <v>3.1</v>
      </c>
      <c r="F56" s="45">
        <v>4.9</v>
      </c>
      <c r="G56" s="35">
        <v>1.5</v>
      </c>
      <c r="H56" s="47">
        <v>1.0</v>
      </c>
      <c r="I56" s="4"/>
      <c r="J56" s="48">
        <f t="shared" ref="J56:N56" si="63">J55-$L$2*U55</f>
        <v>0.5</v>
      </c>
      <c r="K56" s="45">
        <f t="shared" si="63"/>
        <v>0.5</v>
      </c>
      <c r="L56" s="45">
        <f t="shared" si="63"/>
        <v>0.5</v>
      </c>
      <c r="M56" s="45">
        <f t="shared" si="63"/>
        <v>0.5</v>
      </c>
      <c r="N56" s="45">
        <f t="shared" si="63"/>
        <v>0.5</v>
      </c>
      <c r="O56" s="45">
        <f t="shared" si="2"/>
        <v>8.7</v>
      </c>
      <c r="P56" s="45">
        <f t="shared" si="3"/>
        <v>0.9998334419</v>
      </c>
      <c r="Q56" s="39">
        <f t="shared" si="4"/>
        <v>1</v>
      </c>
      <c r="R56" s="39">
        <f t="shared" si="5"/>
        <v>-0.0001665580648</v>
      </c>
      <c r="S56" s="49">
        <f t="shared" si="6"/>
        <v>0.00000002774158894</v>
      </c>
      <c r="T56" s="41" t="b">
        <f t="shared" si="7"/>
        <v>1</v>
      </c>
      <c r="U56" s="42">
        <f t="shared" si="8"/>
        <v>-0.00000005547393671</v>
      </c>
      <c r="V56" s="42">
        <f t="shared" si="9"/>
        <v>-0.0000003827701633</v>
      </c>
      <c r="W56" s="42">
        <f t="shared" si="10"/>
        <v>-0.0000001719692038</v>
      </c>
      <c r="X56" s="42">
        <f t="shared" si="11"/>
        <v>-0.0000002718222899</v>
      </c>
      <c r="Y56" s="42">
        <f t="shared" si="12"/>
        <v>-0.00000008321090507</v>
      </c>
    </row>
    <row r="57">
      <c r="A57" s="43"/>
      <c r="B57" s="44">
        <v>54.0</v>
      </c>
      <c r="C57" s="45">
        <v>1.0</v>
      </c>
      <c r="D57" s="46">
        <v>5.5</v>
      </c>
      <c r="E57" s="45">
        <v>2.3</v>
      </c>
      <c r="F57" s="45">
        <v>4.0</v>
      </c>
      <c r="G57" s="35">
        <v>1.3</v>
      </c>
      <c r="H57" s="47">
        <v>1.0</v>
      </c>
      <c r="I57" s="4"/>
      <c r="J57" s="48">
        <f t="shared" ref="J57:N57" si="64">J56-$L$2*U56</f>
        <v>0.5</v>
      </c>
      <c r="K57" s="45">
        <f t="shared" si="64"/>
        <v>0.5</v>
      </c>
      <c r="L57" s="45">
        <f t="shared" si="64"/>
        <v>0.5</v>
      </c>
      <c r="M57" s="45">
        <f t="shared" si="64"/>
        <v>0.5</v>
      </c>
      <c r="N57" s="45">
        <f t="shared" si="64"/>
        <v>0.5</v>
      </c>
      <c r="O57" s="45">
        <f t="shared" si="2"/>
        <v>7.05</v>
      </c>
      <c r="P57" s="45">
        <f t="shared" si="3"/>
        <v>0.9991333428</v>
      </c>
      <c r="Q57" s="39">
        <f t="shared" si="4"/>
        <v>1</v>
      </c>
      <c r="R57" s="39">
        <f t="shared" si="5"/>
        <v>-0.0008666572111</v>
      </c>
      <c r="S57" s="49">
        <f t="shared" si="6"/>
        <v>0.0000007510947215</v>
      </c>
      <c r="T57" s="41" t="b">
        <f t="shared" si="7"/>
        <v>1</v>
      </c>
      <c r="U57" s="42">
        <f t="shared" si="8"/>
        <v>-0.00000150088756</v>
      </c>
      <c r="V57" s="42">
        <f t="shared" si="9"/>
        <v>-0.000008254881578</v>
      </c>
      <c r="W57" s="42">
        <f t="shared" si="10"/>
        <v>-0.000003452041387</v>
      </c>
      <c r="X57" s="42">
        <f t="shared" si="11"/>
        <v>-0.000006003550239</v>
      </c>
      <c r="Y57" s="42">
        <f t="shared" si="12"/>
        <v>-0.000001951153828</v>
      </c>
    </row>
    <row r="58">
      <c r="A58" s="43"/>
      <c r="B58" s="44">
        <v>55.0</v>
      </c>
      <c r="C58" s="45">
        <v>1.0</v>
      </c>
      <c r="D58" s="46">
        <v>6.5</v>
      </c>
      <c r="E58" s="45">
        <v>2.8</v>
      </c>
      <c r="F58" s="45">
        <v>4.6</v>
      </c>
      <c r="G58" s="35">
        <v>1.5</v>
      </c>
      <c r="H58" s="47">
        <v>1.0</v>
      </c>
      <c r="I58" s="4"/>
      <c r="J58" s="48">
        <f t="shared" ref="J58:N58" si="65">J57-$L$2*U57</f>
        <v>0.5</v>
      </c>
      <c r="K58" s="45">
        <f t="shared" si="65"/>
        <v>0.5</v>
      </c>
      <c r="L58" s="45">
        <f t="shared" si="65"/>
        <v>0.5</v>
      </c>
      <c r="M58" s="45">
        <f t="shared" si="65"/>
        <v>0.5</v>
      </c>
      <c r="N58" s="45">
        <f t="shared" si="65"/>
        <v>0.5</v>
      </c>
      <c r="O58" s="45">
        <f t="shared" si="2"/>
        <v>8.2</v>
      </c>
      <c r="P58" s="45">
        <f t="shared" si="3"/>
        <v>0.9997254218</v>
      </c>
      <c r="Q58" s="39">
        <f t="shared" si="4"/>
        <v>1</v>
      </c>
      <c r="R58" s="39">
        <f t="shared" si="5"/>
        <v>-0.0002745781561</v>
      </c>
      <c r="S58" s="49">
        <f t="shared" si="6"/>
        <v>0.00000007539316381</v>
      </c>
      <c r="T58" s="41" t="b">
        <f t="shared" si="7"/>
        <v>1</v>
      </c>
      <c r="U58" s="42">
        <f t="shared" si="8"/>
        <v>-0.000000150744925</v>
      </c>
      <c r="V58" s="42">
        <f t="shared" si="9"/>
        <v>-0.0000009798420124</v>
      </c>
      <c r="W58" s="42">
        <f t="shared" si="10"/>
        <v>-0.00000042208579</v>
      </c>
      <c r="X58" s="42">
        <f t="shared" si="11"/>
        <v>-0.0000006934266549</v>
      </c>
      <c r="Y58" s="42">
        <f t="shared" si="12"/>
        <v>-0.0000002261173875</v>
      </c>
    </row>
    <row r="59">
      <c r="A59" s="43"/>
      <c r="B59" s="44">
        <v>56.0</v>
      </c>
      <c r="C59" s="45">
        <v>1.0</v>
      </c>
      <c r="D59" s="46">
        <v>5.7</v>
      </c>
      <c r="E59" s="45">
        <v>2.8</v>
      </c>
      <c r="F59" s="45">
        <v>4.5</v>
      </c>
      <c r="G59" s="35">
        <v>1.3</v>
      </c>
      <c r="H59" s="47">
        <v>1.0</v>
      </c>
      <c r="I59" s="4"/>
      <c r="J59" s="48">
        <f t="shared" ref="J59:N59" si="66">J58-$L$2*U58</f>
        <v>0.5</v>
      </c>
      <c r="K59" s="45">
        <f t="shared" si="66"/>
        <v>0.5</v>
      </c>
      <c r="L59" s="45">
        <f t="shared" si="66"/>
        <v>0.5</v>
      </c>
      <c r="M59" s="45">
        <f t="shared" si="66"/>
        <v>0.5</v>
      </c>
      <c r="N59" s="45">
        <f t="shared" si="66"/>
        <v>0.5</v>
      </c>
      <c r="O59" s="45">
        <f t="shared" si="2"/>
        <v>7.65</v>
      </c>
      <c r="P59" s="45">
        <f t="shared" si="3"/>
        <v>0.9995241824</v>
      </c>
      <c r="Q59" s="39">
        <f t="shared" si="4"/>
        <v>1</v>
      </c>
      <c r="R59" s="39">
        <f t="shared" si="5"/>
        <v>-0.0004758176188</v>
      </c>
      <c r="S59" s="49">
        <f t="shared" si="6"/>
        <v>0.0000002264024064</v>
      </c>
      <c r="T59" s="41" t="b">
        <f t="shared" si="7"/>
        <v>1</v>
      </c>
      <c r="U59" s="42">
        <f t="shared" si="8"/>
        <v>-0.0000004525893603</v>
      </c>
      <c r="V59" s="42">
        <f t="shared" si="9"/>
        <v>-0.000002579759354</v>
      </c>
      <c r="W59" s="42">
        <f t="shared" si="10"/>
        <v>-0.000001267250209</v>
      </c>
      <c r="X59" s="42">
        <f t="shared" si="11"/>
        <v>-0.000002036652121</v>
      </c>
      <c r="Y59" s="42">
        <f t="shared" si="12"/>
        <v>-0.0000005883661684</v>
      </c>
    </row>
    <row r="60">
      <c r="A60" s="43"/>
      <c r="B60" s="44">
        <v>57.0</v>
      </c>
      <c r="C60" s="45">
        <v>1.0</v>
      </c>
      <c r="D60" s="46">
        <v>6.3</v>
      </c>
      <c r="E60" s="45">
        <v>3.3</v>
      </c>
      <c r="F60" s="45">
        <v>4.7</v>
      </c>
      <c r="G60" s="35">
        <v>1.6</v>
      </c>
      <c r="H60" s="47">
        <v>1.0</v>
      </c>
      <c r="I60" s="4"/>
      <c r="J60" s="48">
        <f t="shared" ref="J60:N60" si="67">J59-$L$2*U59</f>
        <v>0.5</v>
      </c>
      <c r="K60" s="45">
        <f t="shared" si="67"/>
        <v>0.5</v>
      </c>
      <c r="L60" s="45">
        <f t="shared" si="67"/>
        <v>0.5</v>
      </c>
      <c r="M60" s="45">
        <f t="shared" si="67"/>
        <v>0.5</v>
      </c>
      <c r="N60" s="45">
        <f t="shared" si="67"/>
        <v>0.5</v>
      </c>
      <c r="O60" s="45">
        <f t="shared" si="2"/>
        <v>8.45</v>
      </c>
      <c r="P60" s="45">
        <f t="shared" si="3"/>
        <v>0.9997861453</v>
      </c>
      <c r="Q60" s="39">
        <f t="shared" si="4"/>
        <v>1</v>
      </c>
      <c r="R60" s="39">
        <f t="shared" si="5"/>
        <v>-0.0002138546718</v>
      </c>
      <c r="S60" s="49">
        <f t="shared" si="6"/>
        <v>0.00000004573382064</v>
      </c>
      <c r="T60" s="41" t="b">
        <f t="shared" si="7"/>
        <v>1</v>
      </c>
      <c r="U60" s="42">
        <f t="shared" si="8"/>
        <v>-0.00000009144808049</v>
      </c>
      <c r="V60" s="42">
        <f t="shared" si="9"/>
        <v>-0.0000005761229071</v>
      </c>
      <c r="W60" s="42">
        <f t="shared" si="10"/>
        <v>-0.0000003017786656</v>
      </c>
      <c r="X60" s="42">
        <f t="shared" si="11"/>
        <v>-0.0000004298059783</v>
      </c>
      <c r="Y60" s="42">
        <f t="shared" si="12"/>
        <v>-0.0000001463169288</v>
      </c>
    </row>
    <row r="61">
      <c r="A61" s="43"/>
      <c r="B61" s="44">
        <v>58.0</v>
      </c>
      <c r="C61" s="45">
        <v>1.0</v>
      </c>
      <c r="D61" s="46">
        <v>4.9</v>
      </c>
      <c r="E61" s="45">
        <v>2.4</v>
      </c>
      <c r="F61" s="45">
        <v>3.3</v>
      </c>
      <c r="G61" s="35">
        <v>1.0</v>
      </c>
      <c r="H61" s="47">
        <v>1.0</v>
      </c>
      <c r="I61" s="4"/>
      <c r="J61" s="48">
        <f t="shared" ref="J61:N61" si="68">J60-$L$2*U60</f>
        <v>0.5</v>
      </c>
      <c r="K61" s="45">
        <f t="shared" si="68"/>
        <v>0.5</v>
      </c>
      <c r="L61" s="45">
        <f t="shared" si="68"/>
        <v>0.5</v>
      </c>
      <c r="M61" s="45">
        <f t="shared" si="68"/>
        <v>0.5</v>
      </c>
      <c r="N61" s="45">
        <f t="shared" si="68"/>
        <v>0.5</v>
      </c>
      <c r="O61" s="45">
        <f t="shared" si="2"/>
        <v>6.3</v>
      </c>
      <c r="P61" s="45">
        <f t="shared" si="3"/>
        <v>0.9981670611</v>
      </c>
      <c r="Q61" s="39">
        <f t="shared" si="4"/>
        <v>1</v>
      </c>
      <c r="R61" s="39">
        <f t="shared" si="5"/>
        <v>-0.001832938942</v>
      </c>
      <c r="S61" s="49">
        <f t="shared" si="6"/>
        <v>0.000003359665167</v>
      </c>
      <c r="T61" s="41" t="b">
        <f t="shared" si="7"/>
        <v>1</v>
      </c>
      <c r="U61" s="42">
        <f t="shared" si="8"/>
        <v>-0.000006707014212</v>
      </c>
      <c r="V61" s="42">
        <f t="shared" si="9"/>
        <v>-0.00003286436964</v>
      </c>
      <c r="W61" s="42">
        <f t="shared" si="10"/>
        <v>-0.00001609683411</v>
      </c>
      <c r="X61" s="42">
        <f t="shared" si="11"/>
        <v>-0.0000221331469</v>
      </c>
      <c r="Y61" s="42">
        <f t="shared" si="12"/>
        <v>-0.000006707014212</v>
      </c>
    </row>
    <row r="62">
      <c r="A62" s="43"/>
      <c r="B62" s="44">
        <v>59.0</v>
      </c>
      <c r="C62" s="45">
        <v>1.0</v>
      </c>
      <c r="D62" s="46">
        <v>6.6</v>
      </c>
      <c r="E62" s="45">
        <v>2.9</v>
      </c>
      <c r="F62" s="45">
        <v>4.6</v>
      </c>
      <c r="G62" s="35">
        <v>1.3</v>
      </c>
      <c r="H62" s="47">
        <v>1.0</v>
      </c>
      <c r="I62" s="4"/>
      <c r="J62" s="48">
        <f t="shared" ref="J62:N62" si="69">J61-$L$2*U61</f>
        <v>0.5</v>
      </c>
      <c r="K62" s="45">
        <f t="shared" si="69"/>
        <v>0.5</v>
      </c>
      <c r="L62" s="45">
        <f t="shared" si="69"/>
        <v>0.5</v>
      </c>
      <c r="M62" s="45">
        <f t="shared" si="69"/>
        <v>0.5</v>
      </c>
      <c r="N62" s="45">
        <f t="shared" si="69"/>
        <v>0.5</v>
      </c>
      <c r="O62" s="45">
        <f t="shared" si="2"/>
        <v>8.2</v>
      </c>
      <c r="P62" s="45">
        <f t="shared" si="3"/>
        <v>0.9997254218</v>
      </c>
      <c r="Q62" s="39">
        <f t="shared" si="4"/>
        <v>1</v>
      </c>
      <c r="R62" s="39">
        <f t="shared" si="5"/>
        <v>-0.0002745781561</v>
      </c>
      <c r="S62" s="49">
        <f t="shared" si="6"/>
        <v>0.00000007539316381</v>
      </c>
      <c r="T62" s="41" t="b">
        <f t="shared" si="7"/>
        <v>1</v>
      </c>
      <c r="U62" s="42">
        <f t="shared" si="8"/>
        <v>-0.000000150744925</v>
      </c>
      <c r="V62" s="42">
        <f t="shared" si="9"/>
        <v>-0.0000009949165049</v>
      </c>
      <c r="W62" s="42">
        <f t="shared" si="10"/>
        <v>-0.0000004371602825</v>
      </c>
      <c r="X62" s="42">
        <f t="shared" si="11"/>
        <v>-0.0000006934266549</v>
      </c>
      <c r="Y62" s="42">
        <f t="shared" si="12"/>
        <v>-0.0000001959684025</v>
      </c>
    </row>
    <row r="63">
      <c r="A63" s="43"/>
      <c r="B63" s="44">
        <v>60.0</v>
      </c>
      <c r="C63" s="45">
        <v>1.0</v>
      </c>
      <c r="D63" s="46">
        <v>5.2</v>
      </c>
      <c r="E63" s="45">
        <v>2.7</v>
      </c>
      <c r="F63" s="45">
        <v>3.9</v>
      </c>
      <c r="G63" s="35">
        <v>1.4</v>
      </c>
      <c r="H63" s="47">
        <v>1.0</v>
      </c>
      <c r="I63" s="4"/>
      <c r="J63" s="48">
        <f t="shared" ref="J63:N63" si="70">J62-$L$2*U62</f>
        <v>0.5</v>
      </c>
      <c r="K63" s="45">
        <f t="shared" si="70"/>
        <v>0.5</v>
      </c>
      <c r="L63" s="45">
        <f t="shared" si="70"/>
        <v>0.5</v>
      </c>
      <c r="M63" s="45">
        <f t="shared" si="70"/>
        <v>0.5</v>
      </c>
      <c r="N63" s="45">
        <f t="shared" si="70"/>
        <v>0.5</v>
      </c>
      <c r="O63" s="45">
        <f t="shared" si="2"/>
        <v>7.1</v>
      </c>
      <c r="P63" s="45">
        <f t="shared" si="3"/>
        <v>0.9991755753</v>
      </c>
      <c r="Q63" s="39">
        <f t="shared" si="4"/>
        <v>1</v>
      </c>
      <c r="R63" s="39">
        <f t="shared" si="5"/>
        <v>-0.0008244246864</v>
      </c>
      <c r="S63" s="49">
        <f t="shared" si="6"/>
        <v>0.0000006796760635</v>
      </c>
      <c r="T63" s="41" t="b">
        <f t="shared" si="7"/>
        <v>1</v>
      </c>
      <c r="U63" s="42">
        <f t="shared" si="8"/>
        <v>-0.000001358231444</v>
      </c>
      <c r="V63" s="42">
        <f t="shared" si="9"/>
        <v>-0.000007062803507</v>
      </c>
      <c r="W63" s="42">
        <f t="shared" si="10"/>
        <v>-0.000003667224898</v>
      </c>
      <c r="X63" s="42">
        <f t="shared" si="11"/>
        <v>-0.00000529710263</v>
      </c>
      <c r="Y63" s="42">
        <f t="shared" si="12"/>
        <v>-0.000001901524021</v>
      </c>
    </row>
    <row r="64">
      <c r="A64" s="43"/>
      <c r="B64" s="44">
        <v>61.0</v>
      </c>
      <c r="C64" s="45">
        <v>1.0</v>
      </c>
      <c r="D64" s="46">
        <v>5.0</v>
      </c>
      <c r="E64" s="45">
        <v>2.0</v>
      </c>
      <c r="F64" s="45">
        <v>3.5</v>
      </c>
      <c r="G64" s="35">
        <v>1.0</v>
      </c>
      <c r="H64" s="47">
        <v>1.0</v>
      </c>
      <c r="I64" s="4"/>
      <c r="J64" s="48">
        <f t="shared" ref="J64:N64" si="71">J63-$L$2*U63</f>
        <v>0.5</v>
      </c>
      <c r="K64" s="45">
        <f t="shared" si="71"/>
        <v>0.5</v>
      </c>
      <c r="L64" s="45">
        <f t="shared" si="71"/>
        <v>0.5</v>
      </c>
      <c r="M64" s="45">
        <f t="shared" si="71"/>
        <v>0.5</v>
      </c>
      <c r="N64" s="45">
        <f t="shared" si="71"/>
        <v>0.5</v>
      </c>
      <c r="O64" s="45">
        <f t="shared" si="2"/>
        <v>6.25</v>
      </c>
      <c r="P64" s="45">
        <f t="shared" si="3"/>
        <v>0.9980732653</v>
      </c>
      <c r="Q64" s="39">
        <f t="shared" si="4"/>
        <v>1</v>
      </c>
      <c r="R64" s="39">
        <f t="shared" si="5"/>
        <v>-0.001926734663</v>
      </c>
      <c r="S64" s="49">
        <f t="shared" si="6"/>
        <v>0.000003712306463</v>
      </c>
      <c r="T64" s="41" t="b">
        <f t="shared" si="7"/>
        <v>1</v>
      </c>
      <c r="U64" s="42">
        <f t="shared" si="8"/>
        <v>-0.000007410307667</v>
      </c>
      <c r="V64" s="42">
        <f t="shared" si="9"/>
        <v>-0.00003705153833</v>
      </c>
      <c r="W64" s="42">
        <f t="shared" si="10"/>
        <v>-0.00001482061533</v>
      </c>
      <c r="X64" s="42">
        <f t="shared" si="11"/>
        <v>-0.00002593607683</v>
      </c>
      <c r="Y64" s="42">
        <f t="shared" si="12"/>
        <v>-0.000007410307667</v>
      </c>
    </row>
    <row r="65">
      <c r="A65" s="43"/>
      <c r="B65" s="44">
        <v>62.0</v>
      </c>
      <c r="C65" s="45">
        <v>1.0</v>
      </c>
      <c r="D65" s="46">
        <v>5.9</v>
      </c>
      <c r="E65" s="45">
        <v>3.0</v>
      </c>
      <c r="F65" s="45">
        <v>4.2</v>
      </c>
      <c r="G65" s="35">
        <v>1.5</v>
      </c>
      <c r="H65" s="47">
        <v>1.0</v>
      </c>
      <c r="I65" s="4"/>
      <c r="J65" s="48">
        <f t="shared" ref="J65:N65" si="72">J64-$L$2*U64</f>
        <v>0.5</v>
      </c>
      <c r="K65" s="45">
        <f t="shared" si="72"/>
        <v>0.5</v>
      </c>
      <c r="L65" s="45">
        <f t="shared" si="72"/>
        <v>0.5</v>
      </c>
      <c r="M65" s="45">
        <f t="shared" si="72"/>
        <v>0.5</v>
      </c>
      <c r="N65" s="45">
        <f t="shared" si="72"/>
        <v>0.5</v>
      </c>
      <c r="O65" s="45">
        <f t="shared" si="2"/>
        <v>7.8</v>
      </c>
      <c r="P65" s="45">
        <f t="shared" si="3"/>
        <v>0.9995904328</v>
      </c>
      <c r="Q65" s="39">
        <f t="shared" si="4"/>
        <v>1</v>
      </c>
      <c r="R65" s="39">
        <f t="shared" si="5"/>
        <v>-0.000409567165</v>
      </c>
      <c r="S65" s="49">
        <f t="shared" si="6"/>
        <v>0.0000001677452626</v>
      </c>
      <c r="T65" s="41" t="b">
        <f t="shared" si="7"/>
        <v>1</v>
      </c>
      <c r="U65" s="42">
        <f t="shared" si="8"/>
        <v>-0.0000003353531194</v>
      </c>
      <c r="V65" s="42">
        <f t="shared" si="9"/>
        <v>-0.000001978583404</v>
      </c>
      <c r="W65" s="42">
        <f t="shared" si="10"/>
        <v>-0.000001006059358</v>
      </c>
      <c r="X65" s="42">
        <f t="shared" si="11"/>
        <v>-0.000001408483101</v>
      </c>
      <c r="Y65" s="42">
        <f t="shared" si="12"/>
        <v>-0.000000503029679</v>
      </c>
    </row>
    <row r="66">
      <c r="A66" s="43"/>
      <c r="B66" s="44">
        <v>63.0</v>
      </c>
      <c r="C66" s="45">
        <v>1.0</v>
      </c>
      <c r="D66" s="46">
        <v>6.0</v>
      </c>
      <c r="E66" s="45">
        <v>2.2</v>
      </c>
      <c r="F66" s="45">
        <v>4.0</v>
      </c>
      <c r="G66" s="35">
        <v>1.0</v>
      </c>
      <c r="H66" s="47">
        <v>1.0</v>
      </c>
      <c r="I66" s="4"/>
      <c r="J66" s="48">
        <f t="shared" ref="J66:N66" si="73">J65-$L$2*U65</f>
        <v>0.5</v>
      </c>
      <c r="K66" s="45">
        <f t="shared" si="73"/>
        <v>0.5</v>
      </c>
      <c r="L66" s="45">
        <f t="shared" si="73"/>
        <v>0.5</v>
      </c>
      <c r="M66" s="45">
        <f t="shared" si="73"/>
        <v>0.5</v>
      </c>
      <c r="N66" s="45">
        <f t="shared" si="73"/>
        <v>0.5</v>
      </c>
      <c r="O66" s="45">
        <f t="shared" si="2"/>
        <v>7.1</v>
      </c>
      <c r="P66" s="45">
        <f t="shared" si="3"/>
        <v>0.9991755753</v>
      </c>
      <c r="Q66" s="39">
        <f t="shared" si="4"/>
        <v>1</v>
      </c>
      <c r="R66" s="39">
        <f t="shared" si="5"/>
        <v>-0.0008244246864</v>
      </c>
      <c r="S66" s="49">
        <f t="shared" si="6"/>
        <v>0.0000006796760635</v>
      </c>
      <c r="T66" s="41" t="b">
        <f t="shared" si="7"/>
        <v>1</v>
      </c>
      <c r="U66" s="42">
        <f t="shared" si="8"/>
        <v>-0.000001358231444</v>
      </c>
      <c r="V66" s="42">
        <f t="shared" si="9"/>
        <v>-0.000008149388662</v>
      </c>
      <c r="W66" s="42">
        <f t="shared" si="10"/>
        <v>-0.000002988109176</v>
      </c>
      <c r="X66" s="42">
        <f t="shared" si="11"/>
        <v>-0.000005432925775</v>
      </c>
      <c r="Y66" s="42">
        <f t="shared" si="12"/>
        <v>-0.000001358231444</v>
      </c>
    </row>
    <row r="67">
      <c r="A67" s="43"/>
      <c r="B67" s="44">
        <v>64.0</v>
      </c>
      <c r="C67" s="45">
        <v>1.0</v>
      </c>
      <c r="D67" s="46">
        <v>6.1</v>
      </c>
      <c r="E67" s="45">
        <v>2.9</v>
      </c>
      <c r="F67" s="45">
        <v>4.7</v>
      </c>
      <c r="G67" s="35">
        <v>1.4</v>
      </c>
      <c r="H67" s="47">
        <v>1.0</v>
      </c>
      <c r="I67" s="4"/>
      <c r="J67" s="48">
        <f t="shared" ref="J67:N67" si="74">J66-$L$2*U66</f>
        <v>0.5</v>
      </c>
      <c r="K67" s="45">
        <f t="shared" si="74"/>
        <v>0.5</v>
      </c>
      <c r="L67" s="45">
        <f t="shared" si="74"/>
        <v>0.5</v>
      </c>
      <c r="M67" s="45">
        <f t="shared" si="74"/>
        <v>0.5</v>
      </c>
      <c r="N67" s="45">
        <f t="shared" si="74"/>
        <v>0.5</v>
      </c>
      <c r="O67" s="45">
        <f t="shared" si="2"/>
        <v>8.05</v>
      </c>
      <c r="P67" s="45">
        <f t="shared" si="3"/>
        <v>0.9996809999</v>
      </c>
      <c r="Q67" s="39">
        <f t="shared" si="4"/>
        <v>1</v>
      </c>
      <c r="R67" s="39">
        <f t="shared" si="5"/>
        <v>-0.0003190001289</v>
      </c>
      <c r="S67" s="49">
        <f t="shared" si="6"/>
        <v>0.0000001017610823</v>
      </c>
      <c r="T67" s="41" t="b">
        <f t="shared" si="7"/>
        <v>1</v>
      </c>
      <c r="U67" s="42">
        <f t="shared" si="8"/>
        <v>-0.0000002034572409</v>
      </c>
      <c r="V67" s="42">
        <f t="shared" si="9"/>
        <v>-0.00000124108917</v>
      </c>
      <c r="W67" s="42">
        <f t="shared" si="10"/>
        <v>-0.0000005900259987</v>
      </c>
      <c r="X67" s="42">
        <f t="shared" si="11"/>
        <v>-0.0000009562490323</v>
      </c>
      <c r="Y67" s="42">
        <f t="shared" si="12"/>
        <v>-0.0000002848401373</v>
      </c>
    </row>
    <row r="68">
      <c r="A68" s="43"/>
      <c r="B68" s="44">
        <v>65.0</v>
      </c>
      <c r="C68" s="45">
        <v>1.0</v>
      </c>
      <c r="D68" s="46">
        <v>5.6</v>
      </c>
      <c r="E68" s="45">
        <v>2.9</v>
      </c>
      <c r="F68" s="45">
        <v>3.6</v>
      </c>
      <c r="G68" s="35">
        <v>1.3</v>
      </c>
      <c r="H68" s="47">
        <v>1.0</v>
      </c>
      <c r="I68" s="4"/>
      <c r="J68" s="48">
        <f t="shared" ref="J68:N68" si="75">J67-$L$2*U67</f>
        <v>0.5</v>
      </c>
      <c r="K68" s="45">
        <f t="shared" si="75"/>
        <v>0.5</v>
      </c>
      <c r="L68" s="45">
        <f t="shared" si="75"/>
        <v>0.5</v>
      </c>
      <c r="M68" s="45">
        <f t="shared" si="75"/>
        <v>0.5</v>
      </c>
      <c r="N68" s="45">
        <f t="shared" si="75"/>
        <v>0.5</v>
      </c>
      <c r="O68" s="45">
        <f t="shared" si="2"/>
        <v>7.2</v>
      </c>
      <c r="P68" s="45">
        <f t="shared" si="3"/>
        <v>0.9992539712</v>
      </c>
      <c r="Q68" s="39">
        <f t="shared" si="4"/>
        <v>1</v>
      </c>
      <c r="R68" s="39">
        <f t="shared" si="5"/>
        <v>-0.0007460288338</v>
      </c>
      <c r="S68" s="49">
        <f t="shared" si="6"/>
        <v>0.0000005565590209</v>
      </c>
      <c r="T68" s="41" t="b">
        <f t="shared" si="7"/>
        <v>1</v>
      </c>
      <c r="U68" s="42">
        <f t="shared" si="8"/>
        <v>-0.000001112287624</v>
      </c>
      <c r="V68" s="42">
        <f t="shared" si="9"/>
        <v>-0.000006228810693</v>
      </c>
      <c r="W68" s="42">
        <f t="shared" si="10"/>
        <v>-0.000003225634109</v>
      </c>
      <c r="X68" s="42">
        <f t="shared" si="11"/>
        <v>-0.000004004235445</v>
      </c>
      <c r="Y68" s="42">
        <f t="shared" si="12"/>
        <v>-0.000001445973911</v>
      </c>
    </row>
    <row r="69">
      <c r="A69" s="43"/>
      <c r="B69" s="44">
        <v>66.0</v>
      </c>
      <c r="C69" s="45">
        <v>1.0</v>
      </c>
      <c r="D69" s="46">
        <v>6.7</v>
      </c>
      <c r="E69" s="45">
        <v>3.1</v>
      </c>
      <c r="F69" s="45">
        <v>4.4</v>
      </c>
      <c r="G69" s="35">
        <v>1.4</v>
      </c>
      <c r="H69" s="47">
        <v>1.0</v>
      </c>
      <c r="I69" s="4"/>
      <c r="J69" s="48">
        <f t="shared" ref="J69:N69" si="76">J68-$L$2*U68</f>
        <v>0.5</v>
      </c>
      <c r="K69" s="45">
        <f t="shared" si="76"/>
        <v>0.5</v>
      </c>
      <c r="L69" s="45">
        <f t="shared" si="76"/>
        <v>0.5</v>
      </c>
      <c r="M69" s="45">
        <f t="shared" si="76"/>
        <v>0.5</v>
      </c>
      <c r="N69" s="45">
        <f t="shared" si="76"/>
        <v>0.5</v>
      </c>
      <c r="O69" s="45">
        <f t="shared" si="2"/>
        <v>8.3</v>
      </c>
      <c r="P69" s="45">
        <f t="shared" si="3"/>
        <v>0.9997515449</v>
      </c>
      <c r="Q69" s="39">
        <f t="shared" si="4"/>
        <v>1</v>
      </c>
      <c r="R69" s="39">
        <f t="shared" si="5"/>
        <v>-0.0002484550818</v>
      </c>
      <c r="S69" s="49">
        <f t="shared" si="6"/>
        <v>0.00000006172992769</v>
      </c>
      <c r="T69" s="41" t="b">
        <f t="shared" si="7"/>
        <v>1</v>
      </c>
      <c r="U69" s="42">
        <f t="shared" si="8"/>
        <v>-0.0000001234291812</v>
      </c>
      <c r="V69" s="42">
        <f t="shared" si="9"/>
        <v>-0.0000008269755137</v>
      </c>
      <c r="W69" s="42">
        <f t="shared" si="10"/>
        <v>-0.0000003826304616</v>
      </c>
      <c r="X69" s="42">
        <f t="shared" si="11"/>
        <v>-0.0000005430883971</v>
      </c>
      <c r="Y69" s="42">
        <f t="shared" si="12"/>
        <v>-0.0000001728008536</v>
      </c>
    </row>
    <row r="70">
      <c r="A70" s="43"/>
      <c r="B70" s="44">
        <v>67.0</v>
      </c>
      <c r="C70" s="45">
        <v>1.0</v>
      </c>
      <c r="D70" s="46">
        <v>5.6</v>
      </c>
      <c r="E70" s="45">
        <v>3.0</v>
      </c>
      <c r="F70" s="45">
        <v>4.5</v>
      </c>
      <c r="G70" s="35">
        <v>1.5</v>
      </c>
      <c r="H70" s="47">
        <v>1.0</v>
      </c>
      <c r="I70" s="4"/>
      <c r="J70" s="48">
        <f t="shared" ref="J70:N70" si="77">J69-$L$2*U69</f>
        <v>0.5</v>
      </c>
      <c r="K70" s="45">
        <f t="shared" si="77"/>
        <v>0.5</v>
      </c>
      <c r="L70" s="45">
        <f t="shared" si="77"/>
        <v>0.5</v>
      </c>
      <c r="M70" s="45">
        <f t="shared" si="77"/>
        <v>0.5</v>
      </c>
      <c r="N70" s="45">
        <f t="shared" si="77"/>
        <v>0.5</v>
      </c>
      <c r="O70" s="45">
        <f t="shared" si="2"/>
        <v>7.8</v>
      </c>
      <c r="P70" s="45">
        <f t="shared" si="3"/>
        <v>0.9995904328</v>
      </c>
      <c r="Q70" s="39">
        <f t="shared" si="4"/>
        <v>1</v>
      </c>
      <c r="R70" s="39">
        <f t="shared" si="5"/>
        <v>-0.000409567165</v>
      </c>
      <c r="S70" s="49">
        <f t="shared" si="6"/>
        <v>0.0000001677452626</v>
      </c>
      <c r="T70" s="41" t="b">
        <f t="shared" si="7"/>
        <v>1</v>
      </c>
      <c r="U70" s="42">
        <f t="shared" si="8"/>
        <v>-0.0000003353531194</v>
      </c>
      <c r="V70" s="42">
        <f t="shared" si="9"/>
        <v>-0.000001877977468</v>
      </c>
      <c r="W70" s="42">
        <f t="shared" si="10"/>
        <v>-0.000001006059358</v>
      </c>
      <c r="X70" s="42">
        <f t="shared" si="11"/>
        <v>-0.000001509089037</v>
      </c>
      <c r="Y70" s="42">
        <f t="shared" si="12"/>
        <v>-0.000000503029679</v>
      </c>
    </row>
    <row r="71">
      <c r="A71" s="43"/>
      <c r="B71" s="44">
        <v>68.0</v>
      </c>
      <c r="C71" s="45">
        <v>1.0</v>
      </c>
      <c r="D71" s="46">
        <v>5.8</v>
      </c>
      <c r="E71" s="45">
        <v>2.7</v>
      </c>
      <c r="F71" s="45">
        <v>4.1</v>
      </c>
      <c r="G71" s="35">
        <v>1.0</v>
      </c>
      <c r="H71" s="47">
        <v>1.0</v>
      </c>
      <c r="I71" s="4"/>
      <c r="J71" s="48">
        <f t="shared" ref="J71:N71" si="78">J70-$L$2*U70</f>
        <v>0.5</v>
      </c>
      <c r="K71" s="45">
        <f t="shared" si="78"/>
        <v>0.5</v>
      </c>
      <c r="L71" s="45">
        <f t="shared" si="78"/>
        <v>0.5</v>
      </c>
      <c r="M71" s="45">
        <f t="shared" si="78"/>
        <v>0.5</v>
      </c>
      <c r="N71" s="45">
        <f t="shared" si="78"/>
        <v>0.5</v>
      </c>
      <c r="O71" s="45">
        <f t="shared" si="2"/>
        <v>7.3</v>
      </c>
      <c r="P71" s="45">
        <f t="shared" si="3"/>
        <v>0.9993249173</v>
      </c>
      <c r="Q71" s="39">
        <f t="shared" si="4"/>
        <v>1</v>
      </c>
      <c r="R71" s="39">
        <f t="shared" si="5"/>
        <v>-0.0006750827306</v>
      </c>
      <c r="S71" s="49">
        <f t="shared" si="6"/>
        <v>0.0000004557366932</v>
      </c>
      <c r="T71" s="41" t="b">
        <f t="shared" si="7"/>
        <v>1</v>
      </c>
      <c r="U71" s="42">
        <f t="shared" si="8"/>
        <v>-0.0000009108580665</v>
      </c>
      <c r="V71" s="42">
        <f t="shared" si="9"/>
        <v>-0.000005282976785</v>
      </c>
      <c r="W71" s="42">
        <f t="shared" si="10"/>
        <v>-0.000002459316779</v>
      </c>
      <c r="X71" s="42">
        <f t="shared" si="11"/>
        <v>-0.000003734518072</v>
      </c>
      <c r="Y71" s="42">
        <f t="shared" si="12"/>
        <v>-0.0000009108580665</v>
      </c>
    </row>
    <row r="72">
      <c r="A72" s="43"/>
      <c r="B72" s="44">
        <v>69.0</v>
      </c>
      <c r="C72" s="45">
        <v>1.0</v>
      </c>
      <c r="D72" s="46">
        <v>6.2</v>
      </c>
      <c r="E72" s="45">
        <v>2.2</v>
      </c>
      <c r="F72" s="45">
        <v>4.5</v>
      </c>
      <c r="G72" s="35">
        <v>1.5</v>
      </c>
      <c r="H72" s="47">
        <v>1.0</v>
      </c>
      <c r="I72" s="4"/>
      <c r="J72" s="48">
        <f t="shared" ref="J72:N72" si="79">J71-$L$2*U71</f>
        <v>0.5</v>
      </c>
      <c r="K72" s="45">
        <f t="shared" si="79"/>
        <v>0.5</v>
      </c>
      <c r="L72" s="45">
        <f t="shared" si="79"/>
        <v>0.5</v>
      </c>
      <c r="M72" s="45">
        <f t="shared" si="79"/>
        <v>0.5</v>
      </c>
      <c r="N72" s="45">
        <f t="shared" si="79"/>
        <v>0.5</v>
      </c>
      <c r="O72" s="45">
        <f t="shared" si="2"/>
        <v>7.7</v>
      </c>
      <c r="P72" s="45">
        <f t="shared" si="3"/>
        <v>0.9995473778</v>
      </c>
      <c r="Q72" s="39">
        <f t="shared" si="4"/>
        <v>1</v>
      </c>
      <c r="R72" s="39">
        <f t="shared" si="5"/>
        <v>-0.0004526222232</v>
      </c>
      <c r="S72" s="49">
        <f t="shared" si="6"/>
        <v>0.000000204866877</v>
      </c>
      <c r="T72" s="41" t="b">
        <f t="shared" si="7"/>
        <v>1</v>
      </c>
      <c r="U72" s="42">
        <f t="shared" si="8"/>
        <v>-0.0000004095482993</v>
      </c>
      <c r="V72" s="42">
        <f t="shared" si="9"/>
        <v>-0.000002539199456</v>
      </c>
      <c r="W72" s="42">
        <f t="shared" si="10"/>
        <v>-0.0000009010062585</v>
      </c>
      <c r="X72" s="42">
        <f t="shared" si="11"/>
        <v>-0.000001842967347</v>
      </c>
      <c r="Y72" s="42">
        <f t="shared" si="12"/>
        <v>-0.000000614322449</v>
      </c>
    </row>
    <row r="73">
      <c r="A73" s="43"/>
      <c r="B73" s="44">
        <v>70.0</v>
      </c>
      <c r="C73" s="45">
        <v>1.0</v>
      </c>
      <c r="D73" s="46">
        <v>5.6</v>
      </c>
      <c r="E73" s="45">
        <v>2.5</v>
      </c>
      <c r="F73" s="45">
        <v>3.9</v>
      </c>
      <c r="G73" s="35">
        <v>1.1</v>
      </c>
      <c r="H73" s="47">
        <v>1.0</v>
      </c>
      <c r="I73" s="4"/>
      <c r="J73" s="48">
        <f t="shared" ref="J73:N73" si="80">J72-$L$2*U72</f>
        <v>0.5</v>
      </c>
      <c r="K73" s="45">
        <f t="shared" si="80"/>
        <v>0.5</v>
      </c>
      <c r="L73" s="45">
        <f t="shared" si="80"/>
        <v>0.5</v>
      </c>
      <c r="M73" s="45">
        <f t="shared" si="80"/>
        <v>0.5</v>
      </c>
      <c r="N73" s="45">
        <f t="shared" si="80"/>
        <v>0.5</v>
      </c>
      <c r="O73" s="45">
        <f t="shared" si="2"/>
        <v>7.05</v>
      </c>
      <c r="P73" s="45">
        <f t="shared" si="3"/>
        <v>0.9991333428</v>
      </c>
      <c r="Q73" s="39">
        <f t="shared" si="4"/>
        <v>1</v>
      </c>
      <c r="R73" s="39">
        <f t="shared" si="5"/>
        <v>-0.0008666572111</v>
      </c>
      <c r="S73" s="49">
        <f t="shared" si="6"/>
        <v>0.0000007510947215</v>
      </c>
      <c r="T73" s="41" t="b">
        <f t="shared" si="7"/>
        <v>1</v>
      </c>
      <c r="U73" s="42">
        <f t="shared" si="8"/>
        <v>-0.00000150088756</v>
      </c>
      <c r="V73" s="42">
        <f t="shared" si="9"/>
        <v>-0.000008404970334</v>
      </c>
      <c r="W73" s="42">
        <f t="shared" si="10"/>
        <v>-0.000003752218899</v>
      </c>
      <c r="X73" s="42">
        <f t="shared" si="11"/>
        <v>-0.000005853461483</v>
      </c>
      <c r="Y73" s="42">
        <f t="shared" si="12"/>
        <v>-0.000001650976316</v>
      </c>
    </row>
    <row r="74">
      <c r="A74" s="43"/>
      <c r="B74" s="44">
        <v>71.0</v>
      </c>
      <c r="C74" s="45">
        <v>1.0</v>
      </c>
      <c r="D74" s="46">
        <v>5.9</v>
      </c>
      <c r="E74" s="45">
        <v>3.2</v>
      </c>
      <c r="F74" s="45">
        <v>4.8</v>
      </c>
      <c r="G74" s="35">
        <v>1.8</v>
      </c>
      <c r="H74" s="47">
        <v>1.0</v>
      </c>
      <c r="I74" s="4"/>
      <c r="J74" s="48">
        <f t="shared" ref="J74:N74" si="81">J73-$L$2*U73</f>
        <v>0.5</v>
      </c>
      <c r="K74" s="45">
        <f t="shared" si="81"/>
        <v>0.5</v>
      </c>
      <c r="L74" s="45">
        <f t="shared" si="81"/>
        <v>0.5</v>
      </c>
      <c r="M74" s="45">
        <f t="shared" si="81"/>
        <v>0.5</v>
      </c>
      <c r="N74" s="45">
        <f t="shared" si="81"/>
        <v>0.5</v>
      </c>
      <c r="O74" s="45">
        <f t="shared" si="2"/>
        <v>8.35</v>
      </c>
      <c r="P74" s="45">
        <f t="shared" si="3"/>
        <v>0.9997636594</v>
      </c>
      <c r="Q74" s="39">
        <f t="shared" si="4"/>
        <v>1</v>
      </c>
      <c r="R74" s="39">
        <f t="shared" si="5"/>
        <v>-0.0002363406483</v>
      </c>
      <c r="S74" s="49">
        <f t="shared" si="6"/>
        <v>0.00000005585690205</v>
      </c>
      <c r="T74" s="41" t="b">
        <f t="shared" si="7"/>
        <v>1</v>
      </c>
      <c r="U74" s="42">
        <f t="shared" si="8"/>
        <v>-0.0000001116874016</v>
      </c>
      <c r="V74" s="42">
        <f t="shared" si="9"/>
        <v>-0.0000006589556694</v>
      </c>
      <c r="W74" s="42">
        <f t="shared" si="10"/>
        <v>-0.0000003573996851</v>
      </c>
      <c r="X74" s="42">
        <f t="shared" si="11"/>
        <v>-0.0000005360995276</v>
      </c>
      <c r="Y74" s="42">
        <f t="shared" si="12"/>
        <v>-0.0000002010373229</v>
      </c>
    </row>
    <row r="75">
      <c r="A75" s="43"/>
      <c r="B75" s="44">
        <v>72.0</v>
      </c>
      <c r="C75" s="45">
        <v>1.0</v>
      </c>
      <c r="D75" s="46">
        <v>6.1</v>
      </c>
      <c r="E75" s="45">
        <v>2.8</v>
      </c>
      <c r="F75" s="45">
        <v>4.0</v>
      </c>
      <c r="G75" s="35">
        <v>1.3</v>
      </c>
      <c r="H75" s="47">
        <v>1.0</v>
      </c>
      <c r="I75" s="4"/>
      <c r="J75" s="48">
        <f t="shared" ref="J75:N75" si="82">J74-$L$2*U74</f>
        <v>0.5</v>
      </c>
      <c r="K75" s="45">
        <f t="shared" si="82"/>
        <v>0.5</v>
      </c>
      <c r="L75" s="45">
        <f t="shared" si="82"/>
        <v>0.5</v>
      </c>
      <c r="M75" s="45">
        <f t="shared" si="82"/>
        <v>0.5</v>
      </c>
      <c r="N75" s="45">
        <f t="shared" si="82"/>
        <v>0.5</v>
      </c>
      <c r="O75" s="45">
        <f t="shared" si="2"/>
        <v>7.6</v>
      </c>
      <c r="P75" s="45">
        <f t="shared" si="3"/>
        <v>0.9994997989</v>
      </c>
      <c r="Q75" s="39">
        <f t="shared" si="4"/>
        <v>1</v>
      </c>
      <c r="R75" s="39">
        <f t="shared" si="5"/>
        <v>-0.0005002011071</v>
      </c>
      <c r="S75" s="49">
        <f t="shared" si="6"/>
        <v>0.0000002502011475</v>
      </c>
      <c r="T75" s="41" t="b">
        <f t="shared" si="7"/>
        <v>1</v>
      </c>
      <c r="U75" s="42">
        <f t="shared" si="8"/>
        <v>-0.0000005001519933</v>
      </c>
      <c r="V75" s="42">
        <f t="shared" si="9"/>
        <v>-0.000003050927159</v>
      </c>
      <c r="W75" s="42">
        <f t="shared" si="10"/>
        <v>-0.000001400425581</v>
      </c>
      <c r="X75" s="42">
        <f t="shared" si="11"/>
        <v>-0.000002000607973</v>
      </c>
      <c r="Y75" s="42">
        <f t="shared" si="12"/>
        <v>-0.0000006501975912</v>
      </c>
    </row>
    <row r="76">
      <c r="A76" s="43"/>
      <c r="B76" s="44">
        <v>73.0</v>
      </c>
      <c r="C76" s="45">
        <v>1.0</v>
      </c>
      <c r="D76" s="46">
        <v>6.3</v>
      </c>
      <c r="E76" s="45">
        <v>2.5</v>
      </c>
      <c r="F76" s="45">
        <v>4.9</v>
      </c>
      <c r="G76" s="35">
        <v>1.5</v>
      </c>
      <c r="H76" s="47">
        <v>1.0</v>
      </c>
      <c r="I76" s="4"/>
      <c r="J76" s="48">
        <f t="shared" ref="J76:N76" si="83">J75-$L$2*U75</f>
        <v>0.5</v>
      </c>
      <c r="K76" s="45">
        <f t="shared" si="83"/>
        <v>0.5</v>
      </c>
      <c r="L76" s="45">
        <f t="shared" si="83"/>
        <v>0.5</v>
      </c>
      <c r="M76" s="45">
        <f t="shared" si="83"/>
        <v>0.5</v>
      </c>
      <c r="N76" s="45">
        <f t="shared" si="83"/>
        <v>0.5</v>
      </c>
      <c r="O76" s="45">
        <f t="shared" si="2"/>
        <v>8.1</v>
      </c>
      <c r="P76" s="45">
        <f t="shared" si="3"/>
        <v>0.999696553</v>
      </c>
      <c r="Q76" s="39">
        <f t="shared" si="4"/>
        <v>1</v>
      </c>
      <c r="R76" s="39">
        <f t="shared" si="5"/>
        <v>-0.00030344703</v>
      </c>
      <c r="S76" s="49">
        <f t="shared" si="6"/>
        <v>0.00000009208010003</v>
      </c>
      <c r="T76" s="41" t="b">
        <f t="shared" si="7"/>
        <v>1</v>
      </c>
      <c r="U76" s="42">
        <f t="shared" si="8"/>
        <v>-0.0000001841043172</v>
      </c>
      <c r="V76" s="42">
        <f t="shared" si="9"/>
        <v>-0.000001159857198</v>
      </c>
      <c r="W76" s="42">
        <f t="shared" si="10"/>
        <v>-0.000000460260793</v>
      </c>
      <c r="X76" s="42">
        <f t="shared" si="11"/>
        <v>-0.0000009021111543</v>
      </c>
      <c r="Y76" s="42">
        <f t="shared" si="12"/>
        <v>-0.0000002761564758</v>
      </c>
    </row>
    <row r="77">
      <c r="A77" s="43"/>
      <c r="B77" s="44">
        <v>74.0</v>
      </c>
      <c r="C77" s="45">
        <v>1.0</v>
      </c>
      <c r="D77" s="46">
        <v>6.1</v>
      </c>
      <c r="E77" s="45">
        <v>2.8</v>
      </c>
      <c r="F77" s="45">
        <v>4.7</v>
      </c>
      <c r="G77" s="35">
        <v>1.2</v>
      </c>
      <c r="H77" s="47">
        <v>1.0</v>
      </c>
      <c r="I77" s="4"/>
      <c r="J77" s="48">
        <f t="shared" ref="J77:N77" si="84">J76-$L$2*U76</f>
        <v>0.5</v>
      </c>
      <c r="K77" s="45">
        <f t="shared" si="84"/>
        <v>0.5</v>
      </c>
      <c r="L77" s="45">
        <f t="shared" si="84"/>
        <v>0.5</v>
      </c>
      <c r="M77" s="45">
        <f t="shared" si="84"/>
        <v>0.5</v>
      </c>
      <c r="N77" s="45">
        <f t="shared" si="84"/>
        <v>0.5</v>
      </c>
      <c r="O77" s="45">
        <f t="shared" si="2"/>
        <v>7.9</v>
      </c>
      <c r="P77" s="45">
        <f t="shared" si="3"/>
        <v>0.9996293939</v>
      </c>
      <c r="Q77" s="39">
        <f t="shared" si="4"/>
        <v>1</v>
      </c>
      <c r="R77" s="39">
        <f t="shared" si="5"/>
        <v>-0.0003706061406</v>
      </c>
      <c r="S77" s="49">
        <f t="shared" si="6"/>
        <v>0.0000001373489115</v>
      </c>
      <c r="T77" s="41" t="b">
        <f t="shared" si="7"/>
        <v>1</v>
      </c>
      <c r="U77" s="42">
        <f t="shared" si="8"/>
        <v>-0.0000002745960182</v>
      </c>
      <c r="V77" s="42">
        <f t="shared" si="9"/>
        <v>-0.000001675035711</v>
      </c>
      <c r="W77" s="42">
        <f t="shared" si="10"/>
        <v>-0.0000007688688511</v>
      </c>
      <c r="X77" s="42">
        <f t="shared" si="11"/>
        <v>-0.000001290601286</v>
      </c>
      <c r="Y77" s="42">
        <f t="shared" si="12"/>
        <v>-0.0000003295152219</v>
      </c>
    </row>
    <row r="78">
      <c r="A78" s="43"/>
      <c r="B78" s="44">
        <v>75.0</v>
      </c>
      <c r="C78" s="45">
        <v>1.0</v>
      </c>
      <c r="D78" s="46">
        <v>6.4</v>
      </c>
      <c r="E78" s="45">
        <v>2.9</v>
      </c>
      <c r="F78" s="45">
        <v>4.3</v>
      </c>
      <c r="G78" s="35">
        <v>1.3</v>
      </c>
      <c r="H78" s="47">
        <v>1.0</v>
      </c>
      <c r="I78" s="4"/>
      <c r="J78" s="48">
        <f t="shared" ref="J78:N78" si="85">J77-$L$2*U77</f>
        <v>0.5</v>
      </c>
      <c r="K78" s="45">
        <f t="shared" si="85"/>
        <v>0.5</v>
      </c>
      <c r="L78" s="45">
        <f t="shared" si="85"/>
        <v>0.5</v>
      </c>
      <c r="M78" s="45">
        <f t="shared" si="85"/>
        <v>0.5</v>
      </c>
      <c r="N78" s="45">
        <f t="shared" si="85"/>
        <v>0.5</v>
      </c>
      <c r="O78" s="45">
        <f t="shared" si="2"/>
        <v>7.95</v>
      </c>
      <c r="P78" s="45">
        <f t="shared" si="3"/>
        <v>0.9996474622</v>
      </c>
      <c r="Q78" s="39">
        <f t="shared" si="4"/>
        <v>1</v>
      </c>
      <c r="R78" s="39">
        <f t="shared" si="5"/>
        <v>-0.0003525378379</v>
      </c>
      <c r="S78" s="49">
        <f t="shared" si="6"/>
        <v>0.0000001242829271</v>
      </c>
      <c r="T78" s="41" t="b">
        <f t="shared" si="7"/>
        <v>1</v>
      </c>
      <c r="U78" s="42">
        <f t="shared" si="8"/>
        <v>-0.0000002484782254</v>
      </c>
      <c r="V78" s="42">
        <f t="shared" si="9"/>
        <v>-0.000001590260643</v>
      </c>
      <c r="W78" s="42">
        <f t="shared" si="10"/>
        <v>-0.0000007205868536</v>
      </c>
      <c r="X78" s="42">
        <f t="shared" si="11"/>
        <v>-0.000001068456369</v>
      </c>
      <c r="Y78" s="42">
        <f t="shared" si="12"/>
        <v>-0.000000323021693</v>
      </c>
    </row>
    <row r="79">
      <c r="A79" s="43"/>
      <c r="B79" s="44">
        <v>76.0</v>
      </c>
      <c r="C79" s="45">
        <v>1.0</v>
      </c>
      <c r="D79" s="46">
        <v>6.6</v>
      </c>
      <c r="E79" s="45">
        <v>3.0</v>
      </c>
      <c r="F79" s="45">
        <v>4.4</v>
      </c>
      <c r="G79" s="35">
        <v>1.4</v>
      </c>
      <c r="H79" s="47">
        <v>1.0</v>
      </c>
      <c r="I79" s="4"/>
      <c r="J79" s="48">
        <f t="shared" ref="J79:N79" si="86">J78-$L$2*U78</f>
        <v>0.5</v>
      </c>
      <c r="K79" s="45">
        <f t="shared" si="86"/>
        <v>0.5</v>
      </c>
      <c r="L79" s="45">
        <f t="shared" si="86"/>
        <v>0.5</v>
      </c>
      <c r="M79" s="45">
        <f t="shared" si="86"/>
        <v>0.5</v>
      </c>
      <c r="N79" s="45">
        <f t="shared" si="86"/>
        <v>0.5</v>
      </c>
      <c r="O79" s="45">
        <f t="shared" si="2"/>
        <v>8.2</v>
      </c>
      <c r="P79" s="45">
        <f t="shared" si="3"/>
        <v>0.9997254218</v>
      </c>
      <c r="Q79" s="39">
        <f t="shared" si="4"/>
        <v>1</v>
      </c>
      <c r="R79" s="39">
        <f t="shared" si="5"/>
        <v>-0.0002745781561</v>
      </c>
      <c r="S79" s="49">
        <f t="shared" si="6"/>
        <v>0.00000007539316381</v>
      </c>
      <c r="T79" s="41" t="b">
        <f t="shared" si="7"/>
        <v>1</v>
      </c>
      <c r="U79" s="42">
        <f t="shared" si="8"/>
        <v>-0.000000150744925</v>
      </c>
      <c r="V79" s="42">
        <f t="shared" si="9"/>
        <v>-0.0000009949165049</v>
      </c>
      <c r="W79" s="42">
        <f t="shared" si="10"/>
        <v>-0.000000452234775</v>
      </c>
      <c r="X79" s="42">
        <f t="shared" si="11"/>
        <v>-0.0000006632776699</v>
      </c>
      <c r="Y79" s="42">
        <f t="shared" si="12"/>
        <v>-0.000000211042895</v>
      </c>
    </row>
    <row r="80">
      <c r="A80" s="43"/>
      <c r="B80" s="44">
        <v>77.0</v>
      </c>
      <c r="C80" s="45">
        <v>1.0</v>
      </c>
      <c r="D80" s="46">
        <v>6.8</v>
      </c>
      <c r="E80" s="45">
        <v>2.8</v>
      </c>
      <c r="F80" s="45">
        <v>4.8</v>
      </c>
      <c r="G80" s="35">
        <v>1.4</v>
      </c>
      <c r="H80" s="47">
        <v>1.0</v>
      </c>
      <c r="I80" s="4"/>
      <c r="J80" s="48">
        <f t="shared" ref="J80:N80" si="87">J79-$L$2*U79</f>
        <v>0.5</v>
      </c>
      <c r="K80" s="45">
        <f t="shared" si="87"/>
        <v>0.5</v>
      </c>
      <c r="L80" s="45">
        <f t="shared" si="87"/>
        <v>0.5</v>
      </c>
      <c r="M80" s="45">
        <f t="shared" si="87"/>
        <v>0.5</v>
      </c>
      <c r="N80" s="45">
        <f t="shared" si="87"/>
        <v>0.5</v>
      </c>
      <c r="O80" s="45">
        <f t="shared" si="2"/>
        <v>8.4</v>
      </c>
      <c r="P80" s="45">
        <f t="shared" si="3"/>
        <v>0.9997751832</v>
      </c>
      <c r="Q80" s="39">
        <f t="shared" si="4"/>
        <v>1</v>
      </c>
      <c r="R80" s="39">
        <f t="shared" si="5"/>
        <v>-0.0002248167702</v>
      </c>
      <c r="S80" s="49">
        <f t="shared" si="6"/>
        <v>0.00000005054258018</v>
      </c>
      <c r="T80" s="41" t="b">
        <f t="shared" si="7"/>
        <v>1</v>
      </c>
      <c r="U80" s="42">
        <f t="shared" si="8"/>
        <v>-0.0000001010624347</v>
      </c>
      <c r="V80" s="42">
        <f t="shared" si="9"/>
        <v>-0.0000006872245561</v>
      </c>
      <c r="W80" s="42">
        <f t="shared" si="10"/>
        <v>-0.0000002829748172</v>
      </c>
      <c r="X80" s="42">
        <f t="shared" si="11"/>
        <v>-0.0000004850996866</v>
      </c>
      <c r="Y80" s="42">
        <f t="shared" si="12"/>
        <v>-0.0000001414874086</v>
      </c>
    </row>
    <row r="81">
      <c r="A81" s="43"/>
      <c r="B81" s="44">
        <v>78.0</v>
      </c>
      <c r="C81" s="45">
        <v>1.0</v>
      </c>
      <c r="D81" s="46">
        <v>6.7</v>
      </c>
      <c r="E81" s="45">
        <v>3.0</v>
      </c>
      <c r="F81" s="45">
        <v>5.0</v>
      </c>
      <c r="G81" s="35">
        <v>1.7</v>
      </c>
      <c r="H81" s="47">
        <v>1.0</v>
      </c>
      <c r="I81" s="4"/>
      <c r="J81" s="48">
        <f t="shared" ref="J81:N81" si="88">J80-$L$2*U80</f>
        <v>0.5</v>
      </c>
      <c r="K81" s="45">
        <f t="shared" si="88"/>
        <v>0.5</v>
      </c>
      <c r="L81" s="45">
        <f t="shared" si="88"/>
        <v>0.5</v>
      </c>
      <c r="M81" s="45">
        <f t="shared" si="88"/>
        <v>0.5</v>
      </c>
      <c r="N81" s="45">
        <f t="shared" si="88"/>
        <v>0.5</v>
      </c>
      <c r="O81" s="45">
        <f t="shared" si="2"/>
        <v>8.7</v>
      </c>
      <c r="P81" s="45">
        <f t="shared" si="3"/>
        <v>0.9998334419</v>
      </c>
      <c r="Q81" s="39">
        <f t="shared" si="4"/>
        <v>1</v>
      </c>
      <c r="R81" s="39">
        <f t="shared" si="5"/>
        <v>-0.0001665580648</v>
      </c>
      <c r="S81" s="49">
        <f t="shared" si="6"/>
        <v>0.00000002774158894</v>
      </c>
      <c r="T81" s="41" t="b">
        <f t="shared" si="7"/>
        <v>1</v>
      </c>
      <c r="U81" s="42">
        <f t="shared" si="8"/>
        <v>-0.00000005547393671</v>
      </c>
      <c r="V81" s="42">
        <f t="shared" si="9"/>
        <v>-0.000000371675376</v>
      </c>
      <c r="W81" s="42">
        <f t="shared" si="10"/>
        <v>-0.0000001664218101</v>
      </c>
      <c r="X81" s="42">
        <f t="shared" si="11"/>
        <v>-0.0000002773696836</v>
      </c>
      <c r="Y81" s="42">
        <f t="shared" si="12"/>
        <v>-0.00000009430569241</v>
      </c>
    </row>
    <row r="82">
      <c r="A82" s="43"/>
      <c r="B82" s="44">
        <v>79.0</v>
      </c>
      <c r="C82" s="45">
        <v>1.0</v>
      </c>
      <c r="D82" s="46">
        <v>6.0</v>
      </c>
      <c r="E82" s="45">
        <v>2.9</v>
      </c>
      <c r="F82" s="45">
        <v>4.5</v>
      </c>
      <c r="G82" s="35">
        <v>1.5</v>
      </c>
      <c r="H82" s="47">
        <v>1.0</v>
      </c>
      <c r="I82" s="4"/>
      <c r="J82" s="48">
        <f t="shared" ref="J82:N82" si="89">J81-$L$2*U81</f>
        <v>0.5</v>
      </c>
      <c r="K82" s="45">
        <f t="shared" si="89"/>
        <v>0.5</v>
      </c>
      <c r="L82" s="45">
        <f t="shared" si="89"/>
        <v>0.5</v>
      </c>
      <c r="M82" s="45">
        <f t="shared" si="89"/>
        <v>0.5</v>
      </c>
      <c r="N82" s="45">
        <f t="shared" si="89"/>
        <v>0.5</v>
      </c>
      <c r="O82" s="45">
        <f t="shared" si="2"/>
        <v>7.95</v>
      </c>
      <c r="P82" s="45">
        <f t="shared" si="3"/>
        <v>0.9996474622</v>
      </c>
      <c r="Q82" s="39">
        <f t="shared" si="4"/>
        <v>1</v>
      </c>
      <c r="R82" s="39">
        <f t="shared" si="5"/>
        <v>-0.0003525378379</v>
      </c>
      <c r="S82" s="49">
        <f t="shared" si="6"/>
        <v>0.0000001242829271</v>
      </c>
      <c r="T82" s="41" t="b">
        <f t="shared" si="7"/>
        <v>1</v>
      </c>
      <c r="U82" s="42">
        <f t="shared" si="8"/>
        <v>-0.0000002484782254</v>
      </c>
      <c r="V82" s="42">
        <f t="shared" si="9"/>
        <v>-0.000001490869352</v>
      </c>
      <c r="W82" s="42">
        <f t="shared" si="10"/>
        <v>-0.0000007205868536</v>
      </c>
      <c r="X82" s="42">
        <f t="shared" si="11"/>
        <v>-0.000001118152014</v>
      </c>
      <c r="Y82" s="42">
        <f t="shared" si="12"/>
        <v>-0.0000003727173381</v>
      </c>
    </row>
    <row r="83">
      <c r="A83" s="43"/>
      <c r="B83" s="44">
        <v>80.0</v>
      </c>
      <c r="C83" s="45">
        <v>1.0</v>
      </c>
      <c r="D83" s="46">
        <v>5.7</v>
      </c>
      <c r="E83" s="45">
        <v>2.6</v>
      </c>
      <c r="F83" s="45">
        <v>3.5</v>
      </c>
      <c r="G83" s="35">
        <v>1.0</v>
      </c>
      <c r="H83" s="47">
        <v>1.0</v>
      </c>
      <c r="I83" s="4"/>
      <c r="J83" s="48">
        <f t="shared" ref="J83:N83" si="90">J82-$L$2*U82</f>
        <v>0.5</v>
      </c>
      <c r="K83" s="45">
        <f t="shared" si="90"/>
        <v>0.5</v>
      </c>
      <c r="L83" s="45">
        <f t="shared" si="90"/>
        <v>0.5</v>
      </c>
      <c r="M83" s="45">
        <f t="shared" si="90"/>
        <v>0.5</v>
      </c>
      <c r="N83" s="45">
        <f t="shared" si="90"/>
        <v>0.5</v>
      </c>
      <c r="O83" s="45">
        <f t="shared" si="2"/>
        <v>6.9</v>
      </c>
      <c r="P83" s="45">
        <f t="shared" si="3"/>
        <v>0.9989932292</v>
      </c>
      <c r="Q83" s="39">
        <f t="shared" si="4"/>
        <v>1</v>
      </c>
      <c r="R83" s="39">
        <f t="shared" si="5"/>
        <v>-0.00100677082</v>
      </c>
      <c r="S83" s="49">
        <f t="shared" si="6"/>
        <v>0.000001013587484</v>
      </c>
      <c r="T83" s="41" t="b">
        <f t="shared" si="7"/>
        <v>1</v>
      </c>
      <c r="U83" s="42">
        <f t="shared" si="8"/>
        <v>-0.000002025134068</v>
      </c>
      <c r="V83" s="42">
        <f t="shared" si="9"/>
        <v>-0.00001154326419</v>
      </c>
      <c r="W83" s="42">
        <f t="shared" si="10"/>
        <v>-0.000005265348576</v>
      </c>
      <c r="X83" s="42">
        <f t="shared" si="11"/>
        <v>-0.000007087969237</v>
      </c>
      <c r="Y83" s="42">
        <f t="shared" si="12"/>
        <v>-0.000002025134068</v>
      </c>
    </row>
    <row r="84">
      <c r="A84" s="43"/>
      <c r="B84" s="44">
        <v>81.0</v>
      </c>
      <c r="C84" s="45">
        <v>1.0</v>
      </c>
      <c r="D84" s="46">
        <v>5.5</v>
      </c>
      <c r="E84" s="45">
        <v>2.4</v>
      </c>
      <c r="F84" s="45">
        <v>3.8</v>
      </c>
      <c r="G84" s="35">
        <v>1.1</v>
      </c>
      <c r="H84" s="47">
        <v>1.0</v>
      </c>
      <c r="I84" s="4"/>
      <c r="J84" s="48">
        <f t="shared" ref="J84:N84" si="91">J83-$L$2*U83</f>
        <v>0.5</v>
      </c>
      <c r="K84" s="45">
        <f t="shared" si="91"/>
        <v>0.5</v>
      </c>
      <c r="L84" s="45">
        <f t="shared" si="91"/>
        <v>0.5</v>
      </c>
      <c r="M84" s="45">
        <f t="shared" si="91"/>
        <v>0.5</v>
      </c>
      <c r="N84" s="45">
        <f t="shared" si="91"/>
        <v>0.5</v>
      </c>
      <c r="O84" s="45">
        <f t="shared" si="2"/>
        <v>6.9</v>
      </c>
      <c r="P84" s="45">
        <f t="shared" si="3"/>
        <v>0.9989932292</v>
      </c>
      <c r="Q84" s="39">
        <f t="shared" si="4"/>
        <v>1</v>
      </c>
      <c r="R84" s="39">
        <f t="shared" si="5"/>
        <v>-0.00100677082</v>
      </c>
      <c r="S84" s="49">
        <f t="shared" si="6"/>
        <v>0.000001013587484</v>
      </c>
      <c r="T84" s="41" t="b">
        <f t="shared" si="7"/>
        <v>1</v>
      </c>
      <c r="U84" s="42">
        <f t="shared" si="8"/>
        <v>-0.000002025134068</v>
      </c>
      <c r="V84" s="42">
        <f t="shared" si="9"/>
        <v>-0.00001113823737</v>
      </c>
      <c r="W84" s="42">
        <f t="shared" si="10"/>
        <v>-0.000004860321763</v>
      </c>
      <c r="X84" s="42">
        <f t="shared" si="11"/>
        <v>-0.000007695509457</v>
      </c>
      <c r="Y84" s="42">
        <f t="shared" si="12"/>
        <v>-0.000002227647475</v>
      </c>
    </row>
    <row r="85">
      <c r="A85" s="43"/>
      <c r="B85" s="44">
        <v>82.0</v>
      </c>
      <c r="C85" s="45">
        <v>1.0</v>
      </c>
      <c r="D85" s="46">
        <v>5.5</v>
      </c>
      <c r="E85" s="45">
        <v>2.4</v>
      </c>
      <c r="F85" s="45">
        <v>3.7</v>
      </c>
      <c r="G85" s="35">
        <v>1.0</v>
      </c>
      <c r="H85" s="47">
        <v>1.0</v>
      </c>
      <c r="I85" s="4"/>
      <c r="J85" s="48">
        <f t="shared" ref="J85:N85" si="92">J84-$L$2*U84</f>
        <v>0.5</v>
      </c>
      <c r="K85" s="45">
        <f t="shared" si="92"/>
        <v>0.5</v>
      </c>
      <c r="L85" s="45">
        <f t="shared" si="92"/>
        <v>0.5</v>
      </c>
      <c r="M85" s="45">
        <f t="shared" si="92"/>
        <v>0.5</v>
      </c>
      <c r="N85" s="45">
        <f t="shared" si="92"/>
        <v>0.5</v>
      </c>
      <c r="O85" s="45">
        <f t="shared" si="2"/>
        <v>6.8</v>
      </c>
      <c r="P85" s="45">
        <f t="shared" si="3"/>
        <v>0.998887464</v>
      </c>
      <c r="Q85" s="39">
        <f t="shared" si="4"/>
        <v>1</v>
      </c>
      <c r="R85" s="39">
        <f t="shared" si="5"/>
        <v>-0.001112536033</v>
      </c>
      <c r="S85" s="49">
        <f t="shared" si="6"/>
        <v>0.000001237736424</v>
      </c>
      <c r="T85" s="41" t="b">
        <f t="shared" si="7"/>
        <v>1</v>
      </c>
      <c r="U85" s="42">
        <f t="shared" si="8"/>
        <v>-0.000002472718796</v>
      </c>
      <c r="V85" s="42">
        <f t="shared" si="9"/>
        <v>-0.00001359995338</v>
      </c>
      <c r="W85" s="42">
        <f t="shared" si="10"/>
        <v>-0.000005934525111</v>
      </c>
      <c r="X85" s="42">
        <f t="shared" si="11"/>
        <v>-0.000009149059546</v>
      </c>
      <c r="Y85" s="42">
        <f t="shared" si="12"/>
        <v>-0.000002472718796</v>
      </c>
    </row>
    <row r="86">
      <c r="A86" s="43"/>
      <c r="B86" s="44">
        <v>83.0</v>
      </c>
      <c r="C86" s="45">
        <v>1.0</v>
      </c>
      <c r="D86" s="46">
        <v>5.8</v>
      </c>
      <c r="E86" s="45">
        <v>2.7</v>
      </c>
      <c r="F86" s="45">
        <v>3.9</v>
      </c>
      <c r="G86" s="35">
        <v>1.2</v>
      </c>
      <c r="H86" s="47">
        <v>1.0</v>
      </c>
      <c r="I86" s="4"/>
      <c r="J86" s="48">
        <f t="shared" ref="J86:N86" si="93">J85-$L$2*U85</f>
        <v>0.5</v>
      </c>
      <c r="K86" s="45">
        <f t="shared" si="93"/>
        <v>0.5</v>
      </c>
      <c r="L86" s="45">
        <f t="shared" si="93"/>
        <v>0.5</v>
      </c>
      <c r="M86" s="45">
        <f t="shared" si="93"/>
        <v>0.5</v>
      </c>
      <c r="N86" s="45">
        <f t="shared" si="93"/>
        <v>0.5</v>
      </c>
      <c r="O86" s="45">
        <f t="shared" si="2"/>
        <v>7.3</v>
      </c>
      <c r="P86" s="45">
        <f t="shared" si="3"/>
        <v>0.9993249173</v>
      </c>
      <c r="Q86" s="39">
        <f t="shared" si="4"/>
        <v>1</v>
      </c>
      <c r="R86" s="39">
        <f t="shared" si="5"/>
        <v>-0.0006750827306</v>
      </c>
      <c r="S86" s="49">
        <f t="shared" si="6"/>
        <v>0.0000004557366932</v>
      </c>
      <c r="T86" s="41" t="b">
        <f t="shared" si="7"/>
        <v>1</v>
      </c>
      <c r="U86" s="42">
        <f t="shared" si="8"/>
        <v>-0.0000009108580665</v>
      </c>
      <c r="V86" s="42">
        <f t="shared" si="9"/>
        <v>-0.000005282976785</v>
      </c>
      <c r="W86" s="42">
        <f t="shared" si="10"/>
        <v>-0.000002459316779</v>
      </c>
      <c r="X86" s="42">
        <f t="shared" si="11"/>
        <v>-0.000003552346459</v>
      </c>
      <c r="Y86" s="42">
        <f t="shared" si="12"/>
        <v>-0.00000109302968</v>
      </c>
    </row>
    <row r="87">
      <c r="A87" s="43"/>
      <c r="B87" s="44">
        <v>84.0</v>
      </c>
      <c r="C87" s="45">
        <v>1.0</v>
      </c>
      <c r="D87" s="46">
        <v>6.0</v>
      </c>
      <c r="E87" s="45">
        <v>2.7</v>
      </c>
      <c r="F87" s="45">
        <v>5.1</v>
      </c>
      <c r="G87" s="35">
        <v>1.6</v>
      </c>
      <c r="H87" s="47">
        <v>1.0</v>
      </c>
      <c r="I87" s="4"/>
      <c r="J87" s="48">
        <f t="shared" ref="J87:N87" si="94">J86-$L$2*U86</f>
        <v>0.5</v>
      </c>
      <c r="K87" s="45">
        <f t="shared" si="94"/>
        <v>0.5</v>
      </c>
      <c r="L87" s="45">
        <f t="shared" si="94"/>
        <v>0.5</v>
      </c>
      <c r="M87" s="45">
        <f t="shared" si="94"/>
        <v>0.5</v>
      </c>
      <c r="N87" s="45">
        <f t="shared" si="94"/>
        <v>0.5</v>
      </c>
      <c r="O87" s="45">
        <f t="shared" si="2"/>
        <v>8.2</v>
      </c>
      <c r="P87" s="45">
        <f t="shared" si="3"/>
        <v>0.9997254218</v>
      </c>
      <c r="Q87" s="39">
        <f t="shared" si="4"/>
        <v>1</v>
      </c>
      <c r="R87" s="39">
        <f t="shared" si="5"/>
        <v>-0.0002745781561</v>
      </c>
      <c r="S87" s="49">
        <f t="shared" si="6"/>
        <v>0.00000007539316381</v>
      </c>
      <c r="T87" s="41" t="b">
        <f t="shared" si="7"/>
        <v>1</v>
      </c>
      <c r="U87" s="42">
        <f t="shared" si="8"/>
        <v>-0.000000150744925</v>
      </c>
      <c r="V87" s="42">
        <f t="shared" si="9"/>
        <v>-0.0000009044695499</v>
      </c>
      <c r="W87" s="42">
        <f t="shared" si="10"/>
        <v>-0.0000004070112975</v>
      </c>
      <c r="X87" s="42">
        <f t="shared" si="11"/>
        <v>-0.0000007687991174</v>
      </c>
      <c r="Y87" s="42">
        <f t="shared" si="12"/>
        <v>-0.00000024119188</v>
      </c>
    </row>
    <row r="88">
      <c r="A88" s="43"/>
      <c r="B88" s="44">
        <v>85.0</v>
      </c>
      <c r="C88" s="45">
        <v>1.0</v>
      </c>
      <c r="D88" s="46">
        <v>5.4</v>
      </c>
      <c r="E88" s="45">
        <v>3.0</v>
      </c>
      <c r="F88" s="45">
        <v>4.5</v>
      </c>
      <c r="G88" s="35">
        <v>1.5</v>
      </c>
      <c r="H88" s="47">
        <v>1.0</v>
      </c>
      <c r="I88" s="4"/>
      <c r="J88" s="48">
        <f t="shared" ref="J88:N88" si="95">J87-$L$2*U87</f>
        <v>0.5</v>
      </c>
      <c r="K88" s="45">
        <f t="shared" si="95"/>
        <v>0.5</v>
      </c>
      <c r="L88" s="45">
        <f t="shared" si="95"/>
        <v>0.5</v>
      </c>
      <c r="M88" s="45">
        <f t="shared" si="95"/>
        <v>0.5</v>
      </c>
      <c r="N88" s="45">
        <f t="shared" si="95"/>
        <v>0.5</v>
      </c>
      <c r="O88" s="45">
        <f t="shared" si="2"/>
        <v>7.7</v>
      </c>
      <c r="P88" s="45">
        <f t="shared" si="3"/>
        <v>0.9995473778</v>
      </c>
      <c r="Q88" s="39">
        <f t="shared" si="4"/>
        <v>1</v>
      </c>
      <c r="R88" s="39">
        <f t="shared" si="5"/>
        <v>-0.0004526222232</v>
      </c>
      <c r="S88" s="49">
        <f t="shared" si="6"/>
        <v>0.000000204866877</v>
      </c>
      <c r="T88" s="41" t="b">
        <f t="shared" si="7"/>
        <v>1</v>
      </c>
      <c r="U88" s="42">
        <f t="shared" si="8"/>
        <v>-0.0000004095482993</v>
      </c>
      <c r="V88" s="42">
        <f t="shared" si="9"/>
        <v>-0.000002211560816</v>
      </c>
      <c r="W88" s="42">
        <f t="shared" si="10"/>
        <v>-0.000001228644898</v>
      </c>
      <c r="X88" s="42">
        <f t="shared" si="11"/>
        <v>-0.000001842967347</v>
      </c>
      <c r="Y88" s="42">
        <f t="shared" si="12"/>
        <v>-0.000000614322449</v>
      </c>
    </row>
    <row r="89">
      <c r="A89" s="43"/>
      <c r="B89" s="44">
        <v>86.0</v>
      </c>
      <c r="C89" s="45">
        <v>1.0</v>
      </c>
      <c r="D89" s="46">
        <v>6.0</v>
      </c>
      <c r="E89" s="45">
        <v>3.4</v>
      </c>
      <c r="F89" s="45">
        <v>4.5</v>
      </c>
      <c r="G89" s="35">
        <v>1.6</v>
      </c>
      <c r="H89" s="47">
        <v>1.0</v>
      </c>
      <c r="I89" s="4"/>
      <c r="J89" s="48">
        <f t="shared" ref="J89:N89" si="96">J88-$L$2*U88</f>
        <v>0.5</v>
      </c>
      <c r="K89" s="45">
        <f t="shared" si="96"/>
        <v>0.5</v>
      </c>
      <c r="L89" s="45">
        <f t="shared" si="96"/>
        <v>0.5</v>
      </c>
      <c r="M89" s="45">
        <f t="shared" si="96"/>
        <v>0.5</v>
      </c>
      <c r="N89" s="45">
        <f t="shared" si="96"/>
        <v>0.5</v>
      </c>
      <c r="O89" s="45">
        <f t="shared" si="2"/>
        <v>8.25</v>
      </c>
      <c r="P89" s="45">
        <f t="shared" si="3"/>
        <v>0.9997388097</v>
      </c>
      <c r="Q89" s="39">
        <f t="shared" si="4"/>
        <v>1</v>
      </c>
      <c r="R89" s="39">
        <f t="shared" si="5"/>
        <v>-0.0002611903191</v>
      </c>
      <c r="S89" s="49">
        <f t="shared" si="6"/>
        <v>0.00000006822038279</v>
      </c>
      <c r="T89" s="41" t="b">
        <f t="shared" si="7"/>
        <v>1</v>
      </c>
      <c r="U89" s="42">
        <f t="shared" si="8"/>
        <v>-0.0000001364051286</v>
      </c>
      <c r="V89" s="42">
        <f t="shared" si="9"/>
        <v>-0.0000008184307714</v>
      </c>
      <c r="W89" s="42">
        <f t="shared" si="10"/>
        <v>-0.0000004637774371</v>
      </c>
      <c r="X89" s="42">
        <f t="shared" si="11"/>
        <v>-0.0000006138230786</v>
      </c>
      <c r="Y89" s="42">
        <f t="shared" si="12"/>
        <v>-0.0000002182482057</v>
      </c>
    </row>
    <row r="90">
      <c r="A90" s="43"/>
      <c r="B90" s="44">
        <v>87.0</v>
      </c>
      <c r="C90" s="45">
        <v>1.0</v>
      </c>
      <c r="D90" s="46">
        <v>6.7</v>
      </c>
      <c r="E90" s="45">
        <v>3.1</v>
      </c>
      <c r="F90" s="45">
        <v>4.7</v>
      </c>
      <c r="G90" s="35">
        <v>1.5</v>
      </c>
      <c r="H90" s="47">
        <v>1.0</v>
      </c>
      <c r="I90" s="4"/>
      <c r="J90" s="48">
        <f t="shared" ref="J90:N90" si="97">J89-$L$2*U89</f>
        <v>0.5</v>
      </c>
      <c r="K90" s="45">
        <f t="shared" si="97"/>
        <v>0.5</v>
      </c>
      <c r="L90" s="45">
        <f t="shared" si="97"/>
        <v>0.5</v>
      </c>
      <c r="M90" s="45">
        <f t="shared" si="97"/>
        <v>0.5</v>
      </c>
      <c r="N90" s="45">
        <f t="shared" si="97"/>
        <v>0.5</v>
      </c>
      <c r="O90" s="45">
        <f t="shared" si="2"/>
        <v>8.5</v>
      </c>
      <c r="P90" s="45">
        <f t="shared" si="3"/>
        <v>0.999796573</v>
      </c>
      <c r="Q90" s="39">
        <f t="shared" si="4"/>
        <v>1</v>
      </c>
      <c r="R90" s="39">
        <f t="shared" si="5"/>
        <v>-0.0002034269781</v>
      </c>
      <c r="S90" s="49">
        <f t="shared" si="6"/>
        <v>0.0000000413825354</v>
      </c>
      <c r="T90" s="41" t="b">
        <f t="shared" si="7"/>
        <v>1</v>
      </c>
      <c r="U90" s="42">
        <f t="shared" si="8"/>
        <v>-0.00000008274823415</v>
      </c>
      <c r="V90" s="42">
        <f t="shared" si="9"/>
        <v>-0.0000005544131688</v>
      </c>
      <c r="W90" s="42">
        <f t="shared" si="10"/>
        <v>-0.0000002565195259</v>
      </c>
      <c r="X90" s="42">
        <f t="shared" si="11"/>
        <v>-0.0000003889167005</v>
      </c>
      <c r="Y90" s="42">
        <f t="shared" si="12"/>
        <v>-0.0000001241223512</v>
      </c>
    </row>
    <row r="91">
      <c r="A91" s="43"/>
      <c r="B91" s="44">
        <v>88.0</v>
      </c>
      <c r="C91" s="45">
        <v>1.0</v>
      </c>
      <c r="D91" s="46">
        <v>6.3</v>
      </c>
      <c r="E91" s="45">
        <v>2.3</v>
      </c>
      <c r="F91" s="45">
        <v>4.4</v>
      </c>
      <c r="G91" s="35">
        <v>1.3</v>
      </c>
      <c r="H91" s="47">
        <v>1.0</v>
      </c>
      <c r="I91" s="4"/>
      <c r="J91" s="48">
        <f t="shared" ref="J91:N91" si="98">J90-$L$2*U90</f>
        <v>0.5</v>
      </c>
      <c r="K91" s="45">
        <f t="shared" si="98"/>
        <v>0.5</v>
      </c>
      <c r="L91" s="45">
        <f t="shared" si="98"/>
        <v>0.5</v>
      </c>
      <c r="M91" s="45">
        <f t="shared" si="98"/>
        <v>0.5</v>
      </c>
      <c r="N91" s="45">
        <f t="shared" si="98"/>
        <v>0.5</v>
      </c>
      <c r="O91" s="45">
        <f t="shared" si="2"/>
        <v>7.65</v>
      </c>
      <c r="P91" s="45">
        <f t="shared" si="3"/>
        <v>0.9995241824</v>
      </c>
      <c r="Q91" s="39">
        <f t="shared" si="4"/>
        <v>1</v>
      </c>
      <c r="R91" s="39">
        <f t="shared" si="5"/>
        <v>-0.0004758176188</v>
      </c>
      <c r="S91" s="49">
        <f t="shared" si="6"/>
        <v>0.0000002264024064</v>
      </c>
      <c r="T91" s="41" t="b">
        <f t="shared" si="7"/>
        <v>1</v>
      </c>
      <c r="U91" s="42">
        <f t="shared" si="8"/>
        <v>-0.0000004525893603</v>
      </c>
      <c r="V91" s="42">
        <f t="shared" si="9"/>
        <v>-0.00000285131297</v>
      </c>
      <c r="W91" s="42">
        <f t="shared" si="10"/>
        <v>-0.000001040955529</v>
      </c>
      <c r="X91" s="42">
        <f t="shared" si="11"/>
        <v>-0.000001991393185</v>
      </c>
      <c r="Y91" s="42">
        <f t="shared" si="12"/>
        <v>-0.0000005883661684</v>
      </c>
    </row>
    <row r="92">
      <c r="A92" s="43"/>
      <c r="B92" s="44">
        <v>89.0</v>
      </c>
      <c r="C92" s="45">
        <v>1.0</v>
      </c>
      <c r="D92" s="46">
        <v>5.6</v>
      </c>
      <c r="E92" s="45">
        <v>3.0</v>
      </c>
      <c r="F92" s="45">
        <v>4.1</v>
      </c>
      <c r="G92" s="35">
        <v>1.3</v>
      </c>
      <c r="H92" s="47">
        <v>1.0</v>
      </c>
      <c r="I92" s="4"/>
      <c r="J92" s="48">
        <f t="shared" ref="J92:N92" si="99">J91-$L$2*U91</f>
        <v>0.5</v>
      </c>
      <c r="K92" s="45">
        <f t="shared" si="99"/>
        <v>0.5</v>
      </c>
      <c r="L92" s="45">
        <f t="shared" si="99"/>
        <v>0.5</v>
      </c>
      <c r="M92" s="45">
        <f t="shared" si="99"/>
        <v>0.5</v>
      </c>
      <c r="N92" s="45">
        <f t="shared" si="99"/>
        <v>0.5</v>
      </c>
      <c r="O92" s="45">
        <f t="shared" si="2"/>
        <v>7.5</v>
      </c>
      <c r="P92" s="45">
        <f t="shared" si="3"/>
        <v>0.9994472214</v>
      </c>
      <c r="Q92" s="39">
        <f t="shared" si="4"/>
        <v>1</v>
      </c>
      <c r="R92" s="39">
        <f t="shared" si="5"/>
        <v>-0.0005527786369</v>
      </c>
      <c r="S92" s="49">
        <f t="shared" si="6"/>
        <v>0.0000003055642214</v>
      </c>
      <c r="T92" s="41" t="b">
        <f t="shared" si="7"/>
        <v>1</v>
      </c>
      <c r="U92" s="42">
        <f t="shared" si="8"/>
        <v>-0.0000006107906241</v>
      </c>
      <c r="V92" s="42">
        <f t="shared" si="9"/>
        <v>-0.000003420427495</v>
      </c>
      <c r="W92" s="42">
        <f t="shared" si="10"/>
        <v>-0.000001832371872</v>
      </c>
      <c r="X92" s="42">
        <f t="shared" si="11"/>
        <v>-0.000002504241559</v>
      </c>
      <c r="Y92" s="42">
        <f t="shared" si="12"/>
        <v>-0.0000007940278114</v>
      </c>
    </row>
    <row r="93">
      <c r="A93" s="43"/>
      <c r="B93" s="44">
        <v>90.0</v>
      </c>
      <c r="C93" s="45">
        <v>1.0</v>
      </c>
      <c r="D93" s="46">
        <v>5.5</v>
      </c>
      <c r="E93" s="45">
        <v>2.5</v>
      </c>
      <c r="F93" s="45">
        <v>4.0</v>
      </c>
      <c r="G93" s="35">
        <v>1.3</v>
      </c>
      <c r="H93" s="47">
        <v>1.0</v>
      </c>
      <c r="I93" s="4"/>
      <c r="J93" s="48">
        <f t="shared" ref="J93:N93" si="100">J92-$L$2*U92</f>
        <v>0.5</v>
      </c>
      <c r="K93" s="45">
        <f t="shared" si="100"/>
        <v>0.5</v>
      </c>
      <c r="L93" s="45">
        <f t="shared" si="100"/>
        <v>0.5</v>
      </c>
      <c r="M93" s="45">
        <f t="shared" si="100"/>
        <v>0.5</v>
      </c>
      <c r="N93" s="45">
        <f t="shared" si="100"/>
        <v>0.5</v>
      </c>
      <c r="O93" s="45">
        <f t="shared" si="2"/>
        <v>7.15</v>
      </c>
      <c r="P93" s="45">
        <f t="shared" si="3"/>
        <v>0.9992157514</v>
      </c>
      <c r="Q93" s="39">
        <f t="shared" si="4"/>
        <v>1</v>
      </c>
      <c r="R93" s="39">
        <f t="shared" si="5"/>
        <v>-0.0007842485528</v>
      </c>
      <c r="S93" s="49">
        <f t="shared" si="6"/>
        <v>0.0000006150457926</v>
      </c>
      <c r="T93" s="41" t="b">
        <f t="shared" si="7"/>
        <v>1</v>
      </c>
      <c r="U93" s="42">
        <f t="shared" si="8"/>
        <v>-0.000001229126888</v>
      </c>
      <c r="V93" s="42">
        <f t="shared" si="9"/>
        <v>-0.000006760197882</v>
      </c>
      <c r="W93" s="42">
        <f t="shared" si="10"/>
        <v>-0.000003072817219</v>
      </c>
      <c r="X93" s="42">
        <f t="shared" si="11"/>
        <v>-0.00000491650755</v>
      </c>
      <c r="Y93" s="42">
        <f t="shared" si="12"/>
        <v>-0.000001597864954</v>
      </c>
    </row>
    <row r="94">
      <c r="A94" s="43"/>
      <c r="B94" s="44">
        <v>91.0</v>
      </c>
      <c r="C94" s="45">
        <v>1.0</v>
      </c>
      <c r="D94" s="46">
        <v>5.5</v>
      </c>
      <c r="E94" s="45">
        <v>2.6</v>
      </c>
      <c r="F94" s="45">
        <v>4.4</v>
      </c>
      <c r="G94" s="35">
        <v>1.2</v>
      </c>
      <c r="H94" s="47">
        <v>1.0</v>
      </c>
      <c r="I94" s="4"/>
      <c r="J94" s="48">
        <f t="shared" ref="J94:N94" si="101">J93-$L$2*U93</f>
        <v>0.5</v>
      </c>
      <c r="K94" s="45">
        <f t="shared" si="101"/>
        <v>0.5</v>
      </c>
      <c r="L94" s="45">
        <f t="shared" si="101"/>
        <v>0.5</v>
      </c>
      <c r="M94" s="45">
        <f t="shared" si="101"/>
        <v>0.5</v>
      </c>
      <c r="N94" s="45">
        <f t="shared" si="101"/>
        <v>0.5</v>
      </c>
      <c r="O94" s="45">
        <f t="shared" si="2"/>
        <v>7.35</v>
      </c>
      <c r="P94" s="45">
        <f t="shared" si="3"/>
        <v>0.9993578203</v>
      </c>
      <c r="Q94" s="39">
        <f t="shared" si="4"/>
        <v>1</v>
      </c>
      <c r="R94" s="39">
        <f t="shared" si="5"/>
        <v>-0.0006421797006</v>
      </c>
      <c r="S94" s="49">
        <f t="shared" si="6"/>
        <v>0.0000004123947678</v>
      </c>
      <c r="T94" s="41" t="b">
        <f t="shared" si="7"/>
        <v>1</v>
      </c>
      <c r="U94" s="42">
        <f t="shared" si="8"/>
        <v>-0.0000008242598726</v>
      </c>
      <c r="V94" s="42">
        <f t="shared" si="9"/>
        <v>-0.000004533429299</v>
      </c>
      <c r="W94" s="42">
        <f t="shared" si="10"/>
        <v>-0.000002143075669</v>
      </c>
      <c r="X94" s="42">
        <f t="shared" si="11"/>
        <v>-0.000003626743439</v>
      </c>
      <c r="Y94" s="42">
        <f t="shared" si="12"/>
        <v>-0.0000009891118471</v>
      </c>
    </row>
    <row r="95">
      <c r="A95" s="43"/>
      <c r="B95" s="44">
        <v>92.0</v>
      </c>
      <c r="C95" s="45">
        <v>1.0</v>
      </c>
      <c r="D95" s="46">
        <v>6.1</v>
      </c>
      <c r="E95" s="45">
        <v>3.0</v>
      </c>
      <c r="F95" s="45">
        <v>4.6</v>
      </c>
      <c r="G95" s="35">
        <v>1.4</v>
      </c>
      <c r="H95" s="47">
        <v>1.0</v>
      </c>
      <c r="I95" s="4"/>
      <c r="J95" s="48">
        <f t="shared" ref="J95:N95" si="102">J94-$L$2*U94</f>
        <v>0.5</v>
      </c>
      <c r="K95" s="45">
        <f t="shared" si="102"/>
        <v>0.5</v>
      </c>
      <c r="L95" s="45">
        <f t="shared" si="102"/>
        <v>0.5</v>
      </c>
      <c r="M95" s="45">
        <f t="shared" si="102"/>
        <v>0.5</v>
      </c>
      <c r="N95" s="45">
        <f t="shared" si="102"/>
        <v>0.5</v>
      </c>
      <c r="O95" s="45">
        <f t="shared" si="2"/>
        <v>8.05</v>
      </c>
      <c r="P95" s="45">
        <f t="shared" si="3"/>
        <v>0.9996809999</v>
      </c>
      <c r="Q95" s="39">
        <f t="shared" si="4"/>
        <v>1</v>
      </c>
      <c r="R95" s="39">
        <f t="shared" si="5"/>
        <v>-0.0003190001289</v>
      </c>
      <c r="S95" s="49">
        <f t="shared" si="6"/>
        <v>0.0000001017610823</v>
      </c>
      <c r="T95" s="41" t="b">
        <f t="shared" si="7"/>
        <v>1</v>
      </c>
      <c r="U95" s="42">
        <f t="shared" si="8"/>
        <v>-0.0000002034572409</v>
      </c>
      <c r="V95" s="42">
        <f t="shared" si="9"/>
        <v>-0.00000124108917</v>
      </c>
      <c r="W95" s="42">
        <f t="shared" si="10"/>
        <v>-0.0000006103717227</v>
      </c>
      <c r="X95" s="42">
        <f t="shared" si="11"/>
        <v>-0.0000009359033082</v>
      </c>
      <c r="Y95" s="42">
        <f t="shared" si="12"/>
        <v>-0.0000002848401373</v>
      </c>
    </row>
    <row r="96">
      <c r="A96" s="43"/>
      <c r="B96" s="44">
        <v>93.0</v>
      </c>
      <c r="C96" s="45">
        <v>1.0</v>
      </c>
      <c r="D96" s="46">
        <v>5.8</v>
      </c>
      <c r="E96" s="45">
        <v>2.6</v>
      </c>
      <c r="F96" s="45">
        <v>4.0</v>
      </c>
      <c r="G96" s="35">
        <v>1.2</v>
      </c>
      <c r="H96" s="47">
        <v>1.0</v>
      </c>
      <c r="I96" s="4"/>
      <c r="J96" s="48">
        <f t="shared" ref="J96:N96" si="103">J95-$L$2*U95</f>
        <v>0.5</v>
      </c>
      <c r="K96" s="45">
        <f t="shared" si="103"/>
        <v>0.5</v>
      </c>
      <c r="L96" s="45">
        <f t="shared" si="103"/>
        <v>0.5</v>
      </c>
      <c r="M96" s="45">
        <f t="shared" si="103"/>
        <v>0.5</v>
      </c>
      <c r="N96" s="45">
        <f t="shared" si="103"/>
        <v>0.5</v>
      </c>
      <c r="O96" s="45">
        <f t="shared" si="2"/>
        <v>7.3</v>
      </c>
      <c r="P96" s="45">
        <f t="shared" si="3"/>
        <v>0.9993249173</v>
      </c>
      <c r="Q96" s="39">
        <f t="shared" si="4"/>
        <v>1</v>
      </c>
      <c r="R96" s="39">
        <f t="shared" si="5"/>
        <v>-0.0006750827306</v>
      </c>
      <c r="S96" s="49">
        <f t="shared" si="6"/>
        <v>0.0000004557366932</v>
      </c>
      <c r="T96" s="41" t="b">
        <f t="shared" si="7"/>
        <v>1</v>
      </c>
      <c r="U96" s="42">
        <f t="shared" si="8"/>
        <v>-0.0000009108580665</v>
      </c>
      <c r="V96" s="42">
        <f t="shared" si="9"/>
        <v>-0.000005282976785</v>
      </c>
      <c r="W96" s="42">
        <f t="shared" si="10"/>
        <v>-0.000002368230973</v>
      </c>
      <c r="X96" s="42">
        <f t="shared" si="11"/>
        <v>-0.000003643432266</v>
      </c>
      <c r="Y96" s="42">
        <f t="shared" si="12"/>
        <v>-0.00000109302968</v>
      </c>
    </row>
    <row r="97">
      <c r="A97" s="43"/>
      <c r="B97" s="44">
        <v>94.0</v>
      </c>
      <c r="C97" s="45">
        <v>1.0</v>
      </c>
      <c r="D97" s="46">
        <v>5.0</v>
      </c>
      <c r="E97" s="45">
        <v>2.3</v>
      </c>
      <c r="F97" s="45">
        <v>3.3</v>
      </c>
      <c r="G97" s="35">
        <v>1.0</v>
      </c>
      <c r="H97" s="47">
        <v>1.0</v>
      </c>
      <c r="I97" s="4"/>
      <c r="J97" s="48">
        <f t="shared" ref="J97:N97" si="104">J96-$L$2*U96</f>
        <v>0.5</v>
      </c>
      <c r="K97" s="45">
        <f t="shared" si="104"/>
        <v>0.5</v>
      </c>
      <c r="L97" s="45">
        <f t="shared" si="104"/>
        <v>0.5</v>
      </c>
      <c r="M97" s="45">
        <f t="shared" si="104"/>
        <v>0.5</v>
      </c>
      <c r="N97" s="45">
        <f t="shared" si="104"/>
        <v>0.5</v>
      </c>
      <c r="O97" s="45">
        <f t="shared" si="2"/>
        <v>6.3</v>
      </c>
      <c r="P97" s="45">
        <f t="shared" si="3"/>
        <v>0.9981670611</v>
      </c>
      <c r="Q97" s="39">
        <f t="shared" si="4"/>
        <v>1</v>
      </c>
      <c r="R97" s="39">
        <f t="shared" si="5"/>
        <v>-0.001832938942</v>
      </c>
      <c r="S97" s="49">
        <f t="shared" si="6"/>
        <v>0.000003359665167</v>
      </c>
      <c r="T97" s="41" t="b">
        <f t="shared" si="7"/>
        <v>1</v>
      </c>
      <c r="U97" s="42">
        <f t="shared" si="8"/>
        <v>-0.000006707014212</v>
      </c>
      <c r="V97" s="42">
        <f t="shared" si="9"/>
        <v>-0.00003353507106</v>
      </c>
      <c r="W97" s="42">
        <f t="shared" si="10"/>
        <v>-0.00001542613269</v>
      </c>
      <c r="X97" s="42">
        <f t="shared" si="11"/>
        <v>-0.0000221331469</v>
      </c>
      <c r="Y97" s="42">
        <f t="shared" si="12"/>
        <v>-0.000006707014212</v>
      </c>
    </row>
    <row r="98">
      <c r="A98" s="43"/>
      <c r="B98" s="44">
        <v>95.0</v>
      </c>
      <c r="C98" s="45">
        <v>1.0</v>
      </c>
      <c r="D98" s="46">
        <v>5.6</v>
      </c>
      <c r="E98" s="45">
        <v>2.7</v>
      </c>
      <c r="F98" s="45">
        <v>4.2</v>
      </c>
      <c r="G98" s="35">
        <v>1.3</v>
      </c>
      <c r="H98" s="47">
        <v>1.0</v>
      </c>
      <c r="I98" s="4"/>
      <c r="J98" s="48">
        <f t="shared" ref="J98:N98" si="105">J97-$L$2*U97</f>
        <v>0.5</v>
      </c>
      <c r="K98" s="45">
        <f t="shared" si="105"/>
        <v>0.5</v>
      </c>
      <c r="L98" s="45">
        <f t="shared" si="105"/>
        <v>0.5</v>
      </c>
      <c r="M98" s="45">
        <f t="shared" si="105"/>
        <v>0.5</v>
      </c>
      <c r="N98" s="45">
        <f t="shared" si="105"/>
        <v>0.5</v>
      </c>
      <c r="O98" s="45">
        <f t="shared" si="2"/>
        <v>7.4</v>
      </c>
      <c r="P98" s="45">
        <f t="shared" si="3"/>
        <v>0.9993891206</v>
      </c>
      <c r="Q98" s="39">
        <f t="shared" si="4"/>
        <v>1</v>
      </c>
      <c r="R98" s="39">
        <f t="shared" si="5"/>
        <v>-0.0006108793594</v>
      </c>
      <c r="S98" s="49">
        <f t="shared" si="6"/>
        <v>0.0000003731735918</v>
      </c>
      <c r="T98" s="41" t="b">
        <f t="shared" si="7"/>
        <v>1</v>
      </c>
      <c r="U98" s="42">
        <f t="shared" si="8"/>
        <v>-0.0000007458912555</v>
      </c>
      <c r="V98" s="42">
        <f t="shared" si="9"/>
        <v>-0.000004176991031</v>
      </c>
      <c r="W98" s="42">
        <f t="shared" si="10"/>
        <v>-0.00000201390639</v>
      </c>
      <c r="X98" s="42">
        <f t="shared" si="11"/>
        <v>-0.000003132743273</v>
      </c>
      <c r="Y98" s="42">
        <f t="shared" si="12"/>
        <v>-0.0000009696586321</v>
      </c>
    </row>
    <row r="99">
      <c r="A99" s="43"/>
      <c r="B99" s="44">
        <v>96.0</v>
      </c>
      <c r="C99" s="45">
        <v>1.0</v>
      </c>
      <c r="D99" s="46">
        <v>5.7</v>
      </c>
      <c r="E99" s="45">
        <v>3.0</v>
      </c>
      <c r="F99" s="45">
        <v>4.2</v>
      </c>
      <c r="G99" s="35">
        <v>1.2</v>
      </c>
      <c r="H99" s="47">
        <v>1.0</v>
      </c>
      <c r="I99" s="4"/>
      <c r="J99" s="48">
        <f t="shared" ref="J99:N99" si="106">J98-$L$2*U98</f>
        <v>0.5</v>
      </c>
      <c r="K99" s="45">
        <f t="shared" si="106"/>
        <v>0.5</v>
      </c>
      <c r="L99" s="45">
        <f t="shared" si="106"/>
        <v>0.5</v>
      </c>
      <c r="M99" s="45">
        <f t="shared" si="106"/>
        <v>0.5</v>
      </c>
      <c r="N99" s="45">
        <f t="shared" si="106"/>
        <v>0.5</v>
      </c>
      <c r="O99" s="45">
        <f t="shared" si="2"/>
        <v>7.55</v>
      </c>
      <c r="P99" s="45">
        <f t="shared" si="3"/>
        <v>0.9994741665</v>
      </c>
      <c r="Q99" s="39">
        <f t="shared" si="4"/>
        <v>1</v>
      </c>
      <c r="R99" s="39">
        <f t="shared" si="5"/>
        <v>-0.0005258334808</v>
      </c>
      <c r="S99" s="49">
        <f t="shared" si="6"/>
        <v>0.0000002765008495</v>
      </c>
      <c r="T99" s="41" t="b">
        <f t="shared" si="7"/>
        <v>1</v>
      </c>
      <c r="U99" s="42">
        <f t="shared" si="8"/>
        <v>-0.0000005527109122</v>
      </c>
      <c r="V99" s="42">
        <f t="shared" si="9"/>
        <v>-0.0000031504522</v>
      </c>
      <c r="W99" s="42">
        <f t="shared" si="10"/>
        <v>-0.000001658132737</v>
      </c>
      <c r="X99" s="42">
        <f t="shared" si="11"/>
        <v>-0.000002321385831</v>
      </c>
      <c r="Y99" s="42">
        <f t="shared" si="12"/>
        <v>-0.0000006632530947</v>
      </c>
    </row>
    <row r="100">
      <c r="A100" s="43"/>
      <c r="B100" s="44">
        <v>97.0</v>
      </c>
      <c r="C100" s="45">
        <v>1.0</v>
      </c>
      <c r="D100" s="46">
        <v>5.7</v>
      </c>
      <c r="E100" s="45">
        <v>2.9</v>
      </c>
      <c r="F100" s="45">
        <v>4.2</v>
      </c>
      <c r="G100" s="35">
        <v>1.3</v>
      </c>
      <c r="H100" s="47">
        <v>1.0</v>
      </c>
      <c r="I100" s="4"/>
      <c r="J100" s="48">
        <f t="shared" ref="J100:N100" si="107">J99-$L$2*U99</f>
        <v>0.5</v>
      </c>
      <c r="K100" s="45">
        <f t="shared" si="107"/>
        <v>0.5</v>
      </c>
      <c r="L100" s="45">
        <f t="shared" si="107"/>
        <v>0.5</v>
      </c>
      <c r="M100" s="45">
        <f t="shared" si="107"/>
        <v>0.5</v>
      </c>
      <c r="N100" s="45">
        <f t="shared" si="107"/>
        <v>0.5</v>
      </c>
      <c r="O100" s="45">
        <f t="shared" si="2"/>
        <v>7.55</v>
      </c>
      <c r="P100" s="45">
        <f t="shared" si="3"/>
        <v>0.9994741665</v>
      </c>
      <c r="Q100" s="39">
        <f t="shared" si="4"/>
        <v>1</v>
      </c>
      <c r="R100" s="39">
        <f t="shared" si="5"/>
        <v>-0.0005258334808</v>
      </c>
      <c r="S100" s="49">
        <f t="shared" si="6"/>
        <v>0.0000002765008495</v>
      </c>
      <c r="T100" s="41" t="b">
        <f t="shared" si="7"/>
        <v>1</v>
      </c>
      <c r="U100" s="42">
        <f t="shared" si="8"/>
        <v>-0.0000005527109122</v>
      </c>
      <c r="V100" s="42">
        <f t="shared" si="9"/>
        <v>-0.0000031504522</v>
      </c>
      <c r="W100" s="42">
        <f t="shared" si="10"/>
        <v>-0.000001602861646</v>
      </c>
      <c r="X100" s="42">
        <f t="shared" si="11"/>
        <v>-0.000002321385831</v>
      </c>
      <c r="Y100" s="42">
        <f t="shared" si="12"/>
        <v>-0.0000007185241859</v>
      </c>
    </row>
    <row r="101">
      <c r="A101" s="43"/>
      <c r="B101" s="44">
        <v>98.0</v>
      </c>
      <c r="C101" s="45">
        <v>1.0</v>
      </c>
      <c r="D101" s="46">
        <v>6.2</v>
      </c>
      <c r="E101" s="45">
        <v>2.9</v>
      </c>
      <c r="F101" s="45">
        <v>4.3</v>
      </c>
      <c r="G101" s="35">
        <v>1.3</v>
      </c>
      <c r="H101" s="47">
        <v>1.0</v>
      </c>
      <c r="I101" s="4"/>
      <c r="J101" s="48">
        <f t="shared" ref="J101:N101" si="108">J100-$L$2*U100</f>
        <v>0.5</v>
      </c>
      <c r="K101" s="45">
        <f t="shared" si="108"/>
        <v>0.5</v>
      </c>
      <c r="L101" s="45">
        <f t="shared" si="108"/>
        <v>0.5</v>
      </c>
      <c r="M101" s="45">
        <f t="shared" si="108"/>
        <v>0.5</v>
      </c>
      <c r="N101" s="45">
        <f t="shared" si="108"/>
        <v>0.5</v>
      </c>
      <c r="O101" s="45">
        <f t="shared" si="2"/>
        <v>7.85</v>
      </c>
      <c r="P101" s="45">
        <f t="shared" si="3"/>
        <v>0.9996103999</v>
      </c>
      <c r="Q101" s="39">
        <f t="shared" si="4"/>
        <v>1</v>
      </c>
      <c r="R101" s="39">
        <f t="shared" si="5"/>
        <v>-0.0003896001208</v>
      </c>
      <c r="S101" s="49">
        <f t="shared" si="6"/>
        <v>0.0000001517882542</v>
      </c>
      <c r="T101" s="41" t="b">
        <f t="shared" si="7"/>
        <v>1</v>
      </c>
      <c r="U101" s="42">
        <f t="shared" si="8"/>
        <v>-0.0000003034582349</v>
      </c>
      <c r="V101" s="42">
        <f t="shared" si="9"/>
        <v>-0.000001881441056</v>
      </c>
      <c r="W101" s="42">
        <f t="shared" si="10"/>
        <v>-0.0000008800288811</v>
      </c>
      <c r="X101" s="42">
        <f t="shared" si="11"/>
        <v>-0.00000130487041</v>
      </c>
      <c r="Y101" s="42">
        <f t="shared" si="12"/>
        <v>-0.0000003944957053</v>
      </c>
    </row>
    <row r="102">
      <c r="A102" s="43"/>
      <c r="B102" s="44">
        <v>99.0</v>
      </c>
      <c r="C102" s="45">
        <v>1.0</v>
      </c>
      <c r="D102" s="46">
        <v>5.1</v>
      </c>
      <c r="E102" s="45">
        <v>2.5</v>
      </c>
      <c r="F102" s="45">
        <v>3.0</v>
      </c>
      <c r="G102" s="35">
        <v>1.1</v>
      </c>
      <c r="H102" s="47">
        <v>1.0</v>
      </c>
      <c r="I102" s="4"/>
      <c r="J102" s="48">
        <f t="shared" ref="J102:N102" si="109">J101-$L$2*U101</f>
        <v>0.5</v>
      </c>
      <c r="K102" s="45">
        <f t="shared" si="109"/>
        <v>0.5</v>
      </c>
      <c r="L102" s="45">
        <f t="shared" si="109"/>
        <v>0.5</v>
      </c>
      <c r="M102" s="45">
        <f t="shared" si="109"/>
        <v>0.5</v>
      </c>
      <c r="N102" s="45">
        <f t="shared" si="109"/>
        <v>0.5</v>
      </c>
      <c r="O102" s="45">
        <f t="shared" si="2"/>
        <v>6.35</v>
      </c>
      <c r="P102" s="45">
        <f t="shared" si="3"/>
        <v>0.9982562987</v>
      </c>
      <c r="Q102" s="39">
        <f t="shared" si="4"/>
        <v>1</v>
      </c>
      <c r="R102" s="39">
        <f t="shared" si="5"/>
        <v>-0.001743701331</v>
      </c>
      <c r="S102" s="49">
        <f t="shared" si="6"/>
        <v>0.000003040494332</v>
      </c>
      <c r="T102" s="41" t="b">
        <f t="shared" si="7"/>
        <v>1</v>
      </c>
      <c r="U102" s="42">
        <f t="shared" si="8"/>
        <v>-0.000006070385235</v>
      </c>
      <c r="V102" s="42">
        <f t="shared" si="9"/>
        <v>-0.0000309589647</v>
      </c>
      <c r="W102" s="42">
        <f t="shared" si="10"/>
        <v>-0.00001517596309</v>
      </c>
      <c r="X102" s="42">
        <f t="shared" si="11"/>
        <v>-0.00001821115571</v>
      </c>
      <c r="Y102" s="42">
        <f t="shared" si="12"/>
        <v>-0.000006677423759</v>
      </c>
    </row>
    <row r="103">
      <c r="A103" s="43"/>
      <c r="B103" s="50">
        <v>100.0</v>
      </c>
      <c r="C103" s="51">
        <v>1.0</v>
      </c>
      <c r="D103" s="52">
        <v>5.7</v>
      </c>
      <c r="E103" s="51">
        <v>2.8</v>
      </c>
      <c r="F103" s="51">
        <v>4.1</v>
      </c>
      <c r="G103" s="35">
        <v>1.3</v>
      </c>
      <c r="H103" s="53">
        <v>1.0</v>
      </c>
      <c r="I103" s="4"/>
      <c r="J103" s="48">
        <f t="shared" ref="J103:N103" si="110">J102-$L$2*U102</f>
        <v>0.5</v>
      </c>
      <c r="K103" s="45">
        <f t="shared" si="110"/>
        <v>0.5</v>
      </c>
      <c r="L103" s="45">
        <f t="shared" si="110"/>
        <v>0.5</v>
      </c>
      <c r="M103" s="45">
        <f t="shared" si="110"/>
        <v>0.5</v>
      </c>
      <c r="N103" s="45">
        <f t="shared" si="110"/>
        <v>0.5</v>
      </c>
      <c r="O103" s="45">
        <f t="shared" si="2"/>
        <v>7.45</v>
      </c>
      <c r="P103" s="45">
        <f t="shared" si="3"/>
        <v>0.9994188963</v>
      </c>
      <c r="Q103" s="39">
        <f t="shared" si="4"/>
        <v>1</v>
      </c>
      <c r="R103" s="39">
        <f t="shared" si="5"/>
        <v>-0.0005811037343</v>
      </c>
      <c r="S103" s="49">
        <f t="shared" si="6"/>
        <v>0.00000033768155</v>
      </c>
      <c r="T103" s="41" t="b">
        <f t="shared" si="7"/>
        <v>1</v>
      </c>
      <c r="U103" s="42">
        <f t="shared" si="8"/>
        <v>-0.000000674970644</v>
      </c>
      <c r="V103" s="42">
        <f t="shared" si="9"/>
        <v>-0.000003847332671</v>
      </c>
      <c r="W103" s="42">
        <f t="shared" si="10"/>
        <v>-0.000001889917803</v>
      </c>
      <c r="X103" s="42">
        <f t="shared" si="11"/>
        <v>-0.00000276737964</v>
      </c>
      <c r="Y103" s="42">
        <f t="shared" si="12"/>
        <v>-0.0000008774618372</v>
      </c>
    </row>
    <row r="104">
      <c r="A104" s="54" t="s">
        <v>33</v>
      </c>
      <c r="B104" s="55">
        <v>1.0</v>
      </c>
      <c r="C104" s="56">
        <v>1.0</v>
      </c>
      <c r="D104" s="57">
        <v>5.1</v>
      </c>
      <c r="E104" s="56">
        <v>3.5</v>
      </c>
      <c r="F104" s="56">
        <v>1.4</v>
      </c>
      <c r="G104" s="35">
        <v>0.2</v>
      </c>
      <c r="H104" s="58">
        <v>0.0</v>
      </c>
      <c r="I104" s="4"/>
      <c r="J104" s="59">
        <f t="shared" ref="J104:N104" si="111">J103-$L$2*U103</f>
        <v>0.5</v>
      </c>
      <c r="K104" s="60">
        <f t="shared" si="111"/>
        <v>0.5</v>
      </c>
      <c r="L104" s="60">
        <f t="shared" si="111"/>
        <v>0.5</v>
      </c>
      <c r="M104" s="60">
        <f t="shared" si="111"/>
        <v>0.5</v>
      </c>
      <c r="N104" s="60">
        <f t="shared" si="111"/>
        <v>0.5</v>
      </c>
      <c r="O104" s="60">
        <f t="shared" si="2"/>
        <v>5.6</v>
      </c>
      <c r="P104" s="60">
        <f t="shared" si="3"/>
        <v>0.9963157601</v>
      </c>
      <c r="Q104" s="61">
        <f t="shared" si="4"/>
        <v>1</v>
      </c>
      <c r="R104" s="61">
        <f t="shared" si="5"/>
        <v>0.9963157601</v>
      </c>
      <c r="S104" s="62">
        <f t="shared" si="6"/>
        <v>0.9926450938</v>
      </c>
      <c r="T104" s="41" t="b">
        <f t="shared" si="7"/>
        <v>0</v>
      </c>
      <c r="U104" s="42">
        <f t="shared" si="8"/>
        <v>0.007314285321</v>
      </c>
      <c r="V104" s="42">
        <f t="shared" si="9"/>
        <v>0.03730285514</v>
      </c>
      <c r="W104" s="42">
        <f t="shared" si="10"/>
        <v>0.02559999862</v>
      </c>
      <c r="X104" s="42">
        <f t="shared" si="11"/>
        <v>0.01023999945</v>
      </c>
      <c r="Y104" s="42">
        <f t="shared" si="12"/>
        <v>0.001462857064</v>
      </c>
    </row>
    <row r="105">
      <c r="A105" s="63"/>
      <c r="B105" s="64">
        <v>2.0</v>
      </c>
      <c r="C105" s="65">
        <v>1.0</v>
      </c>
      <c r="D105" s="66">
        <v>4.9</v>
      </c>
      <c r="E105" s="65">
        <v>3.0</v>
      </c>
      <c r="F105" s="65">
        <v>1.4</v>
      </c>
      <c r="G105" s="35">
        <v>0.2</v>
      </c>
      <c r="H105" s="67">
        <v>0.0</v>
      </c>
      <c r="I105" s="4"/>
      <c r="J105" s="59">
        <f t="shared" ref="J105:N105" si="112">J104-$L$2*U104</f>
        <v>0.5</v>
      </c>
      <c r="K105" s="60">
        <f t="shared" si="112"/>
        <v>0.5</v>
      </c>
      <c r="L105" s="60">
        <f t="shared" si="112"/>
        <v>0.5</v>
      </c>
      <c r="M105" s="60">
        <f t="shared" si="112"/>
        <v>0.5</v>
      </c>
      <c r="N105" s="60">
        <f t="shared" si="112"/>
        <v>0.5</v>
      </c>
      <c r="O105" s="60">
        <f t="shared" si="2"/>
        <v>5.25</v>
      </c>
      <c r="P105" s="60">
        <f t="shared" si="3"/>
        <v>0.9947798743</v>
      </c>
      <c r="Q105" s="61">
        <f t="shared" si="4"/>
        <v>1</v>
      </c>
      <c r="R105" s="61">
        <f t="shared" si="5"/>
        <v>0.9947798743</v>
      </c>
      <c r="S105" s="62">
        <f t="shared" si="6"/>
        <v>0.9895869983</v>
      </c>
      <c r="T105" s="41" t="b">
        <f t="shared" si="7"/>
        <v>0</v>
      </c>
      <c r="U105" s="42">
        <f t="shared" si="8"/>
        <v>0.01033153703</v>
      </c>
      <c r="V105" s="42">
        <f t="shared" si="9"/>
        <v>0.05062453146</v>
      </c>
      <c r="W105" s="42">
        <f t="shared" si="10"/>
        <v>0.0309946111</v>
      </c>
      <c r="X105" s="42">
        <f t="shared" si="11"/>
        <v>0.01446415184</v>
      </c>
      <c r="Y105" s="42">
        <f t="shared" si="12"/>
        <v>0.002066307406</v>
      </c>
    </row>
    <row r="106">
      <c r="A106" s="63"/>
      <c r="B106" s="64">
        <v>3.0</v>
      </c>
      <c r="C106" s="65">
        <v>1.0</v>
      </c>
      <c r="D106" s="66">
        <v>4.7</v>
      </c>
      <c r="E106" s="65">
        <v>3.2</v>
      </c>
      <c r="F106" s="65">
        <v>1.3</v>
      </c>
      <c r="G106" s="35">
        <v>0.2</v>
      </c>
      <c r="H106" s="67">
        <v>0.0</v>
      </c>
      <c r="I106" s="4"/>
      <c r="J106" s="59">
        <f t="shared" ref="J106:N106" si="113">J105-$L$2*U105</f>
        <v>0.5</v>
      </c>
      <c r="K106" s="60">
        <f t="shared" si="113"/>
        <v>0.5</v>
      </c>
      <c r="L106" s="60">
        <f t="shared" si="113"/>
        <v>0.5</v>
      </c>
      <c r="M106" s="60">
        <f t="shared" si="113"/>
        <v>0.5</v>
      </c>
      <c r="N106" s="60">
        <f t="shared" si="113"/>
        <v>0.5</v>
      </c>
      <c r="O106" s="60">
        <f t="shared" si="2"/>
        <v>5.2</v>
      </c>
      <c r="P106" s="60">
        <f t="shared" si="3"/>
        <v>0.9945137011</v>
      </c>
      <c r="Q106" s="61">
        <f t="shared" si="4"/>
        <v>1</v>
      </c>
      <c r="R106" s="61">
        <f t="shared" si="5"/>
        <v>0.9945137011</v>
      </c>
      <c r="S106" s="62">
        <f t="shared" si="6"/>
        <v>0.9890575017</v>
      </c>
      <c r="T106" s="41" t="b">
        <f t="shared" si="7"/>
        <v>0</v>
      </c>
      <c r="U106" s="42">
        <f t="shared" si="8"/>
        <v>0.01085253017</v>
      </c>
      <c r="V106" s="42">
        <f t="shared" si="9"/>
        <v>0.05100689178</v>
      </c>
      <c r="W106" s="42">
        <f t="shared" si="10"/>
        <v>0.03472809653</v>
      </c>
      <c r="X106" s="42">
        <f t="shared" si="11"/>
        <v>0.01410828922</v>
      </c>
      <c r="Y106" s="42">
        <f t="shared" si="12"/>
        <v>0.002170506033</v>
      </c>
    </row>
    <row r="107">
      <c r="A107" s="63"/>
      <c r="B107" s="64">
        <v>4.0</v>
      </c>
      <c r="C107" s="65">
        <v>1.0</v>
      </c>
      <c r="D107" s="66">
        <v>4.6</v>
      </c>
      <c r="E107" s="65">
        <v>3.1</v>
      </c>
      <c r="F107" s="65">
        <v>1.5</v>
      </c>
      <c r="G107" s="35">
        <v>0.2</v>
      </c>
      <c r="H107" s="67">
        <v>0.0</v>
      </c>
      <c r="I107" s="4"/>
      <c r="J107" s="59">
        <f t="shared" ref="J107:N107" si="114">J106-$L$2*U106</f>
        <v>0.5</v>
      </c>
      <c r="K107" s="60">
        <f t="shared" si="114"/>
        <v>0.5</v>
      </c>
      <c r="L107" s="60">
        <f t="shared" si="114"/>
        <v>0.5</v>
      </c>
      <c r="M107" s="60">
        <f t="shared" si="114"/>
        <v>0.5</v>
      </c>
      <c r="N107" s="60">
        <f t="shared" si="114"/>
        <v>0.5</v>
      </c>
      <c r="O107" s="60">
        <f t="shared" si="2"/>
        <v>5.2</v>
      </c>
      <c r="P107" s="60">
        <f t="shared" si="3"/>
        <v>0.9945137011</v>
      </c>
      <c r="Q107" s="61">
        <f t="shared" si="4"/>
        <v>1</v>
      </c>
      <c r="R107" s="61">
        <f t="shared" si="5"/>
        <v>0.9945137011</v>
      </c>
      <c r="S107" s="62">
        <f t="shared" si="6"/>
        <v>0.9890575017</v>
      </c>
      <c r="T107" s="41" t="b">
        <f t="shared" si="7"/>
        <v>0</v>
      </c>
      <c r="U107" s="42">
        <f t="shared" si="8"/>
        <v>0.01085253017</v>
      </c>
      <c r="V107" s="42">
        <f t="shared" si="9"/>
        <v>0.04992163876</v>
      </c>
      <c r="W107" s="42">
        <f t="shared" si="10"/>
        <v>0.03364284351</v>
      </c>
      <c r="X107" s="42">
        <f t="shared" si="11"/>
        <v>0.01627879525</v>
      </c>
      <c r="Y107" s="42">
        <f t="shared" si="12"/>
        <v>0.002170506033</v>
      </c>
    </row>
    <row r="108">
      <c r="A108" s="63"/>
      <c r="B108" s="64">
        <v>5.0</v>
      </c>
      <c r="C108" s="65">
        <v>1.0</v>
      </c>
      <c r="D108" s="66">
        <v>5.0</v>
      </c>
      <c r="E108" s="65">
        <v>3.6</v>
      </c>
      <c r="F108" s="65">
        <v>1.4</v>
      </c>
      <c r="G108" s="35">
        <v>0.2</v>
      </c>
      <c r="H108" s="67">
        <v>0.0</v>
      </c>
      <c r="I108" s="4"/>
      <c r="J108" s="59">
        <f t="shared" ref="J108:N108" si="115">J107-$L$2*U107</f>
        <v>0.5</v>
      </c>
      <c r="K108" s="60">
        <f t="shared" si="115"/>
        <v>0.5</v>
      </c>
      <c r="L108" s="60">
        <f t="shared" si="115"/>
        <v>0.5</v>
      </c>
      <c r="M108" s="60">
        <f t="shared" si="115"/>
        <v>0.5</v>
      </c>
      <c r="N108" s="60">
        <f t="shared" si="115"/>
        <v>0.5</v>
      </c>
      <c r="O108" s="60">
        <f t="shared" si="2"/>
        <v>5.6</v>
      </c>
      <c r="P108" s="60">
        <f t="shared" si="3"/>
        <v>0.9963157601</v>
      </c>
      <c r="Q108" s="61">
        <f t="shared" si="4"/>
        <v>1</v>
      </c>
      <c r="R108" s="61">
        <f t="shared" si="5"/>
        <v>0.9963157601</v>
      </c>
      <c r="S108" s="62">
        <f t="shared" si="6"/>
        <v>0.9926450938</v>
      </c>
      <c r="T108" s="41" t="b">
        <f t="shared" si="7"/>
        <v>0</v>
      </c>
      <c r="U108" s="42">
        <f t="shared" si="8"/>
        <v>0.007314285321</v>
      </c>
      <c r="V108" s="42">
        <f t="shared" si="9"/>
        <v>0.03657142661</v>
      </c>
      <c r="W108" s="42">
        <f t="shared" si="10"/>
        <v>0.02633142716</v>
      </c>
      <c r="X108" s="42">
        <f t="shared" si="11"/>
        <v>0.01023999945</v>
      </c>
      <c r="Y108" s="42">
        <f t="shared" si="12"/>
        <v>0.001462857064</v>
      </c>
    </row>
    <row r="109">
      <c r="A109" s="63"/>
      <c r="B109" s="64">
        <v>6.0</v>
      </c>
      <c r="C109" s="65">
        <v>1.0</v>
      </c>
      <c r="D109" s="66">
        <v>5.4</v>
      </c>
      <c r="E109" s="65">
        <v>3.9</v>
      </c>
      <c r="F109" s="65">
        <v>1.7</v>
      </c>
      <c r="G109" s="35">
        <v>0.4</v>
      </c>
      <c r="H109" s="67">
        <v>0.0</v>
      </c>
      <c r="I109" s="4"/>
      <c r="J109" s="59">
        <f t="shared" ref="J109:N109" si="116">J108-$L$2*U108</f>
        <v>0.5</v>
      </c>
      <c r="K109" s="60">
        <f t="shared" si="116"/>
        <v>0.5</v>
      </c>
      <c r="L109" s="60">
        <f t="shared" si="116"/>
        <v>0.5</v>
      </c>
      <c r="M109" s="60">
        <f t="shared" si="116"/>
        <v>0.5</v>
      </c>
      <c r="N109" s="60">
        <f t="shared" si="116"/>
        <v>0.5</v>
      </c>
      <c r="O109" s="60">
        <f t="shared" si="2"/>
        <v>6.2</v>
      </c>
      <c r="P109" s="60">
        <f t="shared" si="3"/>
        <v>0.9979746796</v>
      </c>
      <c r="Q109" s="61">
        <f t="shared" si="4"/>
        <v>1</v>
      </c>
      <c r="R109" s="61">
        <f t="shared" si="5"/>
        <v>0.9979746796</v>
      </c>
      <c r="S109" s="62">
        <f t="shared" si="6"/>
        <v>0.9959534611</v>
      </c>
      <c r="T109" s="41" t="b">
        <f t="shared" si="7"/>
        <v>0</v>
      </c>
      <c r="U109" s="42">
        <f t="shared" si="8"/>
        <v>0.004034249703</v>
      </c>
      <c r="V109" s="42">
        <f t="shared" si="9"/>
        <v>0.0217849484</v>
      </c>
      <c r="W109" s="42">
        <f t="shared" si="10"/>
        <v>0.01573357384</v>
      </c>
      <c r="X109" s="42">
        <f t="shared" si="11"/>
        <v>0.006858224495</v>
      </c>
      <c r="Y109" s="42">
        <f t="shared" si="12"/>
        <v>0.001613699881</v>
      </c>
    </row>
    <row r="110">
      <c r="A110" s="63"/>
      <c r="B110" s="64">
        <v>7.0</v>
      </c>
      <c r="C110" s="65">
        <v>1.0</v>
      </c>
      <c r="D110" s="66">
        <v>4.6</v>
      </c>
      <c r="E110" s="65">
        <v>3.4</v>
      </c>
      <c r="F110" s="65">
        <v>1.4</v>
      </c>
      <c r="G110" s="35">
        <v>0.3</v>
      </c>
      <c r="H110" s="67">
        <v>0.0</v>
      </c>
      <c r="I110" s="4"/>
      <c r="J110" s="59">
        <f t="shared" ref="J110:N110" si="117">J109-$L$2*U109</f>
        <v>0.5</v>
      </c>
      <c r="K110" s="60">
        <f t="shared" si="117"/>
        <v>0.5</v>
      </c>
      <c r="L110" s="60">
        <f t="shared" si="117"/>
        <v>0.5</v>
      </c>
      <c r="M110" s="60">
        <f t="shared" si="117"/>
        <v>0.5</v>
      </c>
      <c r="N110" s="60">
        <f t="shared" si="117"/>
        <v>0.5</v>
      </c>
      <c r="O110" s="60">
        <f t="shared" si="2"/>
        <v>5.35</v>
      </c>
      <c r="P110" s="60">
        <f t="shared" si="3"/>
        <v>0.9952742874</v>
      </c>
      <c r="Q110" s="61">
        <f t="shared" si="4"/>
        <v>1</v>
      </c>
      <c r="R110" s="61">
        <f t="shared" si="5"/>
        <v>0.9952742874</v>
      </c>
      <c r="S110" s="62">
        <f t="shared" si="6"/>
        <v>0.9905709072</v>
      </c>
      <c r="T110" s="41" t="b">
        <f t="shared" si="7"/>
        <v>0</v>
      </c>
      <c r="U110" s="42">
        <f t="shared" si="8"/>
        <v>0.009362306839</v>
      </c>
      <c r="V110" s="42">
        <f t="shared" si="9"/>
        <v>0.04306661146</v>
      </c>
      <c r="W110" s="42">
        <f t="shared" si="10"/>
        <v>0.03183184325</v>
      </c>
      <c r="X110" s="42">
        <f t="shared" si="11"/>
        <v>0.01310722957</v>
      </c>
      <c r="Y110" s="42">
        <f t="shared" si="12"/>
        <v>0.002808692052</v>
      </c>
    </row>
    <row r="111">
      <c r="A111" s="63"/>
      <c r="B111" s="64">
        <v>8.0</v>
      </c>
      <c r="C111" s="65">
        <v>1.0</v>
      </c>
      <c r="D111" s="66">
        <v>5.0</v>
      </c>
      <c r="E111" s="65">
        <v>3.4</v>
      </c>
      <c r="F111" s="65">
        <v>1.5</v>
      </c>
      <c r="G111" s="35">
        <v>0.2</v>
      </c>
      <c r="H111" s="67">
        <v>0.0</v>
      </c>
      <c r="I111" s="4"/>
      <c r="J111" s="59">
        <f t="shared" ref="J111:N111" si="118">J110-$L$2*U110</f>
        <v>0.5</v>
      </c>
      <c r="K111" s="60">
        <f t="shared" si="118"/>
        <v>0.5</v>
      </c>
      <c r="L111" s="60">
        <f t="shared" si="118"/>
        <v>0.5</v>
      </c>
      <c r="M111" s="60">
        <f t="shared" si="118"/>
        <v>0.5</v>
      </c>
      <c r="N111" s="60">
        <f t="shared" si="118"/>
        <v>0.5</v>
      </c>
      <c r="O111" s="60">
        <f t="shared" si="2"/>
        <v>5.55</v>
      </c>
      <c r="P111" s="60">
        <f t="shared" si="3"/>
        <v>0.9961275966</v>
      </c>
      <c r="Q111" s="61">
        <f t="shared" si="4"/>
        <v>1</v>
      </c>
      <c r="R111" s="61">
        <f t="shared" si="5"/>
        <v>0.9961275966</v>
      </c>
      <c r="S111" s="62">
        <f t="shared" si="6"/>
        <v>0.9922701886</v>
      </c>
      <c r="T111" s="41" t="b">
        <f t="shared" si="7"/>
        <v>0</v>
      </c>
      <c r="U111" s="42">
        <f t="shared" si="8"/>
        <v>0.007684940985</v>
      </c>
      <c r="V111" s="42">
        <f t="shared" si="9"/>
        <v>0.03842470493</v>
      </c>
      <c r="W111" s="42">
        <f t="shared" si="10"/>
        <v>0.02612879935</v>
      </c>
      <c r="X111" s="42">
        <f t="shared" si="11"/>
        <v>0.01152741148</v>
      </c>
      <c r="Y111" s="42">
        <f t="shared" si="12"/>
        <v>0.001536988197</v>
      </c>
    </row>
    <row r="112">
      <c r="A112" s="63"/>
      <c r="B112" s="64">
        <v>9.0</v>
      </c>
      <c r="C112" s="65">
        <v>1.0</v>
      </c>
      <c r="D112" s="66">
        <v>4.4</v>
      </c>
      <c r="E112" s="65">
        <v>2.9</v>
      </c>
      <c r="F112" s="65">
        <v>1.4</v>
      </c>
      <c r="G112" s="35">
        <v>0.2</v>
      </c>
      <c r="H112" s="67">
        <v>0.0</v>
      </c>
      <c r="I112" s="4"/>
      <c r="J112" s="59">
        <f t="shared" ref="J112:N112" si="119">J111-$L$2*U111</f>
        <v>0.5</v>
      </c>
      <c r="K112" s="60">
        <f t="shared" si="119"/>
        <v>0.5</v>
      </c>
      <c r="L112" s="60">
        <f t="shared" si="119"/>
        <v>0.5</v>
      </c>
      <c r="M112" s="60">
        <f t="shared" si="119"/>
        <v>0.5</v>
      </c>
      <c r="N112" s="60">
        <f t="shared" si="119"/>
        <v>0.5</v>
      </c>
      <c r="O112" s="60">
        <f t="shared" si="2"/>
        <v>4.95</v>
      </c>
      <c r="P112" s="60">
        <f t="shared" si="3"/>
        <v>0.9929664128</v>
      </c>
      <c r="Q112" s="61">
        <f t="shared" si="4"/>
        <v>1</v>
      </c>
      <c r="R112" s="61">
        <f t="shared" si="5"/>
        <v>0.9929664128</v>
      </c>
      <c r="S112" s="62">
        <f t="shared" si="6"/>
        <v>0.985982297</v>
      </c>
      <c r="T112" s="41" t="b">
        <f t="shared" si="7"/>
        <v>0</v>
      </c>
      <c r="U112" s="42">
        <f t="shared" si="8"/>
        <v>0.01386998484</v>
      </c>
      <c r="V112" s="42">
        <f t="shared" si="9"/>
        <v>0.06102793329</v>
      </c>
      <c r="W112" s="42">
        <f t="shared" si="10"/>
        <v>0.04022295603</v>
      </c>
      <c r="X112" s="42">
        <f t="shared" si="11"/>
        <v>0.01941797877</v>
      </c>
      <c r="Y112" s="42">
        <f t="shared" si="12"/>
        <v>0.002773996968</v>
      </c>
    </row>
    <row r="113">
      <c r="A113" s="63"/>
      <c r="B113" s="64">
        <v>10.0</v>
      </c>
      <c r="C113" s="65">
        <v>1.0</v>
      </c>
      <c r="D113" s="66">
        <v>4.9</v>
      </c>
      <c r="E113" s="65">
        <v>3.1</v>
      </c>
      <c r="F113" s="65">
        <v>1.5</v>
      </c>
      <c r="G113" s="35">
        <v>0.1</v>
      </c>
      <c r="H113" s="67">
        <v>0.0</v>
      </c>
      <c r="I113" s="4"/>
      <c r="J113" s="59">
        <f t="shared" ref="J113:N113" si="120">J112-$L$2*U112</f>
        <v>0.5</v>
      </c>
      <c r="K113" s="60">
        <f t="shared" si="120"/>
        <v>0.5</v>
      </c>
      <c r="L113" s="60">
        <f t="shared" si="120"/>
        <v>0.5</v>
      </c>
      <c r="M113" s="60">
        <f t="shared" si="120"/>
        <v>0.5</v>
      </c>
      <c r="N113" s="60">
        <f t="shared" si="120"/>
        <v>0.5</v>
      </c>
      <c r="O113" s="60">
        <f t="shared" si="2"/>
        <v>5.3</v>
      </c>
      <c r="P113" s="60">
        <f t="shared" si="3"/>
        <v>0.9950331983</v>
      </c>
      <c r="Q113" s="61">
        <f t="shared" si="4"/>
        <v>1</v>
      </c>
      <c r="R113" s="61">
        <f t="shared" si="5"/>
        <v>0.9950331983</v>
      </c>
      <c r="S113" s="62">
        <f t="shared" si="6"/>
        <v>0.9900910658</v>
      </c>
      <c r="T113" s="41" t="b">
        <f t="shared" si="7"/>
        <v>0</v>
      </c>
      <c r="U113" s="42">
        <f t="shared" si="8"/>
        <v>0.009835171879</v>
      </c>
      <c r="V113" s="42">
        <f t="shared" si="9"/>
        <v>0.04819234221</v>
      </c>
      <c r="W113" s="42">
        <f t="shared" si="10"/>
        <v>0.03048903282</v>
      </c>
      <c r="X113" s="42">
        <f t="shared" si="11"/>
        <v>0.01475275782</v>
      </c>
      <c r="Y113" s="42">
        <f t="shared" si="12"/>
        <v>0.0009835171879</v>
      </c>
    </row>
    <row r="114">
      <c r="A114" s="63"/>
      <c r="B114" s="64">
        <v>11.0</v>
      </c>
      <c r="C114" s="65">
        <v>1.0</v>
      </c>
      <c r="D114" s="66">
        <v>5.4</v>
      </c>
      <c r="E114" s="65">
        <v>3.7</v>
      </c>
      <c r="F114" s="65">
        <v>1.5</v>
      </c>
      <c r="G114" s="35">
        <v>0.2</v>
      </c>
      <c r="H114" s="67">
        <v>0.0</v>
      </c>
      <c r="I114" s="4"/>
      <c r="J114" s="59">
        <f t="shared" ref="J114:N114" si="121">J113-$L$2*U113</f>
        <v>0.5</v>
      </c>
      <c r="K114" s="60">
        <f t="shared" si="121"/>
        <v>0.5</v>
      </c>
      <c r="L114" s="60">
        <f t="shared" si="121"/>
        <v>0.5</v>
      </c>
      <c r="M114" s="60">
        <f t="shared" si="121"/>
        <v>0.5</v>
      </c>
      <c r="N114" s="60">
        <f t="shared" si="121"/>
        <v>0.5</v>
      </c>
      <c r="O114" s="60">
        <f t="shared" si="2"/>
        <v>5.9</v>
      </c>
      <c r="P114" s="60">
        <f t="shared" si="3"/>
        <v>0.9972680392</v>
      </c>
      <c r="Q114" s="61">
        <f t="shared" si="4"/>
        <v>1</v>
      </c>
      <c r="R114" s="61">
        <f t="shared" si="5"/>
        <v>0.9972680392</v>
      </c>
      <c r="S114" s="62">
        <f t="shared" si="6"/>
        <v>0.9945435421</v>
      </c>
      <c r="T114" s="41" t="b">
        <f t="shared" si="7"/>
        <v>0</v>
      </c>
      <c r="U114" s="42">
        <f t="shared" si="8"/>
        <v>0.005434107868</v>
      </c>
      <c r="V114" s="42">
        <f t="shared" si="9"/>
        <v>0.02934418249</v>
      </c>
      <c r="W114" s="42">
        <f t="shared" si="10"/>
        <v>0.02010619911</v>
      </c>
      <c r="X114" s="42">
        <f t="shared" si="11"/>
        <v>0.008151161802</v>
      </c>
      <c r="Y114" s="42">
        <f t="shared" si="12"/>
        <v>0.001086821574</v>
      </c>
    </row>
    <row r="115">
      <c r="A115" s="63"/>
      <c r="B115" s="64">
        <v>12.0</v>
      </c>
      <c r="C115" s="65">
        <v>1.0</v>
      </c>
      <c r="D115" s="66">
        <v>4.8</v>
      </c>
      <c r="E115" s="65">
        <v>3.4</v>
      </c>
      <c r="F115" s="65">
        <v>1.6</v>
      </c>
      <c r="G115" s="35">
        <v>0.2</v>
      </c>
      <c r="H115" s="67">
        <v>0.0</v>
      </c>
      <c r="I115" s="4"/>
      <c r="J115" s="59">
        <f t="shared" ref="J115:N115" si="122">J114-$L$2*U114</f>
        <v>0.5</v>
      </c>
      <c r="K115" s="60">
        <f t="shared" si="122"/>
        <v>0.5</v>
      </c>
      <c r="L115" s="60">
        <f t="shared" si="122"/>
        <v>0.5</v>
      </c>
      <c r="M115" s="60">
        <f t="shared" si="122"/>
        <v>0.5</v>
      </c>
      <c r="N115" s="60">
        <f t="shared" si="122"/>
        <v>0.5</v>
      </c>
      <c r="O115" s="60">
        <f t="shared" si="2"/>
        <v>5.5</v>
      </c>
      <c r="P115" s="60">
        <f t="shared" si="3"/>
        <v>0.9959298623</v>
      </c>
      <c r="Q115" s="61">
        <f t="shared" si="4"/>
        <v>1</v>
      </c>
      <c r="R115" s="61">
        <f t="shared" si="5"/>
        <v>0.9959298623</v>
      </c>
      <c r="S115" s="62">
        <f t="shared" si="6"/>
        <v>0.9918762906</v>
      </c>
      <c r="T115" s="41" t="b">
        <f t="shared" si="7"/>
        <v>0</v>
      </c>
      <c r="U115" s="42">
        <f t="shared" si="8"/>
        <v>0.0080741462</v>
      </c>
      <c r="V115" s="42">
        <f t="shared" si="9"/>
        <v>0.03875590176</v>
      </c>
      <c r="W115" s="42">
        <f t="shared" si="10"/>
        <v>0.02745209708</v>
      </c>
      <c r="X115" s="42">
        <f t="shared" si="11"/>
        <v>0.01291863392</v>
      </c>
      <c r="Y115" s="42">
        <f t="shared" si="12"/>
        <v>0.00161482924</v>
      </c>
    </row>
    <row r="116">
      <c r="A116" s="63"/>
      <c r="B116" s="64">
        <v>13.0</v>
      </c>
      <c r="C116" s="65">
        <v>1.0</v>
      </c>
      <c r="D116" s="66">
        <v>4.8</v>
      </c>
      <c r="E116" s="65">
        <v>3.0</v>
      </c>
      <c r="F116" s="65">
        <v>1.4</v>
      </c>
      <c r="G116" s="35">
        <v>0.1</v>
      </c>
      <c r="H116" s="67">
        <v>0.0</v>
      </c>
      <c r="I116" s="4"/>
      <c r="J116" s="59">
        <f t="shared" ref="J116:N116" si="123">J115-$L$2*U115</f>
        <v>0.5</v>
      </c>
      <c r="K116" s="60">
        <f t="shared" si="123"/>
        <v>0.5</v>
      </c>
      <c r="L116" s="60">
        <f t="shared" si="123"/>
        <v>0.5</v>
      </c>
      <c r="M116" s="60">
        <f t="shared" si="123"/>
        <v>0.5</v>
      </c>
      <c r="N116" s="60">
        <f t="shared" si="123"/>
        <v>0.5</v>
      </c>
      <c r="O116" s="60">
        <f t="shared" si="2"/>
        <v>5.15</v>
      </c>
      <c r="P116" s="60">
        <f t="shared" si="3"/>
        <v>0.9942340344</v>
      </c>
      <c r="Q116" s="61">
        <f t="shared" si="4"/>
        <v>1</v>
      </c>
      <c r="R116" s="61">
        <f t="shared" si="5"/>
        <v>0.9942340344</v>
      </c>
      <c r="S116" s="62">
        <f t="shared" si="6"/>
        <v>0.9885013152</v>
      </c>
      <c r="T116" s="41" t="b">
        <f t="shared" si="7"/>
        <v>0</v>
      </c>
      <c r="U116" s="42">
        <f t="shared" si="8"/>
        <v>0.01139932908</v>
      </c>
      <c r="V116" s="42">
        <f t="shared" si="9"/>
        <v>0.05471677957</v>
      </c>
      <c r="W116" s="42">
        <f t="shared" si="10"/>
        <v>0.03419798723</v>
      </c>
      <c r="X116" s="42">
        <f t="shared" si="11"/>
        <v>0.01595906071</v>
      </c>
      <c r="Y116" s="42">
        <f t="shared" si="12"/>
        <v>0.001139932908</v>
      </c>
    </row>
    <row r="117">
      <c r="A117" s="63"/>
      <c r="B117" s="64">
        <v>14.0</v>
      </c>
      <c r="C117" s="65">
        <v>1.0</v>
      </c>
      <c r="D117" s="66">
        <v>4.3</v>
      </c>
      <c r="E117" s="65">
        <v>3.0</v>
      </c>
      <c r="F117" s="65">
        <v>1.1</v>
      </c>
      <c r="G117" s="35">
        <v>0.1</v>
      </c>
      <c r="H117" s="67">
        <v>0.0</v>
      </c>
      <c r="I117" s="4"/>
      <c r="J117" s="59">
        <f t="shared" ref="J117:N117" si="124">J116-$L$2*U116</f>
        <v>0.5</v>
      </c>
      <c r="K117" s="60">
        <f t="shared" si="124"/>
        <v>0.5</v>
      </c>
      <c r="L117" s="60">
        <f t="shared" si="124"/>
        <v>0.5</v>
      </c>
      <c r="M117" s="60">
        <f t="shared" si="124"/>
        <v>0.5</v>
      </c>
      <c r="N117" s="60">
        <f t="shared" si="124"/>
        <v>0.5</v>
      </c>
      <c r="O117" s="60">
        <f t="shared" si="2"/>
        <v>4.75</v>
      </c>
      <c r="P117" s="60">
        <f t="shared" si="3"/>
        <v>0.9914225146</v>
      </c>
      <c r="Q117" s="61">
        <f t="shared" si="4"/>
        <v>1</v>
      </c>
      <c r="R117" s="61">
        <f t="shared" si="5"/>
        <v>0.9914225146</v>
      </c>
      <c r="S117" s="62">
        <f t="shared" si="6"/>
        <v>0.9829186024</v>
      </c>
      <c r="T117" s="41" t="b">
        <f t="shared" si="7"/>
        <v>0</v>
      </c>
      <c r="U117" s="42">
        <f t="shared" si="8"/>
        <v>0.01686193995</v>
      </c>
      <c r="V117" s="42">
        <f t="shared" si="9"/>
        <v>0.07250634179</v>
      </c>
      <c r="W117" s="42">
        <f t="shared" si="10"/>
        <v>0.05058581985</v>
      </c>
      <c r="X117" s="42">
        <f t="shared" si="11"/>
        <v>0.01854813395</v>
      </c>
      <c r="Y117" s="42">
        <f t="shared" si="12"/>
        <v>0.001686193995</v>
      </c>
    </row>
    <row r="118">
      <c r="A118" s="63"/>
      <c r="B118" s="64">
        <v>15.0</v>
      </c>
      <c r="C118" s="65">
        <v>1.0</v>
      </c>
      <c r="D118" s="66">
        <v>5.8</v>
      </c>
      <c r="E118" s="65">
        <v>4.0</v>
      </c>
      <c r="F118" s="65">
        <v>1.2</v>
      </c>
      <c r="G118" s="35">
        <v>0.2</v>
      </c>
      <c r="H118" s="67">
        <v>0.0</v>
      </c>
      <c r="I118" s="4"/>
      <c r="J118" s="59">
        <f t="shared" ref="J118:N118" si="125">J117-$L$2*U117</f>
        <v>0.5</v>
      </c>
      <c r="K118" s="60">
        <f t="shared" si="125"/>
        <v>0.5</v>
      </c>
      <c r="L118" s="60">
        <f t="shared" si="125"/>
        <v>0.5</v>
      </c>
      <c r="M118" s="60">
        <f t="shared" si="125"/>
        <v>0.5</v>
      </c>
      <c r="N118" s="60">
        <f t="shared" si="125"/>
        <v>0.5</v>
      </c>
      <c r="O118" s="60">
        <f t="shared" si="2"/>
        <v>6.1</v>
      </c>
      <c r="P118" s="60">
        <f t="shared" si="3"/>
        <v>0.9977621515</v>
      </c>
      <c r="Q118" s="61">
        <f t="shared" si="4"/>
        <v>1</v>
      </c>
      <c r="R118" s="61">
        <f t="shared" si="5"/>
        <v>0.9977621515</v>
      </c>
      <c r="S118" s="62">
        <f t="shared" si="6"/>
        <v>0.9955293109</v>
      </c>
      <c r="T118" s="41" t="b">
        <f t="shared" si="7"/>
        <v>0</v>
      </c>
      <c r="U118" s="42">
        <f t="shared" si="8"/>
        <v>0.004455687593</v>
      </c>
      <c r="V118" s="42">
        <f t="shared" si="9"/>
        <v>0.02584298804</v>
      </c>
      <c r="W118" s="42">
        <f t="shared" si="10"/>
        <v>0.01782275037</v>
      </c>
      <c r="X118" s="42">
        <f t="shared" si="11"/>
        <v>0.005346825111</v>
      </c>
      <c r="Y118" s="42">
        <f t="shared" si="12"/>
        <v>0.0008911375185</v>
      </c>
    </row>
    <row r="119">
      <c r="A119" s="63"/>
      <c r="B119" s="64">
        <v>16.0</v>
      </c>
      <c r="C119" s="65">
        <v>1.0</v>
      </c>
      <c r="D119" s="66">
        <v>5.7</v>
      </c>
      <c r="E119" s="65">
        <v>4.4</v>
      </c>
      <c r="F119" s="65">
        <v>1.5</v>
      </c>
      <c r="G119" s="35">
        <v>0.4</v>
      </c>
      <c r="H119" s="67">
        <v>0.0</v>
      </c>
      <c r="I119" s="4"/>
      <c r="J119" s="59">
        <f t="shared" ref="J119:N119" si="126">J118-$L$2*U118</f>
        <v>0.5</v>
      </c>
      <c r="K119" s="60">
        <f t="shared" si="126"/>
        <v>0.5</v>
      </c>
      <c r="L119" s="60">
        <f t="shared" si="126"/>
        <v>0.5</v>
      </c>
      <c r="M119" s="60">
        <f t="shared" si="126"/>
        <v>0.5</v>
      </c>
      <c r="N119" s="60">
        <f t="shared" si="126"/>
        <v>0.5</v>
      </c>
      <c r="O119" s="60">
        <f t="shared" si="2"/>
        <v>6.5</v>
      </c>
      <c r="P119" s="60">
        <f t="shared" si="3"/>
        <v>0.9984988177</v>
      </c>
      <c r="Q119" s="61">
        <f t="shared" si="4"/>
        <v>1</v>
      </c>
      <c r="R119" s="61">
        <f t="shared" si="5"/>
        <v>0.9984988177</v>
      </c>
      <c r="S119" s="62">
        <f t="shared" si="6"/>
        <v>0.996999889</v>
      </c>
      <c r="T119" s="41" t="b">
        <f t="shared" si="7"/>
        <v>0</v>
      </c>
      <c r="U119" s="42">
        <f t="shared" si="8"/>
        <v>0.002993357087</v>
      </c>
      <c r="V119" s="42">
        <f t="shared" si="9"/>
        <v>0.01706213539</v>
      </c>
      <c r="W119" s="42">
        <f t="shared" si="10"/>
        <v>0.01317077118</v>
      </c>
      <c r="X119" s="42">
        <f t="shared" si="11"/>
        <v>0.00449003563</v>
      </c>
      <c r="Y119" s="42">
        <f t="shared" si="12"/>
        <v>0.001197342835</v>
      </c>
    </row>
    <row r="120">
      <c r="A120" s="63"/>
      <c r="B120" s="64">
        <v>17.0</v>
      </c>
      <c r="C120" s="65">
        <v>1.0</v>
      </c>
      <c r="D120" s="66">
        <v>5.4</v>
      </c>
      <c r="E120" s="65">
        <v>3.9</v>
      </c>
      <c r="F120" s="65">
        <v>1.3</v>
      </c>
      <c r="G120" s="35">
        <v>0.4</v>
      </c>
      <c r="H120" s="67">
        <v>0.0</v>
      </c>
      <c r="I120" s="4"/>
      <c r="J120" s="59">
        <f t="shared" ref="J120:N120" si="127">J119-$L$2*U119</f>
        <v>0.5</v>
      </c>
      <c r="K120" s="60">
        <f t="shared" si="127"/>
        <v>0.5</v>
      </c>
      <c r="L120" s="60">
        <f t="shared" si="127"/>
        <v>0.5</v>
      </c>
      <c r="M120" s="60">
        <f t="shared" si="127"/>
        <v>0.5</v>
      </c>
      <c r="N120" s="60">
        <f t="shared" si="127"/>
        <v>0.5</v>
      </c>
      <c r="O120" s="60">
        <f t="shared" si="2"/>
        <v>6</v>
      </c>
      <c r="P120" s="60">
        <f t="shared" si="3"/>
        <v>0.9975273768</v>
      </c>
      <c r="Q120" s="61">
        <f t="shared" si="4"/>
        <v>1</v>
      </c>
      <c r="R120" s="61">
        <f t="shared" si="5"/>
        <v>0.9975273768</v>
      </c>
      <c r="S120" s="62">
        <f t="shared" si="6"/>
        <v>0.9950608676</v>
      </c>
      <c r="T120" s="41" t="b">
        <f t="shared" si="7"/>
        <v>0</v>
      </c>
      <c r="U120" s="42">
        <f t="shared" si="8"/>
        <v>0.004920821087</v>
      </c>
      <c r="V120" s="42">
        <f t="shared" si="9"/>
        <v>0.02657243387</v>
      </c>
      <c r="W120" s="42">
        <f t="shared" si="10"/>
        <v>0.01919120224</v>
      </c>
      <c r="X120" s="42">
        <f t="shared" si="11"/>
        <v>0.006397067413</v>
      </c>
      <c r="Y120" s="42">
        <f t="shared" si="12"/>
        <v>0.001968328435</v>
      </c>
    </row>
    <row r="121">
      <c r="A121" s="63"/>
      <c r="B121" s="64">
        <v>18.0</v>
      </c>
      <c r="C121" s="65">
        <v>1.0</v>
      </c>
      <c r="D121" s="66">
        <v>5.1</v>
      </c>
      <c r="E121" s="65">
        <v>3.5</v>
      </c>
      <c r="F121" s="65">
        <v>1.4</v>
      </c>
      <c r="G121" s="35">
        <v>0.3</v>
      </c>
      <c r="H121" s="67">
        <v>0.0</v>
      </c>
      <c r="I121" s="4"/>
      <c r="J121" s="59">
        <f t="shared" ref="J121:N121" si="128">J120-$L$2*U120</f>
        <v>0.5</v>
      </c>
      <c r="K121" s="60">
        <f t="shared" si="128"/>
        <v>0.5</v>
      </c>
      <c r="L121" s="60">
        <f t="shared" si="128"/>
        <v>0.5</v>
      </c>
      <c r="M121" s="60">
        <f t="shared" si="128"/>
        <v>0.5</v>
      </c>
      <c r="N121" s="60">
        <f t="shared" si="128"/>
        <v>0.5</v>
      </c>
      <c r="O121" s="60">
        <f t="shared" si="2"/>
        <v>5.65</v>
      </c>
      <c r="P121" s="60">
        <f t="shared" si="3"/>
        <v>0.9964948128</v>
      </c>
      <c r="Q121" s="61">
        <f t="shared" si="4"/>
        <v>1</v>
      </c>
      <c r="R121" s="61">
        <f t="shared" si="5"/>
        <v>0.9964948128</v>
      </c>
      <c r="S121" s="62">
        <f t="shared" si="6"/>
        <v>0.9930019119</v>
      </c>
      <c r="T121" s="41" t="b">
        <f t="shared" si="7"/>
        <v>0</v>
      </c>
      <c r="U121" s="42">
        <f t="shared" si="8"/>
        <v>0.006961315222</v>
      </c>
      <c r="V121" s="42">
        <f t="shared" si="9"/>
        <v>0.03550270763</v>
      </c>
      <c r="W121" s="42">
        <f t="shared" si="10"/>
        <v>0.02436460328</v>
      </c>
      <c r="X121" s="42">
        <f t="shared" si="11"/>
        <v>0.009745841311</v>
      </c>
      <c r="Y121" s="42">
        <f t="shared" si="12"/>
        <v>0.002088394567</v>
      </c>
    </row>
    <row r="122">
      <c r="A122" s="63"/>
      <c r="B122" s="64">
        <v>19.0</v>
      </c>
      <c r="C122" s="65">
        <v>1.0</v>
      </c>
      <c r="D122" s="66">
        <v>5.7</v>
      </c>
      <c r="E122" s="65">
        <v>3.8</v>
      </c>
      <c r="F122" s="65">
        <v>1.7</v>
      </c>
      <c r="G122" s="35">
        <v>0.3</v>
      </c>
      <c r="H122" s="67">
        <v>0.0</v>
      </c>
      <c r="I122" s="4"/>
      <c r="J122" s="59">
        <f t="shared" ref="J122:N122" si="129">J121-$L$2*U121</f>
        <v>0.5</v>
      </c>
      <c r="K122" s="60">
        <f t="shared" si="129"/>
        <v>0.5</v>
      </c>
      <c r="L122" s="60">
        <f t="shared" si="129"/>
        <v>0.5</v>
      </c>
      <c r="M122" s="60">
        <f t="shared" si="129"/>
        <v>0.5</v>
      </c>
      <c r="N122" s="60">
        <f t="shared" si="129"/>
        <v>0.5</v>
      </c>
      <c r="O122" s="60">
        <f t="shared" si="2"/>
        <v>6.25</v>
      </c>
      <c r="P122" s="60">
        <f t="shared" si="3"/>
        <v>0.9980732653</v>
      </c>
      <c r="Q122" s="61">
        <f t="shared" si="4"/>
        <v>1</v>
      </c>
      <c r="R122" s="61">
        <f t="shared" si="5"/>
        <v>0.9980732653</v>
      </c>
      <c r="S122" s="62">
        <f t="shared" si="6"/>
        <v>0.996150243</v>
      </c>
      <c r="T122" s="41" t="b">
        <f t="shared" si="7"/>
        <v>0</v>
      </c>
      <c r="U122" s="42">
        <f t="shared" si="8"/>
        <v>0.003838634406</v>
      </c>
      <c r="V122" s="42">
        <f t="shared" si="9"/>
        <v>0.02188021611</v>
      </c>
      <c r="W122" s="42">
        <f t="shared" si="10"/>
        <v>0.01458681074</v>
      </c>
      <c r="X122" s="42">
        <f t="shared" si="11"/>
        <v>0.00652567849</v>
      </c>
      <c r="Y122" s="42">
        <f t="shared" si="12"/>
        <v>0.001151590322</v>
      </c>
    </row>
    <row r="123">
      <c r="A123" s="63"/>
      <c r="B123" s="64">
        <v>20.0</v>
      </c>
      <c r="C123" s="65">
        <v>1.0</v>
      </c>
      <c r="D123" s="66">
        <v>5.1</v>
      </c>
      <c r="E123" s="65">
        <v>3.8</v>
      </c>
      <c r="F123" s="65">
        <v>1.5</v>
      </c>
      <c r="G123" s="35">
        <v>0.3</v>
      </c>
      <c r="H123" s="67">
        <v>0.0</v>
      </c>
      <c r="I123" s="4"/>
      <c r="J123" s="59">
        <f t="shared" ref="J123:N123" si="130">J122-$L$2*U122</f>
        <v>0.5</v>
      </c>
      <c r="K123" s="60">
        <f t="shared" si="130"/>
        <v>0.5</v>
      </c>
      <c r="L123" s="60">
        <f t="shared" si="130"/>
        <v>0.5</v>
      </c>
      <c r="M123" s="60">
        <f t="shared" si="130"/>
        <v>0.5</v>
      </c>
      <c r="N123" s="60">
        <f t="shared" si="130"/>
        <v>0.5</v>
      </c>
      <c r="O123" s="60">
        <f t="shared" si="2"/>
        <v>5.85</v>
      </c>
      <c r="P123" s="60">
        <f t="shared" si="3"/>
        <v>0.9971283708</v>
      </c>
      <c r="Q123" s="61">
        <f t="shared" si="4"/>
        <v>1</v>
      </c>
      <c r="R123" s="61">
        <f t="shared" si="5"/>
        <v>0.9971283708</v>
      </c>
      <c r="S123" s="62">
        <f t="shared" si="6"/>
        <v>0.9942649879</v>
      </c>
      <c r="T123" s="41" t="b">
        <f t="shared" si="7"/>
        <v>0</v>
      </c>
      <c r="U123" s="42">
        <f t="shared" si="8"/>
        <v>0.005710320656</v>
      </c>
      <c r="V123" s="42">
        <f t="shared" si="9"/>
        <v>0.02912263534</v>
      </c>
      <c r="W123" s="42">
        <f t="shared" si="10"/>
        <v>0.02169921849</v>
      </c>
      <c r="X123" s="42">
        <f t="shared" si="11"/>
        <v>0.008565480984</v>
      </c>
      <c r="Y123" s="42">
        <f t="shared" si="12"/>
        <v>0.001713096197</v>
      </c>
    </row>
    <row r="124">
      <c r="A124" s="63"/>
      <c r="B124" s="64">
        <v>21.0</v>
      </c>
      <c r="C124" s="65">
        <v>1.0</v>
      </c>
      <c r="D124" s="66">
        <v>5.4</v>
      </c>
      <c r="E124" s="65">
        <v>3.4</v>
      </c>
      <c r="F124" s="65">
        <v>1.7</v>
      </c>
      <c r="G124" s="35">
        <v>0.2</v>
      </c>
      <c r="H124" s="67">
        <v>0.0</v>
      </c>
      <c r="I124" s="4"/>
      <c r="J124" s="59">
        <f t="shared" ref="J124:N124" si="131">J123-$L$2*U123</f>
        <v>0.5</v>
      </c>
      <c r="K124" s="60">
        <f t="shared" si="131"/>
        <v>0.5</v>
      </c>
      <c r="L124" s="60">
        <f t="shared" si="131"/>
        <v>0.5</v>
      </c>
      <c r="M124" s="60">
        <f t="shared" si="131"/>
        <v>0.5</v>
      </c>
      <c r="N124" s="60">
        <f t="shared" si="131"/>
        <v>0.5</v>
      </c>
      <c r="O124" s="60">
        <f t="shared" si="2"/>
        <v>5.85</v>
      </c>
      <c r="P124" s="60">
        <f t="shared" si="3"/>
        <v>0.9971283708</v>
      </c>
      <c r="Q124" s="61">
        <f t="shared" si="4"/>
        <v>1</v>
      </c>
      <c r="R124" s="61">
        <f t="shared" si="5"/>
        <v>0.9971283708</v>
      </c>
      <c r="S124" s="62">
        <f t="shared" si="6"/>
        <v>0.9942649879</v>
      </c>
      <c r="T124" s="41" t="b">
        <f t="shared" si="7"/>
        <v>0</v>
      </c>
      <c r="U124" s="42">
        <f t="shared" si="8"/>
        <v>0.005710320656</v>
      </c>
      <c r="V124" s="42">
        <f t="shared" si="9"/>
        <v>0.03083573154</v>
      </c>
      <c r="W124" s="42">
        <f t="shared" si="10"/>
        <v>0.01941509023</v>
      </c>
      <c r="X124" s="42">
        <f t="shared" si="11"/>
        <v>0.009707545115</v>
      </c>
      <c r="Y124" s="42">
        <f t="shared" si="12"/>
        <v>0.001142064131</v>
      </c>
    </row>
    <row r="125">
      <c r="A125" s="63"/>
      <c r="B125" s="64">
        <v>22.0</v>
      </c>
      <c r="C125" s="65">
        <v>1.0</v>
      </c>
      <c r="D125" s="66">
        <v>5.1</v>
      </c>
      <c r="E125" s="65">
        <v>3.7</v>
      </c>
      <c r="F125" s="65">
        <v>1.5</v>
      </c>
      <c r="G125" s="35">
        <v>0.4</v>
      </c>
      <c r="H125" s="67">
        <v>0.0</v>
      </c>
      <c r="I125" s="4"/>
      <c r="J125" s="59">
        <f t="shared" ref="J125:N125" si="132">J124-$L$2*U124</f>
        <v>0.5</v>
      </c>
      <c r="K125" s="60">
        <f t="shared" si="132"/>
        <v>0.5</v>
      </c>
      <c r="L125" s="60">
        <f t="shared" si="132"/>
        <v>0.5</v>
      </c>
      <c r="M125" s="60">
        <f t="shared" si="132"/>
        <v>0.5</v>
      </c>
      <c r="N125" s="60">
        <f t="shared" si="132"/>
        <v>0.5</v>
      </c>
      <c r="O125" s="60">
        <f t="shared" si="2"/>
        <v>5.85</v>
      </c>
      <c r="P125" s="60">
        <f t="shared" si="3"/>
        <v>0.9971283708</v>
      </c>
      <c r="Q125" s="61">
        <f t="shared" si="4"/>
        <v>1</v>
      </c>
      <c r="R125" s="61">
        <f t="shared" si="5"/>
        <v>0.9971283708</v>
      </c>
      <c r="S125" s="62">
        <f t="shared" si="6"/>
        <v>0.9942649879</v>
      </c>
      <c r="T125" s="41" t="b">
        <f t="shared" si="7"/>
        <v>0</v>
      </c>
      <c r="U125" s="42">
        <f t="shared" si="8"/>
        <v>0.005710320656</v>
      </c>
      <c r="V125" s="42">
        <f t="shared" si="9"/>
        <v>0.02912263534</v>
      </c>
      <c r="W125" s="42">
        <f t="shared" si="10"/>
        <v>0.02112818643</v>
      </c>
      <c r="X125" s="42">
        <f t="shared" si="11"/>
        <v>0.008565480984</v>
      </c>
      <c r="Y125" s="42">
        <f t="shared" si="12"/>
        <v>0.002284128262</v>
      </c>
    </row>
    <row r="126">
      <c r="A126" s="63"/>
      <c r="B126" s="64">
        <v>23.0</v>
      </c>
      <c r="C126" s="65">
        <v>1.0</v>
      </c>
      <c r="D126" s="66">
        <v>4.6</v>
      </c>
      <c r="E126" s="65">
        <v>3.6</v>
      </c>
      <c r="F126" s="65">
        <v>1.0</v>
      </c>
      <c r="G126" s="35">
        <v>0.2</v>
      </c>
      <c r="H126" s="67">
        <v>0.0</v>
      </c>
      <c r="I126" s="4"/>
      <c r="J126" s="59">
        <f t="shared" ref="J126:N126" si="133">J125-$L$2*U125</f>
        <v>0.5</v>
      </c>
      <c r="K126" s="60">
        <f t="shared" si="133"/>
        <v>0.5</v>
      </c>
      <c r="L126" s="60">
        <f t="shared" si="133"/>
        <v>0.5</v>
      </c>
      <c r="M126" s="60">
        <f t="shared" si="133"/>
        <v>0.5</v>
      </c>
      <c r="N126" s="60">
        <f t="shared" si="133"/>
        <v>0.5</v>
      </c>
      <c r="O126" s="60">
        <f t="shared" si="2"/>
        <v>5.2</v>
      </c>
      <c r="P126" s="60">
        <f t="shared" si="3"/>
        <v>0.9945137011</v>
      </c>
      <c r="Q126" s="61">
        <f t="shared" si="4"/>
        <v>1</v>
      </c>
      <c r="R126" s="61">
        <f t="shared" si="5"/>
        <v>0.9945137011</v>
      </c>
      <c r="S126" s="62">
        <f t="shared" si="6"/>
        <v>0.9890575017</v>
      </c>
      <c r="T126" s="41" t="b">
        <f t="shared" si="7"/>
        <v>0</v>
      </c>
      <c r="U126" s="42">
        <f t="shared" si="8"/>
        <v>0.01085253017</v>
      </c>
      <c r="V126" s="42">
        <f t="shared" si="9"/>
        <v>0.04992163876</v>
      </c>
      <c r="W126" s="42">
        <f t="shared" si="10"/>
        <v>0.0390691086</v>
      </c>
      <c r="X126" s="42">
        <f t="shared" si="11"/>
        <v>0.01085253017</v>
      </c>
      <c r="Y126" s="42">
        <f t="shared" si="12"/>
        <v>0.002170506033</v>
      </c>
    </row>
    <row r="127">
      <c r="A127" s="63"/>
      <c r="B127" s="64">
        <v>24.0</v>
      </c>
      <c r="C127" s="65">
        <v>1.0</v>
      </c>
      <c r="D127" s="66">
        <v>5.1</v>
      </c>
      <c r="E127" s="65">
        <v>3.3</v>
      </c>
      <c r="F127" s="65">
        <v>1.7</v>
      </c>
      <c r="G127" s="35">
        <v>0.5</v>
      </c>
      <c r="H127" s="67">
        <v>0.0</v>
      </c>
      <c r="I127" s="4"/>
      <c r="J127" s="59">
        <f t="shared" ref="J127:N127" si="134">J126-$L$2*U126</f>
        <v>0.5</v>
      </c>
      <c r="K127" s="60">
        <f t="shared" si="134"/>
        <v>0.5</v>
      </c>
      <c r="L127" s="60">
        <f t="shared" si="134"/>
        <v>0.5</v>
      </c>
      <c r="M127" s="60">
        <f t="shared" si="134"/>
        <v>0.5</v>
      </c>
      <c r="N127" s="60">
        <f t="shared" si="134"/>
        <v>0.5</v>
      </c>
      <c r="O127" s="60">
        <f t="shared" si="2"/>
        <v>5.8</v>
      </c>
      <c r="P127" s="60">
        <f t="shared" si="3"/>
        <v>0.9969815837</v>
      </c>
      <c r="Q127" s="61">
        <f t="shared" si="4"/>
        <v>1</v>
      </c>
      <c r="R127" s="61">
        <f t="shared" si="5"/>
        <v>0.9969815837</v>
      </c>
      <c r="S127" s="62">
        <f t="shared" si="6"/>
        <v>0.9939722782</v>
      </c>
      <c r="T127" s="41" t="b">
        <f t="shared" si="7"/>
        <v>0</v>
      </c>
      <c r="U127" s="42">
        <f t="shared" si="8"/>
        <v>0.006000444302</v>
      </c>
      <c r="V127" s="42">
        <f t="shared" si="9"/>
        <v>0.03060226594</v>
      </c>
      <c r="W127" s="42">
        <f t="shared" si="10"/>
        <v>0.0198014662</v>
      </c>
      <c r="X127" s="42">
        <f t="shared" si="11"/>
        <v>0.01020075531</v>
      </c>
      <c r="Y127" s="42">
        <f t="shared" si="12"/>
        <v>0.003000222151</v>
      </c>
    </row>
    <row r="128">
      <c r="A128" s="63"/>
      <c r="B128" s="64">
        <v>25.0</v>
      </c>
      <c r="C128" s="65">
        <v>1.0</v>
      </c>
      <c r="D128" s="66">
        <v>4.8</v>
      </c>
      <c r="E128" s="65">
        <v>3.4</v>
      </c>
      <c r="F128" s="65">
        <v>1.9</v>
      </c>
      <c r="G128" s="35">
        <v>0.2</v>
      </c>
      <c r="H128" s="67">
        <v>0.0</v>
      </c>
      <c r="I128" s="4"/>
      <c r="J128" s="59">
        <f t="shared" ref="J128:N128" si="135">J127-$L$2*U127</f>
        <v>0.5</v>
      </c>
      <c r="K128" s="60">
        <f t="shared" si="135"/>
        <v>0.5</v>
      </c>
      <c r="L128" s="60">
        <f t="shared" si="135"/>
        <v>0.5</v>
      </c>
      <c r="M128" s="60">
        <f t="shared" si="135"/>
        <v>0.5</v>
      </c>
      <c r="N128" s="60">
        <f t="shared" si="135"/>
        <v>0.5</v>
      </c>
      <c r="O128" s="60">
        <f t="shared" si="2"/>
        <v>5.65</v>
      </c>
      <c r="P128" s="60">
        <f t="shared" si="3"/>
        <v>0.9964948128</v>
      </c>
      <c r="Q128" s="61">
        <f t="shared" si="4"/>
        <v>1</v>
      </c>
      <c r="R128" s="61">
        <f t="shared" si="5"/>
        <v>0.9964948128</v>
      </c>
      <c r="S128" s="62">
        <f t="shared" si="6"/>
        <v>0.9930019119</v>
      </c>
      <c r="T128" s="41" t="b">
        <f t="shared" si="7"/>
        <v>0</v>
      </c>
      <c r="U128" s="42">
        <f t="shared" si="8"/>
        <v>0.006961315222</v>
      </c>
      <c r="V128" s="42">
        <f t="shared" si="9"/>
        <v>0.03341431307</v>
      </c>
      <c r="W128" s="42">
        <f t="shared" si="10"/>
        <v>0.02366847176</v>
      </c>
      <c r="X128" s="42">
        <f t="shared" si="11"/>
        <v>0.01322649892</v>
      </c>
      <c r="Y128" s="42">
        <f t="shared" si="12"/>
        <v>0.001392263044</v>
      </c>
    </row>
    <row r="129">
      <c r="A129" s="63"/>
      <c r="B129" s="64">
        <v>26.0</v>
      </c>
      <c r="C129" s="65">
        <v>1.0</v>
      </c>
      <c r="D129" s="66">
        <v>5.0</v>
      </c>
      <c r="E129" s="65">
        <v>3.0</v>
      </c>
      <c r="F129" s="65">
        <v>1.6</v>
      </c>
      <c r="G129" s="35">
        <v>0.2</v>
      </c>
      <c r="H129" s="67">
        <v>0.0</v>
      </c>
      <c r="I129" s="4"/>
      <c r="J129" s="59">
        <f t="shared" ref="J129:N129" si="136">J128-$L$2*U128</f>
        <v>0.5</v>
      </c>
      <c r="K129" s="60">
        <f t="shared" si="136"/>
        <v>0.5</v>
      </c>
      <c r="L129" s="60">
        <f t="shared" si="136"/>
        <v>0.5</v>
      </c>
      <c r="M129" s="60">
        <f t="shared" si="136"/>
        <v>0.5</v>
      </c>
      <c r="N129" s="60">
        <f t="shared" si="136"/>
        <v>0.5</v>
      </c>
      <c r="O129" s="60">
        <f t="shared" si="2"/>
        <v>5.4</v>
      </c>
      <c r="P129" s="60">
        <f t="shared" si="3"/>
        <v>0.9955037268</v>
      </c>
      <c r="Q129" s="61">
        <f t="shared" si="4"/>
        <v>1</v>
      </c>
      <c r="R129" s="61">
        <f t="shared" si="5"/>
        <v>0.9955037268</v>
      </c>
      <c r="S129" s="62">
        <f t="shared" si="6"/>
        <v>0.9910276702</v>
      </c>
      <c r="T129" s="41" t="b">
        <f t="shared" si="7"/>
        <v>0</v>
      </c>
      <c r="U129" s="42">
        <f t="shared" si="8"/>
        <v>0.00891186223</v>
      </c>
      <c r="V129" s="42">
        <f t="shared" si="9"/>
        <v>0.04455931115</v>
      </c>
      <c r="W129" s="42">
        <f t="shared" si="10"/>
        <v>0.02673558669</v>
      </c>
      <c r="X129" s="42">
        <f t="shared" si="11"/>
        <v>0.01425897957</v>
      </c>
      <c r="Y129" s="42">
        <f t="shared" si="12"/>
        <v>0.001782372446</v>
      </c>
    </row>
    <row r="130">
      <c r="A130" s="63"/>
      <c r="B130" s="64">
        <v>27.0</v>
      </c>
      <c r="C130" s="65">
        <v>1.0</v>
      </c>
      <c r="D130" s="66">
        <v>5.0</v>
      </c>
      <c r="E130" s="65">
        <v>3.4</v>
      </c>
      <c r="F130" s="65">
        <v>1.6</v>
      </c>
      <c r="G130" s="35">
        <v>0.4</v>
      </c>
      <c r="H130" s="67">
        <v>0.0</v>
      </c>
      <c r="I130" s="4"/>
      <c r="J130" s="59">
        <f t="shared" ref="J130:N130" si="137">J129-$L$2*U129</f>
        <v>0.5</v>
      </c>
      <c r="K130" s="60">
        <f t="shared" si="137"/>
        <v>0.5</v>
      </c>
      <c r="L130" s="60">
        <f t="shared" si="137"/>
        <v>0.5</v>
      </c>
      <c r="M130" s="60">
        <f t="shared" si="137"/>
        <v>0.5</v>
      </c>
      <c r="N130" s="60">
        <f t="shared" si="137"/>
        <v>0.5</v>
      </c>
      <c r="O130" s="60">
        <f t="shared" si="2"/>
        <v>5.7</v>
      </c>
      <c r="P130" s="60">
        <f t="shared" si="3"/>
        <v>0.9966651927</v>
      </c>
      <c r="Q130" s="61">
        <f t="shared" si="4"/>
        <v>1</v>
      </c>
      <c r="R130" s="61">
        <f t="shared" si="5"/>
        <v>0.9966651927</v>
      </c>
      <c r="S130" s="62">
        <f t="shared" si="6"/>
        <v>0.9933415063</v>
      </c>
      <c r="T130" s="41" t="b">
        <f t="shared" si="7"/>
        <v>0</v>
      </c>
      <c r="U130" s="42">
        <f t="shared" si="8"/>
        <v>0.006625205028</v>
      </c>
      <c r="V130" s="42">
        <f t="shared" si="9"/>
        <v>0.03312602514</v>
      </c>
      <c r="W130" s="42">
        <f t="shared" si="10"/>
        <v>0.0225256971</v>
      </c>
      <c r="X130" s="42">
        <f t="shared" si="11"/>
        <v>0.01060032804</v>
      </c>
      <c r="Y130" s="42">
        <f t="shared" si="12"/>
        <v>0.002650082011</v>
      </c>
    </row>
    <row r="131">
      <c r="A131" s="63"/>
      <c r="B131" s="64">
        <v>28.0</v>
      </c>
      <c r="C131" s="65">
        <v>1.0</v>
      </c>
      <c r="D131" s="66">
        <v>5.2</v>
      </c>
      <c r="E131" s="65">
        <v>3.5</v>
      </c>
      <c r="F131" s="65">
        <v>1.5</v>
      </c>
      <c r="G131" s="35">
        <v>0.2</v>
      </c>
      <c r="H131" s="67">
        <v>0.0</v>
      </c>
      <c r="I131" s="4"/>
      <c r="J131" s="59">
        <f t="shared" ref="J131:N131" si="138">J130-$L$2*U130</f>
        <v>0.5</v>
      </c>
      <c r="K131" s="60">
        <f t="shared" si="138"/>
        <v>0.5</v>
      </c>
      <c r="L131" s="60">
        <f t="shared" si="138"/>
        <v>0.5</v>
      </c>
      <c r="M131" s="60">
        <f t="shared" si="138"/>
        <v>0.5</v>
      </c>
      <c r="N131" s="60">
        <f t="shared" si="138"/>
        <v>0.5</v>
      </c>
      <c r="O131" s="60">
        <f t="shared" si="2"/>
        <v>5.7</v>
      </c>
      <c r="P131" s="60">
        <f t="shared" si="3"/>
        <v>0.9966651927</v>
      </c>
      <c r="Q131" s="61">
        <f t="shared" si="4"/>
        <v>1</v>
      </c>
      <c r="R131" s="61">
        <f t="shared" si="5"/>
        <v>0.9966651927</v>
      </c>
      <c r="S131" s="62">
        <f t="shared" si="6"/>
        <v>0.9933415063</v>
      </c>
      <c r="T131" s="41" t="b">
        <f t="shared" si="7"/>
        <v>0</v>
      </c>
      <c r="U131" s="42">
        <f t="shared" si="8"/>
        <v>0.006625205028</v>
      </c>
      <c r="V131" s="42">
        <f t="shared" si="9"/>
        <v>0.03445106615</v>
      </c>
      <c r="W131" s="42">
        <f t="shared" si="10"/>
        <v>0.0231882176</v>
      </c>
      <c r="X131" s="42">
        <f t="shared" si="11"/>
        <v>0.009937807542</v>
      </c>
      <c r="Y131" s="42">
        <f t="shared" si="12"/>
        <v>0.001325041006</v>
      </c>
    </row>
    <row r="132">
      <c r="A132" s="63"/>
      <c r="B132" s="64">
        <v>29.0</v>
      </c>
      <c r="C132" s="65">
        <v>1.0</v>
      </c>
      <c r="D132" s="66">
        <v>5.2</v>
      </c>
      <c r="E132" s="65">
        <v>3.4</v>
      </c>
      <c r="F132" s="65">
        <v>1.4</v>
      </c>
      <c r="G132" s="35">
        <v>0.2</v>
      </c>
      <c r="H132" s="67">
        <v>0.0</v>
      </c>
      <c r="I132" s="4"/>
      <c r="J132" s="59">
        <f t="shared" ref="J132:N132" si="139">J131-$L$2*U131</f>
        <v>0.5</v>
      </c>
      <c r="K132" s="60">
        <f t="shared" si="139"/>
        <v>0.5</v>
      </c>
      <c r="L132" s="60">
        <f t="shared" si="139"/>
        <v>0.5</v>
      </c>
      <c r="M132" s="60">
        <f t="shared" si="139"/>
        <v>0.5</v>
      </c>
      <c r="N132" s="60">
        <f t="shared" si="139"/>
        <v>0.5</v>
      </c>
      <c r="O132" s="60">
        <f t="shared" si="2"/>
        <v>5.6</v>
      </c>
      <c r="P132" s="60">
        <f t="shared" si="3"/>
        <v>0.9963157601</v>
      </c>
      <c r="Q132" s="61">
        <f t="shared" si="4"/>
        <v>1</v>
      </c>
      <c r="R132" s="61">
        <f t="shared" si="5"/>
        <v>0.9963157601</v>
      </c>
      <c r="S132" s="62">
        <f t="shared" si="6"/>
        <v>0.9926450938</v>
      </c>
      <c r="T132" s="41" t="b">
        <f t="shared" si="7"/>
        <v>0</v>
      </c>
      <c r="U132" s="42">
        <f t="shared" si="8"/>
        <v>0.007314285321</v>
      </c>
      <c r="V132" s="42">
        <f t="shared" si="9"/>
        <v>0.03803428367</v>
      </c>
      <c r="W132" s="42">
        <f t="shared" si="10"/>
        <v>0.02486857009</v>
      </c>
      <c r="X132" s="42">
        <f t="shared" si="11"/>
        <v>0.01023999945</v>
      </c>
      <c r="Y132" s="42">
        <f t="shared" si="12"/>
        <v>0.001462857064</v>
      </c>
    </row>
    <row r="133">
      <c r="A133" s="63"/>
      <c r="B133" s="64">
        <v>30.0</v>
      </c>
      <c r="C133" s="65">
        <v>1.0</v>
      </c>
      <c r="D133" s="66">
        <v>4.7</v>
      </c>
      <c r="E133" s="65">
        <v>3.2</v>
      </c>
      <c r="F133" s="65">
        <v>1.6</v>
      </c>
      <c r="G133" s="35">
        <v>0.2</v>
      </c>
      <c r="H133" s="67">
        <v>0.0</v>
      </c>
      <c r="I133" s="4"/>
      <c r="J133" s="59">
        <f t="shared" ref="J133:N133" si="140">J132-$L$2*U132</f>
        <v>0.5</v>
      </c>
      <c r="K133" s="60">
        <f t="shared" si="140"/>
        <v>0.5</v>
      </c>
      <c r="L133" s="60">
        <f t="shared" si="140"/>
        <v>0.5</v>
      </c>
      <c r="M133" s="60">
        <f t="shared" si="140"/>
        <v>0.5</v>
      </c>
      <c r="N133" s="60">
        <f t="shared" si="140"/>
        <v>0.5</v>
      </c>
      <c r="O133" s="60">
        <f t="shared" si="2"/>
        <v>5.35</v>
      </c>
      <c r="P133" s="60">
        <f t="shared" si="3"/>
        <v>0.9952742874</v>
      </c>
      <c r="Q133" s="61">
        <f t="shared" si="4"/>
        <v>1</v>
      </c>
      <c r="R133" s="61">
        <f t="shared" si="5"/>
        <v>0.9952742874</v>
      </c>
      <c r="S133" s="62">
        <f t="shared" si="6"/>
        <v>0.9905709072</v>
      </c>
      <c r="T133" s="41" t="b">
        <f t="shared" si="7"/>
        <v>0</v>
      </c>
      <c r="U133" s="42">
        <f t="shared" si="8"/>
        <v>0.009362306839</v>
      </c>
      <c r="V133" s="42">
        <f t="shared" si="9"/>
        <v>0.04400284214</v>
      </c>
      <c r="W133" s="42">
        <f t="shared" si="10"/>
        <v>0.02995938188</v>
      </c>
      <c r="X133" s="42">
        <f t="shared" si="11"/>
        <v>0.01497969094</v>
      </c>
      <c r="Y133" s="42">
        <f t="shared" si="12"/>
        <v>0.001872461368</v>
      </c>
    </row>
    <row r="134">
      <c r="A134" s="63"/>
      <c r="B134" s="64">
        <v>31.0</v>
      </c>
      <c r="C134" s="65">
        <v>1.0</v>
      </c>
      <c r="D134" s="66">
        <v>4.8</v>
      </c>
      <c r="E134" s="65">
        <v>3.1</v>
      </c>
      <c r="F134" s="65">
        <v>1.6</v>
      </c>
      <c r="G134" s="35">
        <v>0.2</v>
      </c>
      <c r="H134" s="67">
        <v>0.0</v>
      </c>
      <c r="I134" s="4"/>
      <c r="J134" s="59">
        <f t="shared" ref="J134:N134" si="141">J133-$L$2*U133</f>
        <v>0.5</v>
      </c>
      <c r="K134" s="60">
        <f t="shared" si="141"/>
        <v>0.5</v>
      </c>
      <c r="L134" s="60">
        <f t="shared" si="141"/>
        <v>0.5</v>
      </c>
      <c r="M134" s="60">
        <f t="shared" si="141"/>
        <v>0.5</v>
      </c>
      <c r="N134" s="60">
        <f t="shared" si="141"/>
        <v>0.5</v>
      </c>
      <c r="O134" s="60">
        <f t="shared" si="2"/>
        <v>5.35</v>
      </c>
      <c r="P134" s="60">
        <f t="shared" si="3"/>
        <v>0.9952742874</v>
      </c>
      <c r="Q134" s="61">
        <f t="shared" si="4"/>
        <v>1</v>
      </c>
      <c r="R134" s="61">
        <f t="shared" si="5"/>
        <v>0.9952742874</v>
      </c>
      <c r="S134" s="62">
        <f t="shared" si="6"/>
        <v>0.9905709072</v>
      </c>
      <c r="T134" s="41" t="b">
        <f t="shared" si="7"/>
        <v>0</v>
      </c>
      <c r="U134" s="42">
        <f t="shared" si="8"/>
        <v>0.009362306839</v>
      </c>
      <c r="V134" s="42">
        <f t="shared" si="9"/>
        <v>0.04493907283</v>
      </c>
      <c r="W134" s="42">
        <f t="shared" si="10"/>
        <v>0.0290231512</v>
      </c>
      <c r="X134" s="42">
        <f t="shared" si="11"/>
        <v>0.01497969094</v>
      </c>
      <c r="Y134" s="42">
        <f t="shared" si="12"/>
        <v>0.001872461368</v>
      </c>
    </row>
    <row r="135">
      <c r="A135" s="63"/>
      <c r="B135" s="64">
        <v>32.0</v>
      </c>
      <c r="C135" s="65">
        <v>1.0</v>
      </c>
      <c r="D135" s="66">
        <v>5.4</v>
      </c>
      <c r="E135" s="65">
        <v>3.4</v>
      </c>
      <c r="F135" s="65">
        <v>1.5</v>
      </c>
      <c r="G135" s="35">
        <v>0.4</v>
      </c>
      <c r="H135" s="67">
        <v>0.0</v>
      </c>
      <c r="I135" s="4"/>
      <c r="J135" s="59">
        <f t="shared" ref="J135:N135" si="142">J134-$L$2*U134</f>
        <v>0.5</v>
      </c>
      <c r="K135" s="60">
        <f t="shared" si="142"/>
        <v>0.5</v>
      </c>
      <c r="L135" s="60">
        <f t="shared" si="142"/>
        <v>0.5</v>
      </c>
      <c r="M135" s="60">
        <f t="shared" si="142"/>
        <v>0.5</v>
      </c>
      <c r="N135" s="60">
        <f t="shared" si="142"/>
        <v>0.5</v>
      </c>
      <c r="O135" s="60">
        <f t="shared" si="2"/>
        <v>5.85</v>
      </c>
      <c r="P135" s="60">
        <f t="shared" si="3"/>
        <v>0.9971283708</v>
      </c>
      <c r="Q135" s="61">
        <f t="shared" si="4"/>
        <v>1</v>
      </c>
      <c r="R135" s="61">
        <f t="shared" si="5"/>
        <v>0.9971283708</v>
      </c>
      <c r="S135" s="62">
        <f t="shared" si="6"/>
        <v>0.9942649879</v>
      </c>
      <c r="T135" s="41" t="b">
        <f t="shared" si="7"/>
        <v>0</v>
      </c>
      <c r="U135" s="42">
        <f t="shared" si="8"/>
        <v>0.005710320656</v>
      </c>
      <c r="V135" s="42">
        <f t="shared" si="9"/>
        <v>0.03083573154</v>
      </c>
      <c r="W135" s="42">
        <f t="shared" si="10"/>
        <v>0.01941509023</v>
      </c>
      <c r="X135" s="42">
        <f t="shared" si="11"/>
        <v>0.008565480984</v>
      </c>
      <c r="Y135" s="42">
        <f t="shared" si="12"/>
        <v>0.002284128262</v>
      </c>
    </row>
    <row r="136">
      <c r="A136" s="63"/>
      <c r="B136" s="64">
        <v>33.0</v>
      </c>
      <c r="C136" s="65">
        <v>1.0</v>
      </c>
      <c r="D136" s="66">
        <v>5.2</v>
      </c>
      <c r="E136" s="65">
        <v>4.1</v>
      </c>
      <c r="F136" s="65">
        <v>1.5</v>
      </c>
      <c r="G136" s="35">
        <v>0.1</v>
      </c>
      <c r="H136" s="67">
        <v>0.0</v>
      </c>
      <c r="I136" s="4"/>
      <c r="J136" s="59">
        <f t="shared" ref="J136:N136" si="143">J135-$L$2*U135</f>
        <v>0.5</v>
      </c>
      <c r="K136" s="60">
        <f t="shared" si="143"/>
        <v>0.5</v>
      </c>
      <c r="L136" s="60">
        <f t="shared" si="143"/>
        <v>0.5</v>
      </c>
      <c r="M136" s="60">
        <f t="shared" si="143"/>
        <v>0.5</v>
      </c>
      <c r="N136" s="60">
        <f t="shared" si="143"/>
        <v>0.5</v>
      </c>
      <c r="O136" s="60">
        <f t="shared" si="2"/>
        <v>5.95</v>
      </c>
      <c r="P136" s="60">
        <f t="shared" si="3"/>
        <v>0.9974009322</v>
      </c>
      <c r="Q136" s="61">
        <f t="shared" si="4"/>
        <v>1</v>
      </c>
      <c r="R136" s="61">
        <f t="shared" si="5"/>
        <v>0.9974009322</v>
      </c>
      <c r="S136" s="62">
        <f t="shared" si="6"/>
        <v>0.9948086196</v>
      </c>
      <c r="T136" s="41" t="b">
        <f t="shared" si="7"/>
        <v>0</v>
      </c>
      <c r="U136" s="42">
        <f t="shared" si="8"/>
        <v>0.005171150026</v>
      </c>
      <c r="V136" s="42">
        <f t="shared" si="9"/>
        <v>0.02688998013</v>
      </c>
      <c r="W136" s="42">
        <f t="shared" si="10"/>
        <v>0.02120171511</v>
      </c>
      <c r="X136" s="42">
        <f t="shared" si="11"/>
        <v>0.007756725039</v>
      </c>
      <c r="Y136" s="42">
        <f t="shared" si="12"/>
        <v>0.0005171150026</v>
      </c>
    </row>
    <row r="137">
      <c r="A137" s="63"/>
      <c r="B137" s="64">
        <v>34.0</v>
      </c>
      <c r="C137" s="65">
        <v>1.0</v>
      </c>
      <c r="D137" s="66">
        <v>5.5</v>
      </c>
      <c r="E137" s="65">
        <v>4.2</v>
      </c>
      <c r="F137" s="65">
        <v>1.4</v>
      </c>
      <c r="G137" s="35">
        <v>0.2</v>
      </c>
      <c r="H137" s="67">
        <v>0.0</v>
      </c>
      <c r="I137" s="4"/>
      <c r="J137" s="59">
        <f t="shared" ref="J137:N137" si="144">J136-$L$2*U136</f>
        <v>0.5</v>
      </c>
      <c r="K137" s="60">
        <f t="shared" si="144"/>
        <v>0.5</v>
      </c>
      <c r="L137" s="60">
        <f t="shared" si="144"/>
        <v>0.5</v>
      </c>
      <c r="M137" s="60">
        <f t="shared" si="144"/>
        <v>0.5</v>
      </c>
      <c r="N137" s="60">
        <f t="shared" si="144"/>
        <v>0.5</v>
      </c>
      <c r="O137" s="60">
        <f t="shared" si="2"/>
        <v>6.15</v>
      </c>
      <c r="P137" s="60">
        <f t="shared" si="3"/>
        <v>0.9978710603</v>
      </c>
      <c r="Q137" s="61">
        <f t="shared" si="4"/>
        <v>1</v>
      </c>
      <c r="R137" s="61">
        <f t="shared" si="5"/>
        <v>0.9978710603</v>
      </c>
      <c r="S137" s="62">
        <f t="shared" si="6"/>
        <v>0.995746653</v>
      </c>
      <c r="T137" s="41" t="b">
        <f t="shared" si="7"/>
        <v>0</v>
      </c>
      <c r="U137" s="42">
        <f t="shared" si="8"/>
        <v>0.004239769193</v>
      </c>
      <c r="V137" s="42">
        <f t="shared" si="9"/>
        <v>0.02331873056</v>
      </c>
      <c r="W137" s="42">
        <f t="shared" si="10"/>
        <v>0.01780703061</v>
      </c>
      <c r="X137" s="42">
        <f t="shared" si="11"/>
        <v>0.00593567687</v>
      </c>
      <c r="Y137" s="42">
        <f t="shared" si="12"/>
        <v>0.0008479538386</v>
      </c>
    </row>
    <row r="138">
      <c r="A138" s="63"/>
      <c r="B138" s="64">
        <v>35.0</v>
      </c>
      <c r="C138" s="65">
        <v>1.0</v>
      </c>
      <c r="D138" s="66">
        <v>4.9</v>
      </c>
      <c r="E138" s="65">
        <v>3.1</v>
      </c>
      <c r="F138" s="65">
        <v>1.5</v>
      </c>
      <c r="G138" s="35">
        <v>0.1</v>
      </c>
      <c r="H138" s="67">
        <v>0.0</v>
      </c>
      <c r="I138" s="4"/>
      <c r="J138" s="59">
        <f t="shared" ref="J138:N138" si="145">J137-$L$2*U137</f>
        <v>0.5</v>
      </c>
      <c r="K138" s="60">
        <f t="shared" si="145"/>
        <v>0.5</v>
      </c>
      <c r="L138" s="60">
        <f t="shared" si="145"/>
        <v>0.5</v>
      </c>
      <c r="M138" s="60">
        <f t="shared" si="145"/>
        <v>0.5</v>
      </c>
      <c r="N138" s="60">
        <f t="shared" si="145"/>
        <v>0.5</v>
      </c>
      <c r="O138" s="60">
        <f t="shared" si="2"/>
        <v>5.3</v>
      </c>
      <c r="P138" s="60">
        <f t="shared" si="3"/>
        <v>0.9950331983</v>
      </c>
      <c r="Q138" s="61">
        <f t="shared" si="4"/>
        <v>1</v>
      </c>
      <c r="R138" s="61">
        <f t="shared" si="5"/>
        <v>0.9950331983</v>
      </c>
      <c r="S138" s="62">
        <f t="shared" si="6"/>
        <v>0.9900910658</v>
      </c>
      <c r="T138" s="41" t="b">
        <f t="shared" si="7"/>
        <v>0</v>
      </c>
      <c r="U138" s="42">
        <f t="shared" si="8"/>
        <v>0.009835171879</v>
      </c>
      <c r="V138" s="42">
        <f t="shared" si="9"/>
        <v>0.04819234221</v>
      </c>
      <c r="W138" s="42">
        <f t="shared" si="10"/>
        <v>0.03048903282</v>
      </c>
      <c r="X138" s="42">
        <f t="shared" si="11"/>
        <v>0.01475275782</v>
      </c>
      <c r="Y138" s="42">
        <f t="shared" si="12"/>
        <v>0.0009835171879</v>
      </c>
    </row>
    <row r="139">
      <c r="A139" s="63"/>
      <c r="B139" s="64">
        <v>36.0</v>
      </c>
      <c r="C139" s="65">
        <v>1.0</v>
      </c>
      <c r="D139" s="66">
        <v>5.0</v>
      </c>
      <c r="E139" s="65">
        <v>3.2</v>
      </c>
      <c r="F139" s="65">
        <v>1.2</v>
      </c>
      <c r="G139" s="35">
        <v>0.2</v>
      </c>
      <c r="H139" s="67">
        <v>0.0</v>
      </c>
      <c r="I139" s="4"/>
      <c r="J139" s="59">
        <f t="shared" ref="J139:N139" si="146">J138-$L$2*U138</f>
        <v>0.5</v>
      </c>
      <c r="K139" s="60">
        <f t="shared" si="146"/>
        <v>0.5</v>
      </c>
      <c r="L139" s="60">
        <f t="shared" si="146"/>
        <v>0.5</v>
      </c>
      <c r="M139" s="60">
        <f t="shared" si="146"/>
        <v>0.5</v>
      </c>
      <c r="N139" s="60">
        <f t="shared" si="146"/>
        <v>0.5</v>
      </c>
      <c r="O139" s="60">
        <f t="shared" si="2"/>
        <v>5.3</v>
      </c>
      <c r="P139" s="60">
        <f t="shared" si="3"/>
        <v>0.9950331983</v>
      </c>
      <c r="Q139" s="61">
        <f t="shared" si="4"/>
        <v>1</v>
      </c>
      <c r="R139" s="61">
        <f t="shared" si="5"/>
        <v>0.9950331983</v>
      </c>
      <c r="S139" s="62">
        <f t="shared" si="6"/>
        <v>0.9900910658</v>
      </c>
      <c r="T139" s="41" t="b">
        <f t="shared" si="7"/>
        <v>0</v>
      </c>
      <c r="U139" s="42">
        <f t="shared" si="8"/>
        <v>0.009835171879</v>
      </c>
      <c r="V139" s="42">
        <f t="shared" si="9"/>
        <v>0.04917585939</v>
      </c>
      <c r="W139" s="42">
        <f t="shared" si="10"/>
        <v>0.03147255001</v>
      </c>
      <c r="X139" s="42">
        <f t="shared" si="11"/>
        <v>0.01180220625</v>
      </c>
      <c r="Y139" s="42">
        <f t="shared" si="12"/>
        <v>0.001967034376</v>
      </c>
    </row>
    <row r="140">
      <c r="A140" s="63"/>
      <c r="B140" s="64">
        <v>37.0</v>
      </c>
      <c r="C140" s="65">
        <v>1.0</v>
      </c>
      <c r="D140" s="66">
        <v>5.5</v>
      </c>
      <c r="E140" s="65">
        <v>3.5</v>
      </c>
      <c r="F140" s="65">
        <v>1.3</v>
      </c>
      <c r="G140" s="35">
        <v>0.2</v>
      </c>
      <c r="H140" s="67">
        <v>0.0</v>
      </c>
      <c r="I140" s="4"/>
      <c r="J140" s="59">
        <f t="shared" ref="J140:N140" si="147">J139-$L$2*U139</f>
        <v>0.5</v>
      </c>
      <c r="K140" s="60">
        <f t="shared" si="147"/>
        <v>0.5</v>
      </c>
      <c r="L140" s="60">
        <f t="shared" si="147"/>
        <v>0.5</v>
      </c>
      <c r="M140" s="60">
        <f t="shared" si="147"/>
        <v>0.5</v>
      </c>
      <c r="N140" s="60">
        <f t="shared" si="147"/>
        <v>0.5</v>
      </c>
      <c r="O140" s="60">
        <f t="shared" si="2"/>
        <v>5.75</v>
      </c>
      <c r="P140" s="60">
        <f t="shared" si="3"/>
        <v>0.9968273172</v>
      </c>
      <c r="Q140" s="61">
        <f t="shared" si="4"/>
        <v>1</v>
      </c>
      <c r="R140" s="61">
        <f t="shared" si="5"/>
        <v>0.9968273172</v>
      </c>
      <c r="S140" s="62">
        <f t="shared" si="6"/>
        <v>0.9936647002</v>
      </c>
      <c r="T140" s="41" t="b">
        <f t="shared" si="7"/>
        <v>0</v>
      </c>
      <c r="U140" s="42">
        <f t="shared" si="8"/>
        <v>0.006305165891</v>
      </c>
      <c r="V140" s="42">
        <f t="shared" si="9"/>
        <v>0.0346784124</v>
      </c>
      <c r="W140" s="42">
        <f t="shared" si="10"/>
        <v>0.02206808062</v>
      </c>
      <c r="X140" s="42">
        <f t="shared" si="11"/>
        <v>0.008196715659</v>
      </c>
      <c r="Y140" s="42">
        <f t="shared" si="12"/>
        <v>0.001261033178</v>
      </c>
    </row>
    <row r="141">
      <c r="A141" s="63"/>
      <c r="B141" s="64">
        <v>38.0</v>
      </c>
      <c r="C141" s="65">
        <v>1.0</v>
      </c>
      <c r="D141" s="66">
        <v>4.9</v>
      </c>
      <c r="E141" s="65">
        <v>3.1</v>
      </c>
      <c r="F141" s="65">
        <v>1.5</v>
      </c>
      <c r="G141" s="35">
        <v>0.1</v>
      </c>
      <c r="H141" s="67">
        <v>0.0</v>
      </c>
      <c r="I141" s="4"/>
      <c r="J141" s="59">
        <f t="shared" ref="J141:N141" si="148">J140-$L$2*U140</f>
        <v>0.5</v>
      </c>
      <c r="K141" s="60">
        <f t="shared" si="148"/>
        <v>0.5</v>
      </c>
      <c r="L141" s="60">
        <f t="shared" si="148"/>
        <v>0.5</v>
      </c>
      <c r="M141" s="60">
        <f t="shared" si="148"/>
        <v>0.5</v>
      </c>
      <c r="N141" s="60">
        <f t="shared" si="148"/>
        <v>0.5</v>
      </c>
      <c r="O141" s="60">
        <f t="shared" si="2"/>
        <v>5.3</v>
      </c>
      <c r="P141" s="60">
        <f t="shared" si="3"/>
        <v>0.9950331983</v>
      </c>
      <c r="Q141" s="61">
        <f t="shared" si="4"/>
        <v>1</v>
      </c>
      <c r="R141" s="61">
        <f t="shared" si="5"/>
        <v>0.9950331983</v>
      </c>
      <c r="S141" s="62">
        <f t="shared" si="6"/>
        <v>0.9900910658</v>
      </c>
      <c r="T141" s="41" t="b">
        <f t="shared" si="7"/>
        <v>0</v>
      </c>
      <c r="U141" s="42">
        <f t="shared" si="8"/>
        <v>0.009835171879</v>
      </c>
      <c r="V141" s="42">
        <f t="shared" si="9"/>
        <v>0.04819234221</v>
      </c>
      <c r="W141" s="42">
        <f t="shared" si="10"/>
        <v>0.03048903282</v>
      </c>
      <c r="X141" s="42">
        <f t="shared" si="11"/>
        <v>0.01475275782</v>
      </c>
      <c r="Y141" s="42">
        <f t="shared" si="12"/>
        <v>0.0009835171879</v>
      </c>
    </row>
    <row r="142">
      <c r="A142" s="63"/>
      <c r="B142" s="64">
        <v>39.0</v>
      </c>
      <c r="C142" s="65">
        <v>1.0</v>
      </c>
      <c r="D142" s="66">
        <v>4.4</v>
      </c>
      <c r="E142" s="65">
        <v>3.0</v>
      </c>
      <c r="F142" s="65">
        <v>1.3</v>
      </c>
      <c r="G142" s="35">
        <v>0.2</v>
      </c>
      <c r="H142" s="67">
        <v>0.0</v>
      </c>
      <c r="I142" s="4"/>
      <c r="J142" s="59">
        <f t="shared" ref="J142:N142" si="149">J141-$L$2*U141</f>
        <v>0.5</v>
      </c>
      <c r="K142" s="60">
        <f t="shared" si="149"/>
        <v>0.5</v>
      </c>
      <c r="L142" s="60">
        <f t="shared" si="149"/>
        <v>0.5</v>
      </c>
      <c r="M142" s="60">
        <f t="shared" si="149"/>
        <v>0.5</v>
      </c>
      <c r="N142" s="60">
        <f t="shared" si="149"/>
        <v>0.5</v>
      </c>
      <c r="O142" s="60">
        <f t="shared" si="2"/>
        <v>4.95</v>
      </c>
      <c r="P142" s="60">
        <f t="shared" si="3"/>
        <v>0.9929664128</v>
      </c>
      <c r="Q142" s="61">
        <f t="shared" si="4"/>
        <v>1</v>
      </c>
      <c r="R142" s="61">
        <f t="shared" si="5"/>
        <v>0.9929664128</v>
      </c>
      <c r="S142" s="62">
        <f t="shared" si="6"/>
        <v>0.985982297</v>
      </c>
      <c r="T142" s="41" t="b">
        <f t="shared" si="7"/>
        <v>0</v>
      </c>
      <c r="U142" s="42">
        <f t="shared" si="8"/>
        <v>0.01386998484</v>
      </c>
      <c r="V142" s="42">
        <f t="shared" si="9"/>
        <v>0.06102793329</v>
      </c>
      <c r="W142" s="42">
        <f t="shared" si="10"/>
        <v>0.04160995452</v>
      </c>
      <c r="X142" s="42">
        <f t="shared" si="11"/>
        <v>0.01803098029</v>
      </c>
      <c r="Y142" s="42">
        <f t="shared" si="12"/>
        <v>0.002773996968</v>
      </c>
    </row>
    <row r="143">
      <c r="A143" s="63"/>
      <c r="B143" s="64">
        <v>40.0</v>
      </c>
      <c r="C143" s="65">
        <v>1.0</v>
      </c>
      <c r="D143" s="66">
        <v>5.1</v>
      </c>
      <c r="E143" s="65">
        <v>3.4</v>
      </c>
      <c r="F143" s="65">
        <v>1.5</v>
      </c>
      <c r="G143" s="35">
        <v>0.2</v>
      </c>
      <c r="H143" s="67">
        <v>0.0</v>
      </c>
      <c r="I143" s="4"/>
      <c r="J143" s="59">
        <f t="shared" ref="J143:N143" si="150">J142-$L$2*U142</f>
        <v>0.5</v>
      </c>
      <c r="K143" s="60">
        <f t="shared" si="150"/>
        <v>0.5</v>
      </c>
      <c r="L143" s="60">
        <f t="shared" si="150"/>
        <v>0.5</v>
      </c>
      <c r="M143" s="60">
        <f t="shared" si="150"/>
        <v>0.5</v>
      </c>
      <c r="N143" s="60">
        <f t="shared" si="150"/>
        <v>0.5</v>
      </c>
      <c r="O143" s="60">
        <f t="shared" si="2"/>
        <v>5.6</v>
      </c>
      <c r="P143" s="60">
        <f t="shared" si="3"/>
        <v>0.9963157601</v>
      </c>
      <c r="Q143" s="61">
        <f t="shared" si="4"/>
        <v>1</v>
      </c>
      <c r="R143" s="61">
        <f t="shared" si="5"/>
        <v>0.9963157601</v>
      </c>
      <c r="S143" s="62">
        <f t="shared" si="6"/>
        <v>0.9926450938</v>
      </c>
      <c r="T143" s="41" t="b">
        <f t="shared" si="7"/>
        <v>0</v>
      </c>
      <c r="U143" s="42">
        <f t="shared" si="8"/>
        <v>0.007314285321</v>
      </c>
      <c r="V143" s="42">
        <f t="shared" si="9"/>
        <v>0.03730285514</v>
      </c>
      <c r="W143" s="42">
        <f t="shared" si="10"/>
        <v>0.02486857009</v>
      </c>
      <c r="X143" s="42">
        <f t="shared" si="11"/>
        <v>0.01097142798</v>
      </c>
      <c r="Y143" s="42">
        <f t="shared" si="12"/>
        <v>0.001462857064</v>
      </c>
    </row>
    <row r="144">
      <c r="A144" s="63"/>
      <c r="B144" s="64">
        <v>41.0</v>
      </c>
      <c r="C144" s="65">
        <v>1.0</v>
      </c>
      <c r="D144" s="66">
        <v>5.0</v>
      </c>
      <c r="E144" s="65">
        <v>3.5</v>
      </c>
      <c r="F144" s="65">
        <v>1.3</v>
      </c>
      <c r="G144" s="35">
        <v>0.3</v>
      </c>
      <c r="H144" s="67">
        <v>0.0</v>
      </c>
      <c r="I144" s="4"/>
      <c r="J144" s="59">
        <f t="shared" ref="J144:N144" si="151">J143-$L$2*U143</f>
        <v>0.5</v>
      </c>
      <c r="K144" s="60">
        <f t="shared" si="151"/>
        <v>0.5</v>
      </c>
      <c r="L144" s="60">
        <f t="shared" si="151"/>
        <v>0.5</v>
      </c>
      <c r="M144" s="60">
        <f t="shared" si="151"/>
        <v>0.5</v>
      </c>
      <c r="N144" s="60">
        <f t="shared" si="151"/>
        <v>0.5</v>
      </c>
      <c r="O144" s="60">
        <f t="shared" si="2"/>
        <v>5.55</v>
      </c>
      <c r="P144" s="60">
        <f t="shared" si="3"/>
        <v>0.9961275966</v>
      </c>
      <c r="Q144" s="61">
        <f t="shared" si="4"/>
        <v>1</v>
      </c>
      <c r="R144" s="61">
        <f t="shared" si="5"/>
        <v>0.9961275966</v>
      </c>
      <c r="S144" s="62">
        <f t="shared" si="6"/>
        <v>0.9922701886</v>
      </c>
      <c r="T144" s="41" t="b">
        <f t="shared" si="7"/>
        <v>0</v>
      </c>
      <c r="U144" s="42">
        <f t="shared" si="8"/>
        <v>0.007684940985</v>
      </c>
      <c r="V144" s="42">
        <f t="shared" si="9"/>
        <v>0.03842470493</v>
      </c>
      <c r="W144" s="42">
        <f t="shared" si="10"/>
        <v>0.02689729345</v>
      </c>
      <c r="X144" s="42">
        <f t="shared" si="11"/>
        <v>0.009990423281</v>
      </c>
      <c r="Y144" s="42">
        <f t="shared" si="12"/>
        <v>0.002305482296</v>
      </c>
    </row>
    <row r="145">
      <c r="A145" s="63"/>
      <c r="B145" s="64">
        <v>42.0</v>
      </c>
      <c r="C145" s="65">
        <v>1.0</v>
      </c>
      <c r="D145" s="66">
        <v>4.5</v>
      </c>
      <c r="E145" s="65">
        <v>2.3</v>
      </c>
      <c r="F145" s="65">
        <v>1.3</v>
      </c>
      <c r="G145" s="35">
        <v>0.3</v>
      </c>
      <c r="H145" s="67">
        <v>0.0</v>
      </c>
      <c r="I145" s="4"/>
      <c r="J145" s="59">
        <f t="shared" ref="J145:N145" si="152">J144-$L$2*U144</f>
        <v>0.5</v>
      </c>
      <c r="K145" s="60">
        <f t="shared" si="152"/>
        <v>0.5</v>
      </c>
      <c r="L145" s="60">
        <f t="shared" si="152"/>
        <v>0.5</v>
      </c>
      <c r="M145" s="60">
        <f t="shared" si="152"/>
        <v>0.5</v>
      </c>
      <c r="N145" s="60">
        <f t="shared" si="152"/>
        <v>0.5</v>
      </c>
      <c r="O145" s="60">
        <f t="shared" si="2"/>
        <v>4.7</v>
      </c>
      <c r="P145" s="60">
        <f t="shared" si="3"/>
        <v>0.9909867013</v>
      </c>
      <c r="Q145" s="61">
        <f t="shared" si="4"/>
        <v>1</v>
      </c>
      <c r="R145" s="61">
        <f t="shared" si="5"/>
        <v>0.9909867013</v>
      </c>
      <c r="S145" s="62">
        <f t="shared" si="6"/>
        <v>0.9820546422</v>
      </c>
      <c r="T145" s="41" t="b">
        <f t="shared" si="7"/>
        <v>0</v>
      </c>
      <c r="U145" s="42">
        <f t="shared" si="8"/>
        <v>0.01770310357</v>
      </c>
      <c r="V145" s="42">
        <f t="shared" si="9"/>
        <v>0.07966396606</v>
      </c>
      <c r="W145" s="42">
        <f t="shared" si="10"/>
        <v>0.04071713821</v>
      </c>
      <c r="X145" s="42">
        <f t="shared" si="11"/>
        <v>0.02301403464</v>
      </c>
      <c r="Y145" s="42">
        <f t="shared" si="12"/>
        <v>0.00531093107</v>
      </c>
    </row>
    <row r="146">
      <c r="A146" s="63"/>
      <c r="B146" s="64">
        <v>43.0</v>
      </c>
      <c r="C146" s="65">
        <v>1.0</v>
      </c>
      <c r="D146" s="66">
        <v>4.4</v>
      </c>
      <c r="E146" s="65">
        <v>3.2</v>
      </c>
      <c r="F146" s="65">
        <v>1.3</v>
      </c>
      <c r="G146" s="35">
        <v>0.2</v>
      </c>
      <c r="H146" s="67">
        <v>0.0</v>
      </c>
      <c r="I146" s="4"/>
      <c r="J146" s="59">
        <f t="shared" ref="J146:N146" si="153">J145-$L$2*U145</f>
        <v>0.5</v>
      </c>
      <c r="K146" s="60">
        <f t="shared" si="153"/>
        <v>0.5</v>
      </c>
      <c r="L146" s="60">
        <f t="shared" si="153"/>
        <v>0.5</v>
      </c>
      <c r="M146" s="60">
        <f t="shared" si="153"/>
        <v>0.5</v>
      </c>
      <c r="N146" s="60">
        <f t="shared" si="153"/>
        <v>0.5</v>
      </c>
      <c r="O146" s="60">
        <f t="shared" si="2"/>
        <v>5.05</v>
      </c>
      <c r="P146" s="60">
        <f t="shared" si="3"/>
        <v>0.9936314845</v>
      </c>
      <c r="Q146" s="61">
        <f t="shared" si="4"/>
        <v>1</v>
      </c>
      <c r="R146" s="61">
        <f t="shared" si="5"/>
        <v>0.9936314845</v>
      </c>
      <c r="S146" s="62">
        <f t="shared" si="6"/>
        <v>0.987303527</v>
      </c>
      <c r="T146" s="41" t="b">
        <f t="shared" si="7"/>
        <v>0</v>
      </c>
      <c r="U146" s="42">
        <f t="shared" si="8"/>
        <v>0.01257531564</v>
      </c>
      <c r="V146" s="42">
        <f t="shared" si="9"/>
        <v>0.05533138883</v>
      </c>
      <c r="W146" s="42">
        <f t="shared" si="10"/>
        <v>0.04024101006</v>
      </c>
      <c r="X146" s="42">
        <f t="shared" si="11"/>
        <v>0.01634791034</v>
      </c>
      <c r="Y146" s="42">
        <f t="shared" si="12"/>
        <v>0.002515063129</v>
      </c>
    </row>
    <row r="147">
      <c r="A147" s="63"/>
      <c r="B147" s="64">
        <v>44.0</v>
      </c>
      <c r="C147" s="65">
        <v>1.0</v>
      </c>
      <c r="D147" s="66">
        <v>5.0</v>
      </c>
      <c r="E147" s="65">
        <v>3.5</v>
      </c>
      <c r="F147" s="65">
        <v>1.6</v>
      </c>
      <c r="G147" s="35">
        <v>0.6</v>
      </c>
      <c r="H147" s="67">
        <v>0.0</v>
      </c>
      <c r="I147" s="4"/>
      <c r="J147" s="59">
        <f t="shared" ref="J147:N147" si="154">J146-$L$2*U146</f>
        <v>0.5</v>
      </c>
      <c r="K147" s="60">
        <f t="shared" si="154"/>
        <v>0.5</v>
      </c>
      <c r="L147" s="60">
        <f t="shared" si="154"/>
        <v>0.5</v>
      </c>
      <c r="M147" s="60">
        <f t="shared" si="154"/>
        <v>0.5</v>
      </c>
      <c r="N147" s="60">
        <f t="shared" si="154"/>
        <v>0.5</v>
      </c>
      <c r="O147" s="60">
        <f t="shared" si="2"/>
        <v>5.85</v>
      </c>
      <c r="P147" s="60">
        <f t="shared" si="3"/>
        <v>0.9971283708</v>
      </c>
      <c r="Q147" s="61">
        <f t="shared" si="4"/>
        <v>1</v>
      </c>
      <c r="R147" s="61">
        <f t="shared" si="5"/>
        <v>0.9971283708</v>
      </c>
      <c r="S147" s="62">
        <f t="shared" si="6"/>
        <v>0.9942649879</v>
      </c>
      <c r="T147" s="41" t="b">
        <f t="shared" si="7"/>
        <v>0</v>
      </c>
      <c r="U147" s="42">
        <f t="shared" si="8"/>
        <v>0.005710320656</v>
      </c>
      <c r="V147" s="42">
        <f t="shared" si="9"/>
        <v>0.02855160328</v>
      </c>
      <c r="W147" s="42">
        <f t="shared" si="10"/>
        <v>0.0199861223</v>
      </c>
      <c r="X147" s="42">
        <f t="shared" si="11"/>
        <v>0.009136513049</v>
      </c>
      <c r="Y147" s="42">
        <f t="shared" si="12"/>
        <v>0.003426192393</v>
      </c>
    </row>
    <row r="148">
      <c r="A148" s="63"/>
      <c r="B148" s="64">
        <v>45.0</v>
      </c>
      <c r="C148" s="65">
        <v>1.0</v>
      </c>
      <c r="D148" s="66">
        <v>5.1</v>
      </c>
      <c r="E148" s="65">
        <v>3.8</v>
      </c>
      <c r="F148" s="65">
        <v>1.9</v>
      </c>
      <c r="G148" s="35">
        <v>0.4</v>
      </c>
      <c r="H148" s="67">
        <v>0.0</v>
      </c>
      <c r="I148" s="4"/>
      <c r="J148" s="59">
        <f t="shared" ref="J148:N148" si="155">J147-$L$2*U147</f>
        <v>0.5</v>
      </c>
      <c r="K148" s="60">
        <f t="shared" si="155"/>
        <v>0.5</v>
      </c>
      <c r="L148" s="60">
        <f t="shared" si="155"/>
        <v>0.5</v>
      </c>
      <c r="M148" s="60">
        <f t="shared" si="155"/>
        <v>0.5</v>
      </c>
      <c r="N148" s="60">
        <f t="shared" si="155"/>
        <v>0.5</v>
      </c>
      <c r="O148" s="60">
        <f t="shared" si="2"/>
        <v>6.1</v>
      </c>
      <c r="P148" s="60">
        <f t="shared" si="3"/>
        <v>0.9977621515</v>
      </c>
      <c r="Q148" s="61">
        <f t="shared" si="4"/>
        <v>1</v>
      </c>
      <c r="R148" s="61">
        <f t="shared" si="5"/>
        <v>0.9977621515</v>
      </c>
      <c r="S148" s="62">
        <f t="shared" si="6"/>
        <v>0.9955293109</v>
      </c>
      <c r="T148" s="41" t="b">
        <f t="shared" si="7"/>
        <v>0</v>
      </c>
      <c r="U148" s="42">
        <f t="shared" si="8"/>
        <v>0.004455687593</v>
      </c>
      <c r="V148" s="42">
        <f t="shared" si="9"/>
        <v>0.02272400672</v>
      </c>
      <c r="W148" s="42">
        <f t="shared" si="10"/>
        <v>0.01693161285</v>
      </c>
      <c r="X148" s="42">
        <f t="shared" si="11"/>
        <v>0.008465806426</v>
      </c>
      <c r="Y148" s="42">
        <f t="shared" si="12"/>
        <v>0.001782275037</v>
      </c>
    </row>
    <row r="149">
      <c r="A149" s="63"/>
      <c r="B149" s="64">
        <v>46.0</v>
      </c>
      <c r="C149" s="65">
        <v>1.0</v>
      </c>
      <c r="D149" s="66">
        <v>4.8</v>
      </c>
      <c r="E149" s="65">
        <v>3.0</v>
      </c>
      <c r="F149" s="65">
        <v>1.4</v>
      </c>
      <c r="G149" s="35">
        <v>0.3</v>
      </c>
      <c r="H149" s="67">
        <v>0.0</v>
      </c>
      <c r="I149" s="4"/>
      <c r="J149" s="59">
        <f t="shared" ref="J149:N149" si="156">J148-$L$2*U148</f>
        <v>0.5</v>
      </c>
      <c r="K149" s="60">
        <f t="shared" si="156"/>
        <v>0.5</v>
      </c>
      <c r="L149" s="60">
        <f t="shared" si="156"/>
        <v>0.5</v>
      </c>
      <c r="M149" s="60">
        <f t="shared" si="156"/>
        <v>0.5</v>
      </c>
      <c r="N149" s="60">
        <f t="shared" si="156"/>
        <v>0.5</v>
      </c>
      <c r="O149" s="60">
        <f t="shared" si="2"/>
        <v>5.25</v>
      </c>
      <c r="P149" s="60">
        <f t="shared" si="3"/>
        <v>0.9947798743</v>
      </c>
      <c r="Q149" s="61">
        <f t="shared" si="4"/>
        <v>1</v>
      </c>
      <c r="R149" s="61">
        <f t="shared" si="5"/>
        <v>0.9947798743</v>
      </c>
      <c r="S149" s="62">
        <f t="shared" si="6"/>
        <v>0.9895869983</v>
      </c>
      <c r="T149" s="41" t="b">
        <f t="shared" si="7"/>
        <v>0</v>
      </c>
      <c r="U149" s="42">
        <f t="shared" si="8"/>
        <v>0.01033153703</v>
      </c>
      <c r="V149" s="42">
        <f t="shared" si="9"/>
        <v>0.04959137775</v>
      </c>
      <c r="W149" s="42">
        <f t="shared" si="10"/>
        <v>0.0309946111</v>
      </c>
      <c r="X149" s="42">
        <f t="shared" si="11"/>
        <v>0.01446415184</v>
      </c>
      <c r="Y149" s="42">
        <f t="shared" si="12"/>
        <v>0.00309946111</v>
      </c>
    </row>
    <row r="150">
      <c r="A150" s="63"/>
      <c r="B150" s="64">
        <v>47.0</v>
      </c>
      <c r="C150" s="65">
        <v>1.0</v>
      </c>
      <c r="D150" s="66">
        <v>5.1</v>
      </c>
      <c r="E150" s="65">
        <v>3.8</v>
      </c>
      <c r="F150" s="65">
        <v>1.6</v>
      </c>
      <c r="G150" s="35">
        <v>0.2</v>
      </c>
      <c r="H150" s="67">
        <v>0.0</v>
      </c>
      <c r="I150" s="4"/>
      <c r="J150" s="59">
        <f t="shared" ref="J150:N150" si="157">J149-$L$2*U149</f>
        <v>0.5</v>
      </c>
      <c r="K150" s="60">
        <f t="shared" si="157"/>
        <v>0.5</v>
      </c>
      <c r="L150" s="60">
        <f t="shared" si="157"/>
        <v>0.5</v>
      </c>
      <c r="M150" s="60">
        <f t="shared" si="157"/>
        <v>0.5</v>
      </c>
      <c r="N150" s="60">
        <f t="shared" si="157"/>
        <v>0.5</v>
      </c>
      <c r="O150" s="60">
        <f t="shared" si="2"/>
        <v>5.85</v>
      </c>
      <c r="P150" s="60">
        <f t="shared" si="3"/>
        <v>0.9971283708</v>
      </c>
      <c r="Q150" s="61">
        <f t="shared" si="4"/>
        <v>1</v>
      </c>
      <c r="R150" s="61">
        <f t="shared" si="5"/>
        <v>0.9971283708</v>
      </c>
      <c r="S150" s="62">
        <f t="shared" si="6"/>
        <v>0.9942649879</v>
      </c>
      <c r="T150" s="41" t="b">
        <f t="shared" si="7"/>
        <v>0</v>
      </c>
      <c r="U150" s="42">
        <f t="shared" si="8"/>
        <v>0.005710320656</v>
      </c>
      <c r="V150" s="42">
        <f t="shared" si="9"/>
        <v>0.02912263534</v>
      </c>
      <c r="W150" s="42">
        <f t="shared" si="10"/>
        <v>0.02169921849</v>
      </c>
      <c r="X150" s="42">
        <f t="shared" si="11"/>
        <v>0.009136513049</v>
      </c>
      <c r="Y150" s="42">
        <f t="shared" si="12"/>
        <v>0.001142064131</v>
      </c>
    </row>
    <row r="151">
      <c r="A151" s="63"/>
      <c r="B151" s="64">
        <v>48.0</v>
      </c>
      <c r="C151" s="65">
        <v>1.0</v>
      </c>
      <c r="D151" s="66">
        <v>4.6</v>
      </c>
      <c r="E151" s="65">
        <v>3.2</v>
      </c>
      <c r="F151" s="65">
        <v>1.4</v>
      </c>
      <c r="G151" s="35">
        <v>0.2</v>
      </c>
      <c r="H151" s="67">
        <v>0.0</v>
      </c>
      <c r="I151" s="4"/>
      <c r="J151" s="59">
        <f t="shared" ref="J151:N151" si="158">J150-$L$2*U150</f>
        <v>0.5</v>
      </c>
      <c r="K151" s="60">
        <f t="shared" si="158"/>
        <v>0.5</v>
      </c>
      <c r="L151" s="60">
        <f t="shared" si="158"/>
        <v>0.5</v>
      </c>
      <c r="M151" s="60">
        <f t="shared" si="158"/>
        <v>0.5</v>
      </c>
      <c r="N151" s="60">
        <f t="shared" si="158"/>
        <v>0.5</v>
      </c>
      <c r="O151" s="60">
        <f t="shared" si="2"/>
        <v>5.2</v>
      </c>
      <c r="P151" s="60">
        <f t="shared" si="3"/>
        <v>0.9945137011</v>
      </c>
      <c r="Q151" s="61">
        <f t="shared" si="4"/>
        <v>1</v>
      </c>
      <c r="R151" s="61">
        <f t="shared" si="5"/>
        <v>0.9945137011</v>
      </c>
      <c r="S151" s="62">
        <f t="shared" si="6"/>
        <v>0.9890575017</v>
      </c>
      <c r="T151" s="41" t="b">
        <f t="shared" si="7"/>
        <v>0</v>
      </c>
      <c r="U151" s="42">
        <f t="shared" si="8"/>
        <v>0.01085253017</v>
      </c>
      <c r="V151" s="42">
        <f t="shared" si="9"/>
        <v>0.04992163876</v>
      </c>
      <c r="W151" s="42">
        <f t="shared" si="10"/>
        <v>0.03472809653</v>
      </c>
      <c r="X151" s="42">
        <f t="shared" si="11"/>
        <v>0.01519354223</v>
      </c>
      <c r="Y151" s="42">
        <f t="shared" si="12"/>
        <v>0.002170506033</v>
      </c>
    </row>
    <row r="152">
      <c r="A152" s="63"/>
      <c r="B152" s="64">
        <v>49.0</v>
      </c>
      <c r="C152" s="65">
        <v>1.0</v>
      </c>
      <c r="D152" s="66">
        <v>5.3</v>
      </c>
      <c r="E152" s="65">
        <v>3.7</v>
      </c>
      <c r="F152" s="65">
        <v>1.5</v>
      </c>
      <c r="G152" s="35">
        <v>0.2</v>
      </c>
      <c r="H152" s="67">
        <v>0.0</v>
      </c>
      <c r="I152" s="4"/>
      <c r="J152" s="59">
        <f t="shared" ref="J152:N152" si="159">J151-$L$2*U151</f>
        <v>0.5</v>
      </c>
      <c r="K152" s="60">
        <f t="shared" si="159"/>
        <v>0.5</v>
      </c>
      <c r="L152" s="60">
        <f t="shared" si="159"/>
        <v>0.5</v>
      </c>
      <c r="M152" s="60">
        <f t="shared" si="159"/>
        <v>0.5</v>
      </c>
      <c r="N152" s="60">
        <f t="shared" si="159"/>
        <v>0.5</v>
      </c>
      <c r="O152" s="60">
        <f t="shared" si="2"/>
        <v>5.85</v>
      </c>
      <c r="P152" s="60">
        <f t="shared" si="3"/>
        <v>0.9971283708</v>
      </c>
      <c r="Q152" s="61">
        <f t="shared" si="4"/>
        <v>1</v>
      </c>
      <c r="R152" s="61">
        <f t="shared" si="5"/>
        <v>0.9971283708</v>
      </c>
      <c r="S152" s="62">
        <f t="shared" si="6"/>
        <v>0.9942649879</v>
      </c>
      <c r="T152" s="41" t="b">
        <f t="shared" si="7"/>
        <v>0</v>
      </c>
      <c r="U152" s="42">
        <f t="shared" si="8"/>
        <v>0.005710320656</v>
      </c>
      <c r="V152" s="42">
        <f t="shared" si="9"/>
        <v>0.03026469948</v>
      </c>
      <c r="W152" s="42">
        <f t="shared" si="10"/>
        <v>0.02112818643</v>
      </c>
      <c r="X152" s="42">
        <f t="shared" si="11"/>
        <v>0.008565480984</v>
      </c>
      <c r="Y152" s="42">
        <f t="shared" si="12"/>
        <v>0.001142064131</v>
      </c>
    </row>
    <row r="153">
      <c r="A153" s="63"/>
      <c r="B153" s="64">
        <v>50.0</v>
      </c>
      <c r="C153" s="65">
        <v>1.0</v>
      </c>
      <c r="D153" s="66">
        <v>5.0</v>
      </c>
      <c r="E153" s="65">
        <v>3.3</v>
      </c>
      <c r="F153" s="65">
        <v>1.4</v>
      </c>
      <c r="G153" s="35">
        <v>0.2</v>
      </c>
      <c r="H153" s="67">
        <v>0.0</v>
      </c>
      <c r="I153" s="4"/>
      <c r="J153" s="59">
        <f t="shared" ref="J153:N153" si="160">J152-$L$2*U152</f>
        <v>0.5</v>
      </c>
      <c r="K153" s="60">
        <f t="shared" si="160"/>
        <v>0.5</v>
      </c>
      <c r="L153" s="60">
        <f t="shared" si="160"/>
        <v>0.5</v>
      </c>
      <c r="M153" s="60">
        <f t="shared" si="160"/>
        <v>0.5</v>
      </c>
      <c r="N153" s="60">
        <f t="shared" si="160"/>
        <v>0.5</v>
      </c>
      <c r="O153" s="60">
        <f t="shared" si="2"/>
        <v>5.45</v>
      </c>
      <c r="P153" s="60">
        <f t="shared" si="3"/>
        <v>0.9957220746</v>
      </c>
      <c r="Q153" s="61">
        <f t="shared" si="4"/>
        <v>1</v>
      </c>
      <c r="R153" s="61">
        <f t="shared" si="5"/>
        <v>0.9957220746</v>
      </c>
      <c r="S153" s="62">
        <f t="shared" si="6"/>
        <v>0.9914624498</v>
      </c>
      <c r="T153" s="41" t="b">
        <f t="shared" si="7"/>
        <v>0</v>
      </c>
      <c r="U153" s="42">
        <f t="shared" si="8"/>
        <v>0.008482804833</v>
      </c>
      <c r="V153" s="42">
        <f t="shared" si="9"/>
        <v>0.04241402417</v>
      </c>
      <c r="W153" s="42">
        <f t="shared" si="10"/>
        <v>0.02799325595</v>
      </c>
      <c r="X153" s="42">
        <f t="shared" si="11"/>
        <v>0.01187592677</v>
      </c>
      <c r="Y153" s="42">
        <f t="shared" si="12"/>
        <v>0.001696560967</v>
      </c>
    </row>
    <row r="154">
      <c r="A154" s="63"/>
      <c r="B154" s="64">
        <v>51.0</v>
      </c>
      <c r="C154" s="65">
        <v>1.0</v>
      </c>
      <c r="D154" s="66">
        <v>7.0</v>
      </c>
      <c r="E154" s="65">
        <v>3.2</v>
      </c>
      <c r="F154" s="65">
        <v>4.7</v>
      </c>
      <c r="G154" s="35">
        <v>1.4</v>
      </c>
      <c r="H154" s="67">
        <v>1.0</v>
      </c>
      <c r="I154" s="4"/>
      <c r="J154" s="59">
        <f t="shared" ref="J154:N154" si="161">J153-$L$2*U153</f>
        <v>0.5</v>
      </c>
      <c r="K154" s="60">
        <f t="shared" si="161"/>
        <v>0.5</v>
      </c>
      <c r="L154" s="60">
        <f t="shared" si="161"/>
        <v>0.5</v>
      </c>
      <c r="M154" s="60">
        <f t="shared" si="161"/>
        <v>0.5</v>
      </c>
      <c r="N154" s="60">
        <f t="shared" si="161"/>
        <v>0.5</v>
      </c>
      <c r="O154" s="60">
        <f t="shared" si="2"/>
        <v>8.65</v>
      </c>
      <c r="P154" s="60">
        <f t="shared" si="3"/>
        <v>0.9998249038</v>
      </c>
      <c r="Q154" s="61">
        <f t="shared" si="4"/>
        <v>1</v>
      </c>
      <c r="R154" s="61">
        <f t="shared" si="5"/>
        <v>-0.0001750961841</v>
      </c>
      <c r="S154" s="62">
        <f t="shared" si="6"/>
        <v>0.00000003065867369</v>
      </c>
      <c r="T154" s="41" t="b">
        <f t="shared" si="7"/>
        <v>1</v>
      </c>
      <c r="U154" s="42">
        <f t="shared" si="8"/>
        <v>-0.00000006130661095</v>
      </c>
      <c r="V154" s="42">
        <f t="shared" si="9"/>
        <v>-0.0000004291462766</v>
      </c>
      <c r="W154" s="42">
        <f t="shared" si="10"/>
        <v>-0.000000196181155</v>
      </c>
      <c r="X154" s="42">
        <f t="shared" si="11"/>
        <v>-0.0000002881410715</v>
      </c>
      <c r="Y154" s="42">
        <f t="shared" si="12"/>
        <v>-0.00000008582925533</v>
      </c>
    </row>
    <row r="155">
      <c r="A155" s="63"/>
      <c r="B155" s="64">
        <v>52.0</v>
      </c>
      <c r="C155" s="65">
        <v>1.0</v>
      </c>
      <c r="D155" s="66">
        <v>6.4</v>
      </c>
      <c r="E155" s="65">
        <v>3.2</v>
      </c>
      <c r="F155" s="65">
        <v>4.5</v>
      </c>
      <c r="G155" s="35">
        <v>1.5</v>
      </c>
      <c r="H155" s="67">
        <v>1.0</v>
      </c>
      <c r="I155" s="4"/>
      <c r="J155" s="59">
        <f t="shared" ref="J155:N155" si="162">J154-$L$2*U154</f>
        <v>0.5</v>
      </c>
      <c r="K155" s="60">
        <f t="shared" si="162"/>
        <v>0.5</v>
      </c>
      <c r="L155" s="60">
        <f t="shared" si="162"/>
        <v>0.5</v>
      </c>
      <c r="M155" s="60">
        <f t="shared" si="162"/>
        <v>0.5</v>
      </c>
      <c r="N155" s="60">
        <f t="shared" si="162"/>
        <v>0.5</v>
      </c>
      <c r="O155" s="60">
        <f t="shared" si="2"/>
        <v>8.3</v>
      </c>
      <c r="P155" s="60">
        <f t="shared" si="3"/>
        <v>0.9997515449</v>
      </c>
      <c r="Q155" s="61">
        <f t="shared" si="4"/>
        <v>1</v>
      </c>
      <c r="R155" s="61">
        <f t="shared" si="5"/>
        <v>-0.0002484550818</v>
      </c>
      <c r="S155" s="62">
        <f t="shared" si="6"/>
        <v>0.00000006172992769</v>
      </c>
      <c r="T155" s="41" t="b">
        <f t="shared" si="7"/>
        <v>1</v>
      </c>
      <c r="U155" s="42">
        <f t="shared" si="8"/>
        <v>-0.0000001234291812</v>
      </c>
      <c r="V155" s="42">
        <f t="shared" si="9"/>
        <v>-0.0000007899467594</v>
      </c>
      <c r="W155" s="42">
        <f t="shared" si="10"/>
        <v>-0.0000003949733797</v>
      </c>
      <c r="X155" s="42">
        <f t="shared" si="11"/>
        <v>-0.0000005554313152</v>
      </c>
      <c r="Y155" s="42">
        <f t="shared" si="12"/>
        <v>-0.0000001851437717</v>
      </c>
    </row>
    <row r="156">
      <c r="A156" s="63"/>
      <c r="B156" s="64">
        <v>53.0</v>
      </c>
      <c r="C156" s="65">
        <v>1.0</v>
      </c>
      <c r="D156" s="66">
        <v>6.9</v>
      </c>
      <c r="E156" s="65">
        <v>3.1</v>
      </c>
      <c r="F156" s="65">
        <v>4.9</v>
      </c>
      <c r="G156" s="35">
        <v>1.5</v>
      </c>
      <c r="H156" s="67">
        <v>1.0</v>
      </c>
      <c r="I156" s="4"/>
      <c r="J156" s="59">
        <f t="shared" ref="J156:N156" si="163">J155-$L$2*U155</f>
        <v>0.5</v>
      </c>
      <c r="K156" s="60">
        <f t="shared" si="163"/>
        <v>0.5</v>
      </c>
      <c r="L156" s="60">
        <f t="shared" si="163"/>
        <v>0.5</v>
      </c>
      <c r="M156" s="60">
        <f t="shared" si="163"/>
        <v>0.5</v>
      </c>
      <c r="N156" s="60">
        <f t="shared" si="163"/>
        <v>0.5</v>
      </c>
      <c r="O156" s="60">
        <f t="shared" si="2"/>
        <v>8.7</v>
      </c>
      <c r="P156" s="60">
        <f t="shared" si="3"/>
        <v>0.9998334419</v>
      </c>
      <c r="Q156" s="61">
        <f t="shared" si="4"/>
        <v>1</v>
      </c>
      <c r="R156" s="61">
        <f t="shared" si="5"/>
        <v>-0.0001665580648</v>
      </c>
      <c r="S156" s="62">
        <f t="shared" si="6"/>
        <v>0.00000002774158894</v>
      </c>
      <c r="T156" s="41" t="b">
        <f t="shared" si="7"/>
        <v>1</v>
      </c>
      <c r="U156" s="42">
        <f t="shared" si="8"/>
        <v>-0.00000005547393671</v>
      </c>
      <c r="V156" s="42">
        <f t="shared" si="9"/>
        <v>-0.0000003827701633</v>
      </c>
      <c r="W156" s="42">
        <f t="shared" si="10"/>
        <v>-0.0000001719692038</v>
      </c>
      <c r="X156" s="42">
        <f t="shared" si="11"/>
        <v>-0.0000002718222899</v>
      </c>
      <c r="Y156" s="42">
        <f t="shared" si="12"/>
        <v>-0.00000008321090507</v>
      </c>
    </row>
    <row r="157">
      <c r="A157" s="63"/>
      <c r="B157" s="64">
        <v>54.0</v>
      </c>
      <c r="C157" s="65">
        <v>1.0</v>
      </c>
      <c r="D157" s="66">
        <v>5.5</v>
      </c>
      <c r="E157" s="65">
        <v>2.3</v>
      </c>
      <c r="F157" s="65">
        <v>4.0</v>
      </c>
      <c r="G157" s="35">
        <v>1.3</v>
      </c>
      <c r="H157" s="67">
        <v>1.0</v>
      </c>
      <c r="I157" s="4"/>
      <c r="J157" s="59">
        <f t="shared" ref="J157:N157" si="164">J156-$L$2*U156</f>
        <v>0.5</v>
      </c>
      <c r="K157" s="60">
        <f t="shared" si="164"/>
        <v>0.5</v>
      </c>
      <c r="L157" s="60">
        <f t="shared" si="164"/>
        <v>0.5</v>
      </c>
      <c r="M157" s="60">
        <f t="shared" si="164"/>
        <v>0.5</v>
      </c>
      <c r="N157" s="60">
        <f t="shared" si="164"/>
        <v>0.5</v>
      </c>
      <c r="O157" s="60">
        <f t="shared" si="2"/>
        <v>7.05</v>
      </c>
      <c r="P157" s="60">
        <f t="shared" si="3"/>
        <v>0.9991333428</v>
      </c>
      <c r="Q157" s="61">
        <f t="shared" si="4"/>
        <v>1</v>
      </c>
      <c r="R157" s="61">
        <f t="shared" si="5"/>
        <v>-0.0008666572111</v>
      </c>
      <c r="S157" s="62">
        <f t="shared" si="6"/>
        <v>0.0000007510947215</v>
      </c>
      <c r="T157" s="41" t="b">
        <f t="shared" si="7"/>
        <v>1</v>
      </c>
      <c r="U157" s="42">
        <f t="shared" si="8"/>
        <v>-0.00000150088756</v>
      </c>
      <c r="V157" s="42">
        <f t="shared" si="9"/>
        <v>-0.000008254881578</v>
      </c>
      <c r="W157" s="42">
        <f t="shared" si="10"/>
        <v>-0.000003452041387</v>
      </c>
      <c r="X157" s="42">
        <f t="shared" si="11"/>
        <v>-0.000006003550239</v>
      </c>
      <c r="Y157" s="42">
        <f t="shared" si="12"/>
        <v>-0.000001951153828</v>
      </c>
    </row>
    <row r="158">
      <c r="A158" s="63"/>
      <c r="B158" s="64">
        <v>55.0</v>
      </c>
      <c r="C158" s="65">
        <v>1.0</v>
      </c>
      <c r="D158" s="66">
        <v>6.5</v>
      </c>
      <c r="E158" s="65">
        <v>2.8</v>
      </c>
      <c r="F158" s="65">
        <v>4.6</v>
      </c>
      <c r="G158" s="35">
        <v>1.5</v>
      </c>
      <c r="H158" s="67">
        <v>1.0</v>
      </c>
      <c r="I158" s="4"/>
      <c r="J158" s="59">
        <f t="shared" ref="J158:N158" si="165">J157-$L$2*U157</f>
        <v>0.5</v>
      </c>
      <c r="K158" s="60">
        <f t="shared" si="165"/>
        <v>0.5</v>
      </c>
      <c r="L158" s="60">
        <f t="shared" si="165"/>
        <v>0.5</v>
      </c>
      <c r="M158" s="60">
        <f t="shared" si="165"/>
        <v>0.5</v>
      </c>
      <c r="N158" s="60">
        <f t="shared" si="165"/>
        <v>0.5</v>
      </c>
      <c r="O158" s="60">
        <f t="shared" si="2"/>
        <v>8.2</v>
      </c>
      <c r="P158" s="60">
        <f t="shared" si="3"/>
        <v>0.9997254218</v>
      </c>
      <c r="Q158" s="61">
        <f t="shared" si="4"/>
        <v>1</v>
      </c>
      <c r="R158" s="61">
        <f t="shared" si="5"/>
        <v>-0.0002745781561</v>
      </c>
      <c r="S158" s="62">
        <f t="shared" si="6"/>
        <v>0.00000007539316381</v>
      </c>
      <c r="T158" s="41" t="b">
        <f t="shared" si="7"/>
        <v>1</v>
      </c>
      <c r="U158" s="42">
        <f t="shared" si="8"/>
        <v>-0.000000150744925</v>
      </c>
      <c r="V158" s="42">
        <f t="shared" si="9"/>
        <v>-0.0000009798420124</v>
      </c>
      <c r="W158" s="42">
        <f t="shared" si="10"/>
        <v>-0.00000042208579</v>
      </c>
      <c r="X158" s="42">
        <f t="shared" si="11"/>
        <v>-0.0000006934266549</v>
      </c>
      <c r="Y158" s="42">
        <f t="shared" si="12"/>
        <v>-0.0000002261173875</v>
      </c>
    </row>
    <row r="159">
      <c r="A159" s="63"/>
      <c r="B159" s="64">
        <v>56.0</v>
      </c>
      <c r="C159" s="65">
        <v>1.0</v>
      </c>
      <c r="D159" s="66">
        <v>5.7</v>
      </c>
      <c r="E159" s="65">
        <v>2.8</v>
      </c>
      <c r="F159" s="65">
        <v>4.5</v>
      </c>
      <c r="G159" s="35">
        <v>1.3</v>
      </c>
      <c r="H159" s="67">
        <v>1.0</v>
      </c>
      <c r="I159" s="4"/>
      <c r="J159" s="59">
        <f t="shared" ref="J159:N159" si="166">J158-$L$2*U158</f>
        <v>0.5</v>
      </c>
      <c r="K159" s="60">
        <f t="shared" si="166"/>
        <v>0.5</v>
      </c>
      <c r="L159" s="60">
        <f t="shared" si="166"/>
        <v>0.5</v>
      </c>
      <c r="M159" s="60">
        <f t="shared" si="166"/>
        <v>0.5</v>
      </c>
      <c r="N159" s="60">
        <f t="shared" si="166"/>
        <v>0.5</v>
      </c>
      <c r="O159" s="60">
        <f t="shared" si="2"/>
        <v>7.65</v>
      </c>
      <c r="P159" s="60">
        <f t="shared" si="3"/>
        <v>0.9995241824</v>
      </c>
      <c r="Q159" s="61">
        <f t="shared" si="4"/>
        <v>1</v>
      </c>
      <c r="R159" s="61">
        <f t="shared" si="5"/>
        <v>-0.0004758176188</v>
      </c>
      <c r="S159" s="62">
        <f t="shared" si="6"/>
        <v>0.0000002264024064</v>
      </c>
      <c r="T159" s="41" t="b">
        <f t="shared" si="7"/>
        <v>1</v>
      </c>
      <c r="U159" s="42">
        <f t="shared" si="8"/>
        <v>-0.0000004525893603</v>
      </c>
      <c r="V159" s="42">
        <f t="shared" si="9"/>
        <v>-0.000002579759354</v>
      </c>
      <c r="W159" s="42">
        <f t="shared" si="10"/>
        <v>-0.000001267250209</v>
      </c>
      <c r="X159" s="42">
        <f t="shared" si="11"/>
        <v>-0.000002036652121</v>
      </c>
      <c r="Y159" s="42">
        <f t="shared" si="12"/>
        <v>-0.0000005883661684</v>
      </c>
    </row>
    <row r="160">
      <c r="A160" s="63"/>
      <c r="B160" s="64">
        <v>57.0</v>
      </c>
      <c r="C160" s="65">
        <v>1.0</v>
      </c>
      <c r="D160" s="66">
        <v>6.3</v>
      </c>
      <c r="E160" s="65">
        <v>3.3</v>
      </c>
      <c r="F160" s="65">
        <v>4.7</v>
      </c>
      <c r="G160" s="35">
        <v>1.6</v>
      </c>
      <c r="H160" s="67">
        <v>1.0</v>
      </c>
      <c r="I160" s="4"/>
      <c r="J160" s="59">
        <f t="shared" ref="J160:N160" si="167">J159-$L$2*U159</f>
        <v>0.5</v>
      </c>
      <c r="K160" s="60">
        <f t="shared" si="167"/>
        <v>0.5</v>
      </c>
      <c r="L160" s="60">
        <f t="shared" si="167"/>
        <v>0.5</v>
      </c>
      <c r="M160" s="60">
        <f t="shared" si="167"/>
        <v>0.5</v>
      </c>
      <c r="N160" s="60">
        <f t="shared" si="167"/>
        <v>0.5</v>
      </c>
      <c r="O160" s="60">
        <f t="shared" si="2"/>
        <v>8.45</v>
      </c>
      <c r="P160" s="60">
        <f t="shared" si="3"/>
        <v>0.9997861453</v>
      </c>
      <c r="Q160" s="61">
        <f t="shared" si="4"/>
        <v>1</v>
      </c>
      <c r="R160" s="61">
        <f t="shared" si="5"/>
        <v>-0.0002138546718</v>
      </c>
      <c r="S160" s="62">
        <f t="shared" si="6"/>
        <v>0.00000004573382064</v>
      </c>
      <c r="T160" s="41" t="b">
        <f t="shared" si="7"/>
        <v>1</v>
      </c>
      <c r="U160" s="42">
        <f t="shared" si="8"/>
        <v>-0.00000009144808049</v>
      </c>
      <c r="V160" s="42">
        <f t="shared" si="9"/>
        <v>-0.0000005761229071</v>
      </c>
      <c r="W160" s="42">
        <f t="shared" si="10"/>
        <v>-0.0000003017786656</v>
      </c>
      <c r="X160" s="42">
        <f t="shared" si="11"/>
        <v>-0.0000004298059783</v>
      </c>
      <c r="Y160" s="42">
        <f t="shared" si="12"/>
        <v>-0.0000001463169288</v>
      </c>
    </row>
    <row r="161">
      <c r="A161" s="63"/>
      <c r="B161" s="64">
        <v>58.0</v>
      </c>
      <c r="C161" s="65">
        <v>1.0</v>
      </c>
      <c r="D161" s="66">
        <v>4.9</v>
      </c>
      <c r="E161" s="65">
        <v>2.4</v>
      </c>
      <c r="F161" s="65">
        <v>3.3</v>
      </c>
      <c r="G161" s="35">
        <v>1.0</v>
      </c>
      <c r="H161" s="67">
        <v>1.0</v>
      </c>
      <c r="I161" s="4"/>
      <c r="J161" s="59">
        <f t="shared" ref="J161:N161" si="168">J160-$L$2*U160</f>
        <v>0.5</v>
      </c>
      <c r="K161" s="60">
        <f t="shared" si="168"/>
        <v>0.5</v>
      </c>
      <c r="L161" s="60">
        <f t="shared" si="168"/>
        <v>0.5</v>
      </c>
      <c r="M161" s="60">
        <f t="shared" si="168"/>
        <v>0.5</v>
      </c>
      <c r="N161" s="60">
        <f t="shared" si="168"/>
        <v>0.5</v>
      </c>
      <c r="O161" s="60">
        <f t="shared" si="2"/>
        <v>6.3</v>
      </c>
      <c r="P161" s="60">
        <f t="shared" si="3"/>
        <v>0.9981670611</v>
      </c>
      <c r="Q161" s="61">
        <f t="shared" si="4"/>
        <v>1</v>
      </c>
      <c r="R161" s="61">
        <f t="shared" si="5"/>
        <v>-0.001832938942</v>
      </c>
      <c r="S161" s="62">
        <f t="shared" si="6"/>
        <v>0.000003359665167</v>
      </c>
      <c r="T161" s="41" t="b">
        <f t="shared" si="7"/>
        <v>1</v>
      </c>
      <c r="U161" s="42">
        <f t="shared" si="8"/>
        <v>-0.000006707014212</v>
      </c>
      <c r="V161" s="42">
        <f t="shared" si="9"/>
        <v>-0.00003286436964</v>
      </c>
      <c r="W161" s="42">
        <f t="shared" si="10"/>
        <v>-0.00001609683411</v>
      </c>
      <c r="X161" s="42">
        <f t="shared" si="11"/>
        <v>-0.0000221331469</v>
      </c>
      <c r="Y161" s="42">
        <f t="shared" si="12"/>
        <v>-0.000006707014212</v>
      </c>
    </row>
    <row r="162">
      <c r="A162" s="63"/>
      <c r="B162" s="64">
        <v>59.0</v>
      </c>
      <c r="C162" s="65">
        <v>1.0</v>
      </c>
      <c r="D162" s="66">
        <v>6.6</v>
      </c>
      <c r="E162" s="65">
        <v>2.9</v>
      </c>
      <c r="F162" s="65">
        <v>4.6</v>
      </c>
      <c r="G162" s="35">
        <v>1.3</v>
      </c>
      <c r="H162" s="67">
        <v>1.0</v>
      </c>
      <c r="I162" s="4"/>
      <c r="J162" s="59">
        <f t="shared" ref="J162:N162" si="169">J161-$L$2*U161</f>
        <v>0.5</v>
      </c>
      <c r="K162" s="60">
        <f t="shared" si="169"/>
        <v>0.5</v>
      </c>
      <c r="L162" s="60">
        <f t="shared" si="169"/>
        <v>0.5</v>
      </c>
      <c r="M162" s="60">
        <f t="shared" si="169"/>
        <v>0.5</v>
      </c>
      <c r="N162" s="60">
        <f t="shared" si="169"/>
        <v>0.5</v>
      </c>
      <c r="O162" s="60">
        <f t="shared" si="2"/>
        <v>8.2</v>
      </c>
      <c r="P162" s="60">
        <f t="shared" si="3"/>
        <v>0.9997254218</v>
      </c>
      <c r="Q162" s="61">
        <f t="shared" si="4"/>
        <v>1</v>
      </c>
      <c r="R162" s="61">
        <f t="shared" si="5"/>
        <v>-0.0002745781561</v>
      </c>
      <c r="S162" s="62">
        <f t="shared" si="6"/>
        <v>0.00000007539316381</v>
      </c>
      <c r="T162" s="41" t="b">
        <f t="shared" si="7"/>
        <v>1</v>
      </c>
      <c r="U162" s="42">
        <f t="shared" si="8"/>
        <v>-0.000000150744925</v>
      </c>
      <c r="V162" s="42">
        <f t="shared" si="9"/>
        <v>-0.0000009949165049</v>
      </c>
      <c r="W162" s="42">
        <f t="shared" si="10"/>
        <v>-0.0000004371602825</v>
      </c>
      <c r="X162" s="42">
        <f t="shared" si="11"/>
        <v>-0.0000006934266549</v>
      </c>
      <c r="Y162" s="42">
        <f t="shared" si="12"/>
        <v>-0.0000001959684025</v>
      </c>
    </row>
    <row r="163">
      <c r="A163" s="63"/>
      <c r="B163" s="64">
        <v>60.0</v>
      </c>
      <c r="C163" s="65">
        <v>1.0</v>
      </c>
      <c r="D163" s="66">
        <v>5.2</v>
      </c>
      <c r="E163" s="65">
        <v>2.7</v>
      </c>
      <c r="F163" s="65">
        <v>3.9</v>
      </c>
      <c r="G163" s="35">
        <v>1.4</v>
      </c>
      <c r="H163" s="67">
        <v>1.0</v>
      </c>
      <c r="I163" s="4"/>
      <c r="J163" s="59">
        <f t="shared" ref="J163:N163" si="170">J162-$L$2*U162</f>
        <v>0.5</v>
      </c>
      <c r="K163" s="60">
        <f t="shared" si="170"/>
        <v>0.5</v>
      </c>
      <c r="L163" s="60">
        <f t="shared" si="170"/>
        <v>0.5</v>
      </c>
      <c r="M163" s="60">
        <f t="shared" si="170"/>
        <v>0.5</v>
      </c>
      <c r="N163" s="60">
        <f t="shared" si="170"/>
        <v>0.5</v>
      </c>
      <c r="O163" s="60">
        <f t="shared" si="2"/>
        <v>7.1</v>
      </c>
      <c r="P163" s="60">
        <f t="shared" si="3"/>
        <v>0.9991755753</v>
      </c>
      <c r="Q163" s="61">
        <f t="shared" si="4"/>
        <v>1</v>
      </c>
      <c r="R163" s="61">
        <f t="shared" si="5"/>
        <v>-0.0008244246864</v>
      </c>
      <c r="S163" s="62">
        <f t="shared" si="6"/>
        <v>0.0000006796760635</v>
      </c>
      <c r="T163" s="41" t="b">
        <f t="shared" si="7"/>
        <v>1</v>
      </c>
      <c r="U163" s="42">
        <f t="shared" si="8"/>
        <v>-0.000001358231444</v>
      </c>
      <c r="V163" s="42">
        <f t="shared" si="9"/>
        <v>-0.000007062803507</v>
      </c>
      <c r="W163" s="42">
        <f t="shared" si="10"/>
        <v>-0.000003667224898</v>
      </c>
      <c r="X163" s="42">
        <f t="shared" si="11"/>
        <v>-0.00000529710263</v>
      </c>
      <c r="Y163" s="42">
        <f t="shared" si="12"/>
        <v>-0.000001901524021</v>
      </c>
    </row>
    <row r="164">
      <c r="A164" s="63"/>
      <c r="B164" s="64">
        <v>61.0</v>
      </c>
      <c r="C164" s="65">
        <v>1.0</v>
      </c>
      <c r="D164" s="66">
        <v>5.0</v>
      </c>
      <c r="E164" s="65">
        <v>2.0</v>
      </c>
      <c r="F164" s="65">
        <v>3.5</v>
      </c>
      <c r="G164" s="35">
        <v>1.0</v>
      </c>
      <c r="H164" s="67">
        <v>1.0</v>
      </c>
      <c r="I164" s="4"/>
      <c r="J164" s="59">
        <f t="shared" ref="J164:N164" si="171">J163-$L$2*U163</f>
        <v>0.5</v>
      </c>
      <c r="K164" s="60">
        <f t="shared" si="171"/>
        <v>0.5</v>
      </c>
      <c r="L164" s="60">
        <f t="shared" si="171"/>
        <v>0.5</v>
      </c>
      <c r="M164" s="60">
        <f t="shared" si="171"/>
        <v>0.5</v>
      </c>
      <c r="N164" s="60">
        <f t="shared" si="171"/>
        <v>0.5</v>
      </c>
      <c r="O164" s="60">
        <f t="shared" si="2"/>
        <v>6.25</v>
      </c>
      <c r="P164" s="60">
        <f t="shared" si="3"/>
        <v>0.9980732653</v>
      </c>
      <c r="Q164" s="61">
        <f t="shared" si="4"/>
        <v>1</v>
      </c>
      <c r="R164" s="61">
        <f t="shared" si="5"/>
        <v>-0.001926734663</v>
      </c>
      <c r="S164" s="62">
        <f t="shared" si="6"/>
        <v>0.000003712306463</v>
      </c>
      <c r="T164" s="41" t="b">
        <f t="shared" si="7"/>
        <v>1</v>
      </c>
      <c r="U164" s="42">
        <f t="shared" si="8"/>
        <v>-0.000007410307667</v>
      </c>
      <c r="V164" s="42">
        <f t="shared" si="9"/>
        <v>-0.00003705153833</v>
      </c>
      <c r="W164" s="42">
        <f t="shared" si="10"/>
        <v>-0.00001482061533</v>
      </c>
      <c r="X164" s="42">
        <f t="shared" si="11"/>
        <v>-0.00002593607683</v>
      </c>
      <c r="Y164" s="42">
        <f t="shared" si="12"/>
        <v>-0.000007410307667</v>
      </c>
    </row>
    <row r="165">
      <c r="A165" s="63"/>
      <c r="B165" s="64">
        <v>62.0</v>
      </c>
      <c r="C165" s="65">
        <v>1.0</v>
      </c>
      <c r="D165" s="66">
        <v>5.9</v>
      </c>
      <c r="E165" s="65">
        <v>3.0</v>
      </c>
      <c r="F165" s="65">
        <v>4.2</v>
      </c>
      <c r="G165" s="35">
        <v>1.5</v>
      </c>
      <c r="H165" s="67">
        <v>1.0</v>
      </c>
      <c r="I165" s="4"/>
      <c r="J165" s="59">
        <f t="shared" ref="J165:N165" si="172">J164-$L$2*U164</f>
        <v>0.5</v>
      </c>
      <c r="K165" s="60">
        <f t="shared" si="172"/>
        <v>0.5</v>
      </c>
      <c r="L165" s="60">
        <f t="shared" si="172"/>
        <v>0.5</v>
      </c>
      <c r="M165" s="60">
        <f t="shared" si="172"/>
        <v>0.5</v>
      </c>
      <c r="N165" s="60">
        <f t="shared" si="172"/>
        <v>0.5</v>
      </c>
      <c r="O165" s="60">
        <f t="shared" si="2"/>
        <v>7.8</v>
      </c>
      <c r="P165" s="60">
        <f t="shared" si="3"/>
        <v>0.9995904328</v>
      </c>
      <c r="Q165" s="61">
        <f t="shared" si="4"/>
        <v>1</v>
      </c>
      <c r="R165" s="61">
        <f t="shared" si="5"/>
        <v>-0.000409567165</v>
      </c>
      <c r="S165" s="62">
        <f t="shared" si="6"/>
        <v>0.0000001677452626</v>
      </c>
      <c r="T165" s="41" t="b">
        <f t="shared" si="7"/>
        <v>1</v>
      </c>
      <c r="U165" s="42">
        <f t="shared" si="8"/>
        <v>-0.0000003353531194</v>
      </c>
      <c r="V165" s="42">
        <f t="shared" si="9"/>
        <v>-0.000001978583404</v>
      </c>
      <c r="W165" s="42">
        <f t="shared" si="10"/>
        <v>-0.000001006059358</v>
      </c>
      <c r="X165" s="42">
        <f t="shared" si="11"/>
        <v>-0.000001408483101</v>
      </c>
      <c r="Y165" s="42">
        <f t="shared" si="12"/>
        <v>-0.000000503029679</v>
      </c>
    </row>
    <row r="166">
      <c r="A166" s="63"/>
      <c r="B166" s="64">
        <v>63.0</v>
      </c>
      <c r="C166" s="65">
        <v>1.0</v>
      </c>
      <c r="D166" s="66">
        <v>6.0</v>
      </c>
      <c r="E166" s="65">
        <v>2.2</v>
      </c>
      <c r="F166" s="65">
        <v>4.0</v>
      </c>
      <c r="G166" s="35">
        <v>1.0</v>
      </c>
      <c r="H166" s="67">
        <v>1.0</v>
      </c>
      <c r="I166" s="4"/>
      <c r="J166" s="59">
        <f t="shared" ref="J166:N166" si="173">J165-$L$2*U165</f>
        <v>0.5</v>
      </c>
      <c r="K166" s="60">
        <f t="shared" si="173"/>
        <v>0.5</v>
      </c>
      <c r="L166" s="60">
        <f t="shared" si="173"/>
        <v>0.5</v>
      </c>
      <c r="M166" s="60">
        <f t="shared" si="173"/>
        <v>0.5</v>
      </c>
      <c r="N166" s="60">
        <f t="shared" si="173"/>
        <v>0.5</v>
      </c>
      <c r="O166" s="60">
        <f t="shared" si="2"/>
        <v>7.1</v>
      </c>
      <c r="P166" s="60">
        <f t="shared" si="3"/>
        <v>0.9991755753</v>
      </c>
      <c r="Q166" s="61">
        <f t="shared" si="4"/>
        <v>1</v>
      </c>
      <c r="R166" s="61">
        <f t="shared" si="5"/>
        <v>-0.0008244246864</v>
      </c>
      <c r="S166" s="62">
        <f t="shared" si="6"/>
        <v>0.0000006796760635</v>
      </c>
      <c r="T166" s="41" t="b">
        <f t="shared" si="7"/>
        <v>1</v>
      </c>
      <c r="U166" s="42">
        <f t="shared" si="8"/>
        <v>-0.000001358231444</v>
      </c>
      <c r="V166" s="42">
        <f t="shared" si="9"/>
        <v>-0.000008149388662</v>
      </c>
      <c r="W166" s="42">
        <f t="shared" si="10"/>
        <v>-0.000002988109176</v>
      </c>
      <c r="X166" s="42">
        <f t="shared" si="11"/>
        <v>-0.000005432925775</v>
      </c>
      <c r="Y166" s="42">
        <f t="shared" si="12"/>
        <v>-0.000001358231444</v>
      </c>
    </row>
    <row r="167">
      <c r="A167" s="63"/>
      <c r="B167" s="64">
        <v>64.0</v>
      </c>
      <c r="C167" s="65">
        <v>1.0</v>
      </c>
      <c r="D167" s="66">
        <v>6.1</v>
      </c>
      <c r="E167" s="65">
        <v>2.9</v>
      </c>
      <c r="F167" s="65">
        <v>4.7</v>
      </c>
      <c r="G167" s="35">
        <v>1.4</v>
      </c>
      <c r="H167" s="67">
        <v>1.0</v>
      </c>
      <c r="I167" s="4"/>
      <c r="J167" s="59">
        <f t="shared" ref="J167:N167" si="174">J166-$L$2*U166</f>
        <v>0.5</v>
      </c>
      <c r="K167" s="60">
        <f t="shared" si="174"/>
        <v>0.5</v>
      </c>
      <c r="L167" s="60">
        <f t="shared" si="174"/>
        <v>0.5</v>
      </c>
      <c r="M167" s="60">
        <f t="shared" si="174"/>
        <v>0.5</v>
      </c>
      <c r="N167" s="60">
        <f t="shared" si="174"/>
        <v>0.5</v>
      </c>
      <c r="O167" s="60">
        <f t="shared" si="2"/>
        <v>8.05</v>
      </c>
      <c r="P167" s="60">
        <f t="shared" si="3"/>
        <v>0.9996809999</v>
      </c>
      <c r="Q167" s="61">
        <f t="shared" si="4"/>
        <v>1</v>
      </c>
      <c r="R167" s="61">
        <f t="shared" si="5"/>
        <v>-0.0003190001289</v>
      </c>
      <c r="S167" s="62">
        <f t="shared" si="6"/>
        <v>0.0000001017610823</v>
      </c>
      <c r="T167" s="41" t="b">
        <f t="shared" si="7"/>
        <v>1</v>
      </c>
      <c r="U167" s="42">
        <f t="shared" si="8"/>
        <v>-0.0000002034572409</v>
      </c>
      <c r="V167" s="42">
        <f t="shared" si="9"/>
        <v>-0.00000124108917</v>
      </c>
      <c r="W167" s="42">
        <f t="shared" si="10"/>
        <v>-0.0000005900259987</v>
      </c>
      <c r="X167" s="42">
        <f t="shared" si="11"/>
        <v>-0.0000009562490323</v>
      </c>
      <c r="Y167" s="42">
        <f t="shared" si="12"/>
        <v>-0.0000002848401373</v>
      </c>
    </row>
    <row r="168">
      <c r="A168" s="63"/>
      <c r="B168" s="64">
        <v>65.0</v>
      </c>
      <c r="C168" s="65">
        <v>1.0</v>
      </c>
      <c r="D168" s="66">
        <v>5.6</v>
      </c>
      <c r="E168" s="65">
        <v>2.9</v>
      </c>
      <c r="F168" s="65">
        <v>3.6</v>
      </c>
      <c r="G168" s="35">
        <v>1.3</v>
      </c>
      <c r="H168" s="67">
        <v>1.0</v>
      </c>
      <c r="I168" s="4"/>
      <c r="J168" s="59">
        <f t="shared" ref="J168:N168" si="175">J167-$L$2*U167</f>
        <v>0.5</v>
      </c>
      <c r="K168" s="60">
        <f t="shared" si="175"/>
        <v>0.5</v>
      </c>
      <c r="L168" s="60">
        <f t="shared" si="175"/>
        <v>0.5</v>
      </c>
      <c r="M168" s="60">
        <f t="shared" si="175"/>
        <v>0.5</v>
      </c>
      <c r="N168" s="60">
        <f t="shared" si="175"/>
        <v>0.5</v>
      </c>
      <c r="O168" s="60">
        <f t="shared" si="2"/>
        <v>7.2</v>
      </c>
      <c r="P168" s="60">
        <f t="shared" si="3"/>
        <v>0.9992539712</v>
      </c>
      <c r="Q168" s="61">
        <f t="shared" si="4"/>
        <v>1</v>
      </c>
      <c r="R168" s="61">
        <f t="shared" si="5"/>
        <v>-0.0007460288338</v>
      </c>
      <c r="S168" s="62">
        <f t="shared" si="6"/>
        <v>0.0000005565590209</v>
      </c>
      <c r="T168" s="41" t="b">
        <f t="shared" si="7"/>
        <v>1</v>
      </c>
      <c r="U168" s="42">
        <f t="shared" si="8"/>
        <v>-0.000001112287624</v>
      </c>
      <c r="V168" s="42">
        <f t="shared" si="9"/>
        <v>-0.000006228810693</v>
      </c>
      <c r="W168" s="42">
        <f t="shared" si="10"/>
        <v>-0.000003225634109</v>
      </c>
      <c r="X168" s="42">
        <f t="shared" si="11"/>
        <v>-0.000004004235445</v>
      </c>
      <c r="Y168" s="42">
        <f t="shared" si="12"/>
        <v>-0.000001445973911</v>
      </c>
    </row>
    <row r="169">
      <c r="A169" s="63"/>
      <c r="B169" s="64">
        <v>66.0</v>
      </c>
      <c r="C169" s="65">
        <v>1.0</v>
      </c>
      <c r="D169" s="66">
        <v>6.7</v>
      </c>
      <c r="E169" s="65">
        <v>3.1</v>
      </c>
      <c r="F169" s="65">
        <v>4.4</v>
      </c>
      <c r="G169" s="35">
        <v>1.4</v>
      </c>
      <c r="H169" s="67">
        <v>1.0</v>
      </c>
      <c r="I169" s="4"/>
      <c r="J169" s="59">
        <f t="shared" ref="J169:N169" si="176">J168-$L$2*U168</f>
        <v>0.5</v>
      </c>
      <c r="K169" s="60">
        <f t="shared" si="176"/>
        <v>0.5</v>
      </c>
      <c r="L169" s="60">
        <f t="shared" si="176"/>
        <v>0.5</v>
      </c>
      <c r="M169" s="60">
        <f t="shared" si="176"/>
        <v>0.5</v>
      </c>
      <c r="N169" s="60">
        <f t="shared" si="176"/>
        <v>0.5</v>
      </c>
      <c r="O169" s="60">
        <f t="shared" si="2"/>
        <v>8.3</v>
      </c>
      <c r="P169" s="60">
        <f t="shared" si="3"/>
        <v>0.9997515449</v>
      </c>
      <c r="Q169" s="61">
        <f t="shared" si="4"/>
        <v>1</v>
      </c>
      <c r="R169" s="61">
        <f t="shared" si="5"/>
        <v>-0.0002484550818</v>
      </c>
      <c r="S169" s="62">
        <f t="shared" si="6"/>
        <v>0.00000006172992769</v>
      </c>
      <c r="T169" s="41" t="b">
        <f t="shared" si="7"/>
        <v>1</v>
      </c>
      <c r="U169" s="42">
        <f t="shared" si="8"/>
        <v>-0.0000001234291812</v>
      </c>
      <c r="V169" s="42">
        <f t="shared" si="9"/>
        <v>-0.0000008269755137</v>
      </c>
      <c r="W169" s="42">
        <f t="shared" si="10"/>
        <v>-0.0000003826304616</v>
      </c>
      <c r="X169" s="42">
        <f t="shared" si="11"/>
        <v>-0.0000005430883971</v>
      </c>
      <c r="Y169" s="42">
        <f t="shared" si="12"/>
        <v>-0.0000001728008536</v>
      </c>
    </row>
    <row r="170">
      <c r="A170" s="63"/>
      <c r="B170" s="64">
        <v>67.0</v>
      </c>
      <c r="C170" s="65">
        <v>1.0</v>
      </c>
      <c r="D170" s="66">
        <v>5.6</v>
      </c>
      <c r="E170" s="65">
        <v>3.0</v>
      </c>
      <c r="F170" s="65">
        <v>4.5</v>
      </c>
      <c r="G170" s="35">
        <v>1.5</v>
      </c>
      <c r="H170" s="67">
        <v>1.0</v>
      </c>
      <c r="I170" s="4"/>
      <c r="J170" s="59">
        <f t="shared" ref="J170:N170" si="177">J169-$L$2*U169</f>
        <v>0.5</v>
      </c>
      <c r="K170" s="60">
        <f t="shared" si="177"/>
        <v>0.5</v>
      </c>
      <c r="L170" s="60">
        <f t="shared" si="177"/>
        <v>0.5</v>
      </c>
      <c r="M170" s="60">
        <f t="shared" si="177"/>
        <v>0.5</v>
      </c>
      <c r="N170" s="60">
        <f t="shared" si="177"/>
        <v>0.5</v>
      </c>
      <c r="O170" s="60">
        <f t="shared" si="2"/>
        <v>7.8</v>
      </c>
      <c r="P170" s="60">
        <f t="shared" si="3"/>
        <v>0.9995904328</v>
      </c>
      <c r="Q170" s="61">
        <f t="shared" si="4"/>
        <v>1</v>
      </c>
      <c r="R170" s="61">
        <f t="shared" si="5"/>
        <v>-0.000409567165</v>
      </c>
      <c r="S170" s="62">
        <f t="shared" si="6"/>
        <v>0.0000001677452626</v>
      </c>
      <c r="T170" s="41" t="b">
        <f t="shared" si="7"/>
        <v>1</v>
      </c>
      <c r="U170" s="42">
        <f t="shared" si="8"/>
        <v>-0.0000003353531194</v>
      </c>
      <c r="V170" s="42">
        <f t="shared" si="9"/>
        <v>-0.000001877977468</v>
      </c>
      <c r="W170" s="42">
        <f t="shared" si="10"/>
        <v>-0.000001006059358</v>
      </c>
      <c r="X170" s="42">
        <f t="shared" si="11"/>
        <v>-0.000001509089037</v>
      </c>
      <c r="Y170" s="42">
        <f t="shared" si="12"/>
        <v>-0.000000503029679</v>
      </c>
    </row>
    <row r="171">
      <c r="A171" s="63"/>
      <c r="B171" s="64">
        <v>68.0</v>
      </c>
      <c r="C171" s="65">
        <v>1.0</v>
      </c>
      <c r="D171" s="66">
        <v>5.8</v>
      </c>
      <c r="E171" s="65">
        <v>2.7</v>
      </c>
      <c r="F171" s="65">
        <v>4.1</v>
      </c>
      <c r="G171" s="35">
        <v>1.0</v>
      </c>
      <c r="H171" s="67">
        <v>1.0</v>
      </c>
      <c r="I171" s="4"/>
      <c r="J171" s="59">
        <f t="shared" ref="J171:N171" si="178">J170-$L$2*U170</f>
        <v>0.5</v>
      </c>
      <c r="K171" s="60">
        <f t="shared" si="178"/>
        <v>0.5</v>
      </c>
      <c r="L171" s="60">
        <f t="shared" si="178"/>
        <v>0.5</v>
      </c>
      <c r="M171" s="60">
        <f t="shared" si="178"/>
        <v>0.5</v>
      </c>
      <c r="N171" s="60">
        <f t="shared" si="178"/>
        <v>0.5</v>
      </c>
      <c r="O171" s="60">
        <f t="shared" si="2"/>
        <v>7.3</v>
      </c>
      <c r="P171" s="60">
        <f t="shared" si="3"/>
        <v>0.9993249173</v>
      </c>
      <c r="Q171" s="61">
        <f t="shared" si="4"/>
        <v>1</v>
      </c>
      <c r="R171" s="61">
        <f t="shared" si="5"/>
        <v>-0.0006750827306</v>
      </c>
      <c r="S171" s="62">
        <f t="shared" si="6"/>
        <v>0.0000004557366932</v>
      </c>
      <c r="T171" s="41" t="b">
        <f t="shared" si="7"/>
        <v>1</v>
      </c>
      <c r="U171" s="42">
        <f t="shared" si="8"/>
        <v>-0.0000009108580665</v>
      </c>
      <c r="V171" s="42">
        <f t="shared" si="9"/>
        <v>-0.000005282976785</v>
      </c>
      <c r="W171" s="42">
        <f t="shared" si="10"/>
        <v>-0.000002459316779</v>
      </c>
      <c r="X171" s="42">
        <f t="shared" si="11"/>
        <v>-0.000003734518072</v>
      </c>
      <c r="Y171" s="42">
        <f t="shared" si="12"/>
        <v>-0.0000009108580665</v>
      </c>
    </row>
    <row r="172">
      <c r="A172" s="63"/>
      <c r="B172" s="64">
        <v>69.0</v>
      </c>
      <c r="C172" s="65">
        <v>1.0</v>
      </c>
      <c r="D172" s="66">
        <v>6.2</v>
      </c>
      <c r="E172" s="65">
        <v>2.2</v>
      </c>
      <c r="F172" s="65">
        <v>4.5</v>
      </c>
      <c r="G172" s="35">
        <v>1.5</v>
      </c>
      <c r="H172" s="67">
        <v>1.0</v>
      </c>
      <c r="I172" s="4"/>
      <c r="J172" s="59">
        <f t="shared" ref="J172:N172" si="179">J171-$L$2*U171</f>
        <v>0.5</v>
      </c>
      <c r="K172" s="60">
        <f t="shared" si="179"/>
        <v>0.5</v>
      </c>
      <c r="L172" s="60">
        <f t="shared" si="179"/>
        <v>0.5</v>
      </c>
      <c r="M172" s="60">
        <f t="shared" si="179"/>
        <v>0.5</v>
      </c>
      <c r="N172" s="60">
        <f t="shared" si="179"/>
        <v>0.5</v>
      </c>
      <c r="O172" s="60">
        <f t="shared" si="2"/>
        <v>7.7</v>
      </c>
      <c r="P172" s="60">
        <f t="shared" si="3"/>
        <v>0.9995473778</v>
      </c>
      <c r="Q172" s="61">
        <f t="shared" si="4"/>
        <v>1</v>
      </c>
      <c r="R172" s="61">
        <f t="shared" si="5"/>
        <v>-0.0004526222232</v>
      </c>
      <c r="S172" s="62">
        <f t="shared" si="6"/>
        <v>0.000000204866877</v>
      </c>
      <c r="T172" s="41" t="b">
        <f t="shared" si="7"/>
        <v>1</v>
      </c>
      <c r="U172" s="42">
        <f t="shared" si="8"/>
        <v>-0.0000004095482993</v>
      </c>
      <c r="V172" s="42">
        <f t="shared" si="9"/>
        <v>-0.000002539199456</v>
      </c>
      <c r="W172" s="42">
        <f t="shared" si="10"/>
        <v>-0.0000009010062585</v>
      </c>
      <c r="X172" s="42">
        <f t="shared" si="11"/>
        <v>-0.000001842967347</v>
      </c>
      <c r="Y172" s="42">
        <f t="shared" si="12"/>
        <v>-0.000000614322449</v>
      </c>
    </row>
    <row r="173">
      <c r="A173" s="63"/>
      <c r="B173" s="64">
        <v>70.0</v>
      </c>
      <c r="C173" s="65">
        <v>1.0</v>
      </c>
      <c r="D173" s="66">
        <v>5.6</v>
      </c>
      <c r="E173" s="65">
        <v>2.5</v>
      </c>
      <c r="F173" s="65">
        <v>3.9</v>
      </c>
      <c r="G173" s="35">
        <v>1.1</v>
      </c>
      <c r="H173" s="67">
        <v>1.0</v>
      </c>
      <c r="I173" s="4"/>
      <c r="J173" s="59">
        <f t="shared" ref="J173:N173" si="180">J172-$L$2*U172</f>
        <v>0.5</v>
      </c>
      <c r="K173" s="60">
        <f t="shared" si="180"/>
        <v>0.5</v>
      </c>
      <c r="L173" s="60">
        <f t="shared" si="180"/>
        <v>0.5</v>
      </c>
      <c r="M173" s="60">
        <f t="shared" si="180"/>
        <v>0.5</v>
      </c>
      <c r="N173" s="60">
        <f t="shared" si="180"/>
        <v>0.5</v>
      </c>
      <c r="O173" s="60">
        <f t="shared" si="2"/>
        <v>7.05</v>
      </c>
      <c r="P173" s="60">
        <f t="shared" si="3"/>
        <v>0.9991333428</v>
      </c>
      <c r="Q173" s="61">
        <f t="shared" si="4"/>
        <v>1</v>
      </c>
      <c r="R173" s="61">
        <f t="shared" si="5"/>
        <v>-0.0008666572111</v>
      </c>
      <c r="S173" s="62">
        <f t="shared" si="6"/>
        <v>0.0000007510947215</v>
      </c>
      <c r="T173" s="41" t="b">
        <f t="shared" si="7"/>
        <v>1</v>
      </c>
      <c r="U173" s="42">
        <f t="shared" si="8"/>
        <v>-0.00000150088756</v>
      </c>
      <c r="V173" s="42">
        <f t="shared" si="9"/>
        <v>-0.000008404970334</v>
      </c>
      <c r="W173" s="42">
        <f t="shared" si="10"/>
        <v>-0.000003752218899</v>
      </c>
      <c r="X173" s="42">
        <f t="shared" si="11"/>
        <v>-0.000005853461483</v>
      </c>
      <c r="Y173" s="42">
        <f t="shared" si="12"/>
        <v>-0.000001650976316</v>
      </c>
    </row>
    <row r="174">
      <c r="A174" s="63"/>
      <c r="B174" s="64">
        <v>71.0</v>
      </c>
      <c r="C174" s="65">
        <v>1.0</v>
      </c>
      <c r="D174" s="66">
        <v>5.9</v>
      </c>
      <c r="E174" s="65">
        <v>3.2</v>
      </c>
      <c r="F174" s="65">
        <v>4.8</v>
      </c>
      <c r="G174" s="35">
        <v>1.8</v>
      </c>
      <c r="H174" s="67">
        <v>1.0</v>
      </c>
      <c r="I174" s="4"/>
      <c r="J174" s="59">
        <f t="shared" ref="J174:N174" si="181">J173-$L$2*U173</f>
        <v>0.5</v>
      </c>
      <c r="K174" s="60">
        <f t="shared" si="181"/>
        <v>0.5</v>
      </c>
      <c r="L174" s="60">
        <f t="shared" si="181"/>
        <v>0.5</v>
      </c>
      <c r="M174" s="60">
        <f t="shared" si="181"/>
        <v>0.5</v>
      </c>
      <c r="N174" s="60">
        <f t="shared" si="181"/>
        <v>0.5</v>
      </c>
      <c r="O174" s="60">
        <f t="shared" si="2"/>
        <v>8.35</v>
      </c>
      <c r="P174" s="60">
        <f t="shared" si="3"/>
        <v>0.9997636594</v>
      </c>
      <c r="Q174" s="61">
        <f t="shared" si="4"/>
        <v>1</v>
      </c>
      <c r="R174" s="61">
        <f t="shared" si="5"/>
        <v>-0.0002363406483</v>
      </c>
      <c r="S174" s="62">
        <f t="shared" si="6"/>
        <v>0.00000005585690205</v>
      </c>
      <c r="T174" s="41" t="b">
        <f t="shared" si="7"/>
        <v>1</v>
      </c>
      <c r="U174" s="42">
        <f t="shared" si="8"/>
        <v>-0.0000001116874016</v>
      </c>
      <c r="V174" s="42">
        <f t="shared" si="9"/>
        <v>-0.0000006589556694</v>
      </c>
      <c r="W174" s="42">
        <f t="shared" si="10"/>
        <v>-0.0000003573996851</v>
      </c>
      <c r="X174" s="42">
        <f t="shared" si="11"/>
        <v>-0.0000005360995276</v>
      </c>
      <c r="Y174" s="42">
        <f t="shared" si="12"/>
        <v>-0.0000002010373229</v>
      </c>
    </row>
    <row r="175">
      <c r="A175" s="63"/>
      <c r="B175" s="64">
        <v>72.0</v>
      </c>
      <c r="C175" s="65">
        <v>1.0</v>
      </c>
      <c r="D175" s="66">
        <v>6.1</v>
      </c>
      <c r="E175" s="65">
        <v>2.8</v>
      </c>
      <c r="F175" s="65">
        <v>4.0</v>
      </c>
      <c r="G175" s="35">
        <v>1.3</v>
      </c>
      <c r="H175" s="67">
        <v>1.0</v>
      </c>
      <c r="I175" s="4"/>
      <c r="J175" s="59">
        <f t="shared" ref="J175:N175" si="182">J174-$L$2*U174</f>
        <v>0.5</v>
      </c>
      <c r="K175" s="60">
        <f t="shared" si="182"/>
        <v>0.5</v>
      </c>
      <c r="L175" s="60">
        <f t="shared" si="182"/>
        <v>0.5</v>
      </c>
      <c r="M175" s="60">
        <f t="shared" si="182"/>
        <v>0.5</v>
      </c>
      <c r="N175" s="60">
        <f t="shared" si="182"/>
        <v>0.5</v>
      </c>
      <c r="O175" s="60">
        <f t="shared" si="2"/>
        <v>7.6</v>
      </c>
      <c r="P175" s="60">
        <f t="shared" si="3"/>
        <v>0.9994997989</v>
      </c>
      <c r="Q175" s="61">
        <f t="shared" si="4"/>
        <v>1</v>
      </c>
      <c r="R175" s="61">
        <f t="shared" si="5"/>
        <v>-0.0005002011071</v>
      </c>
      <c r="S175" s="62">
        <f t="shared" si="6"/>
        <v>0.0000002502011475</v>
      </c>
      <c r="T175" s="41" t="b">
        <f t="shared" si="7"/>
        <v>1</v>
      </c>
      <c r="U175" s="42">
        <f t="shared" si="8"/>
        <v>-0.0000005001519933</v>
      </c>
      <c r="V175" s="42">
        <f t="shared" si="9"/>
        <v>-0.000003050927159</v>
      </c>
      <c r="W175" s="42">
        <f t="shared" si="10"/>
        <v>-0.000001400425581</v>
      </c>
      <c r="X175" s="42">
        <f t="shared" si="11"/>
        <v>-0.000002000607973</v>
      </c>
      <c r="Y175" s="42">
        <f t="shared" si="12"/>
        <v>-0.0000006501975912</v>
      </c>
    </row>
    <row r="176">
      <c r="A176" s="63"/>
      <c r="B176" s="64">
        <v>73.0</v>
      </c>
      <c r="C176" s="65">
        <v>1.0</v>
      </c>
      <c r="D176" s="66">
        <v>6.3</v>
      </c>
      <c r="E176" s="65">
        <v>2.5</v>
      </c>
      <c r="F176" s="65">
        <v>4.9</v>
      </c>
      <c r="G176" s="35">
        <v>1.5</v>
      </c>
      <c r="H176" s="67">
        <v>1.0</v>
      </c>
      <c r="I176" s="4"/>
      <c r="J176" s="59">
        <f t="shared" ref="J176:N176" si="183">J175-$L$2*U175</f>
        <v>0.5</v>
      </c>
      <c r="K176" s="60">
        <f t="shared" si="183"/>
        <v>0.5</v>
      </c>
      <c r="L176" s="60">
        <f t="shared" si="183"/>
        <v>0.5</v>
      </c>
      <c r="M176" s="60">
        <f t="shared" si="183"/>
        <v>0.5</v>
      </c>
      <c r="N176" s="60">
        <f t="shared" si="183"/>
        <v>0.5</v>
      </c>
      <c r="O176" s="60">
        <f t="shared" si="2"/>
        <v>8.1</v>
      </c>
      <c r="P176" s="60">
        <f t="shared" si="3"/>
        <v>0.999696553</v>
      </c>
      <c r="Q176" s="61">
        <f t="shared" si="4"/>
        <v>1</v>
      </c>
      <c r="R176" s="61">
        <f t="shared" si="5"/>
        <v>-0.00030344703</v>
      </c>
      <c r="S176" s="62">
        <f t="shared" si="6"/>
        <v>0.00000009208010003</v>
      </c>
      <c r="T176" s="41" t="b">
        <f t="shared" si="7"/>
        <v>1</v>
      </c>
      <c r="U176" s="42">
        <f t="shared" si="8"/>
        <v>-0.0000001841043172</v>
      </c>
      <c r="V176" s="42">
        <f t="shared" si="9"/>
        <v>-0.000001159857198</v>
      </c>
      <c r="W176" s="42">
        <f t="shared" si="10"/>
        <v>-0.000000460260793</v>
      </c>
      <c r="X176" s="42">
        <f t="shared" si="11"/>
        <v>-0.0000009021111543</v>
      </c>
      <c r="Y176" s="42">
        <f t="shared" si="12"/>
        <v>-0.0000002761564758</v>
      </c>
    </row>
    <row r="177">
      <c r="A177" s="63"/>
      <c r="B177" s="64">
        <v>74.0</v>
      </c>
      <c r="C177" s="65">
        <v>1.0</v>
      </c>
      <c r="D177" s="66">
        <v>6.1</v>
      </c>
      <c r="E177" s="65">
        <v>2.8</v>
      </c>
      <c r="F177" s="65">
        <v>4.7</v>
      </c>
      <c r="G177" s="35">
        <v>1.2</v>
      </c>
      <c r="H177" s="67">
        <v>1.0</v>
      </c>
      <c r="I177" s="4"/>
      <c r="J177" s="59">
        <f t="shared" ref="J177:N177" si="184">J176-$L$2*U176</f>
        <v>0.5</v>
      </c>
      <c r="K177" s="60">
        <f t="shared" si="184"/>
        <v>0.5</v>
      </c>
      <c r="L177" s="60">
        <f t="shared" si="184"/>
        <v>0.5</v>
      </c>
      <c r="M177" s="60">
        <f t="shared" si="184"/>
        <v>0.5</v>
      </c>
      <c r="N177" s="60">
        <f t="shared" si="184"/>
        <v>0.5</v>
      </c>
      <c r="O177" s="60">
        <f t="shared" si="2"/>
        <v>7.9</v>
      </c>
      <c r="P177" s="60">
        <f t="shared" si="3"/>
        <v>0.9996293939</v>
      </c>
      <c r="Q177" s="61">
        <f t="shared" si="4"/>
        <v>1</v>
      </c>
      <c r="R177" s="61">
        <f t="shared" si="5"/>
        <v>-0.0003706061406</v>
      </c>
      <c r="S177" s="62">
        <f t="shared" si="6"/>
        <v>0.0000001373489115</v>
      </c>
      <c r="T177" s="41" t="b">
        <f t="shared" si="7"/>
        <v>1</v>
      </c>
      <c r="U177" s="42">
        <f t="shared" si="8"/>
        <v>-0.0000002745960182</v>
      </c>
      <c r="V177" s="42">
        <f t="shared" si="9"/>
        <v>-0.000001675035711</v>
      </c>
      <c r="W177" s="42">
        <f t="shared" si="10"/>
        <v>-0.0000007688688511</v>
      </c>
      <c r="X177" s="42">
        <f t="shared" si="11"/>
        <v>-0.000001290601286</v>
      </c>
      <c r="Y177" s="42">
        <f t="shared" si="12"/>
        <v>-0.0000003295152219</v>
      </c>
    </row>
    <row r="178">
      <c r="A178" s="63"/>
      <c r="B178" s="64">
        <v>75.0</v>
      </c>
      <c r="C178" s="65">
        <v>1.0</v>
      </c>
      <c r="D178" s="66">
        <v>6.4</v>
      </c>
      <c r="E178" s="65">
        <v>2.9</v>
      </c>
      <c r="F178" s="65">
        <v>4.3</v>
      </c>
      <c r="G178" s="35">
        <v>1.3</v>
      </c>
      <c r="H178" s="67">
        <v>1.0</v>
      </c>
      <c r="I178" s="4"/>
      <c r="J178" s="59">
        <f t="shared" ref="J178:N178" si="185">J177-$L$2*U177</f>
        <v>0.5</v>
      </c>
      <c r="K178" s="60">
        <f t="shared" si="185"/>
        <v>0.5</v>
      </c>
      <c r="L178" s="60">
        <f t="shared" si="185"/>
        <v>0.5</v>
      </c>
      <c r="M178" s="60">
        <f t="shared" si="185"/>
        <v>0.5</v>
      </c>
      <c r="N178" s="60">
        <f t="shared" si="185"/>
        <v>0.5</v>
      </c>
      <c r="O178" s="60">
        <f t="shared" si="2"/>
        <v>7.95</v>
      </c>
      <c r="P178" s="60">
        <f t="shared" si="3"/>
        <v>0.9996474622</v>
      </c>
      <c r="Q178" s="61">
        <f t="shared" si="4"/>
        <v>1</v>
      </c>
      <c r="R178" s="61">
        <f t="shared" si="5"/>
        <v>-0.0003525378379</v>
      </c>
      <c r="S178" s="62">
        <f t="shared" si="6"/>
        <v>0.0000001242829271</v>
      </c>
      <c r="T178" s="41" t="b">
        <f t="shared" si="7"/>
        <v>1</v>
      </c>
      <c r="U178" s="42">
        <f t="shared" si="8"/>
        <v>-0.0000002484782254</v>
      </c>
      <c r="V178" s="42">
        <f t="shared" si="9"/>
        <v>-0.000001590260643</v>
      </c>
      <c r="W178" s="42">
        <f t="shared" si="10"/>
        <v>-0.0000007205868536</v>
      </c>
      <c r="X178" s="42">
        <f t="shared" si="11"/>
        <v>-0.000001068456369</v>
      </c>
      <c r="Y178" s="42">
        <f t="shared" si="12"/>
        <v>-0.000000323021693</v>
      </c>
    </row>
    <row r="179">
      <c r="A179" s="63"/>
      <c r="B179" s="64">
        <v>76.0</v>
      </c>
      <c r="C179" s="65">
        <v>1.0</v>
      </c>
      <c r="D179" s="66">
        <v>6.6</v>
      </c>
      <c r="E179" s="65">
        <v>3.0</v>
      </c>
      <c r="F179" s="65">
        <v>4.4</v>
      </c>
      <c r="G179" s="35">
        <v>1.4</v>
      </c>
      <c r="H179" s="67">
        <v>1.0</v>
      </c>
      <c r="I179" s="4"/>
      <c r="J179" s="59">
        <f t="shared" ref="J179:N179" si="186">J178-$L$2*U178</f>
        <v>0.5</v>
      </c>
      <c r="K179" s="60">
        <f t="shared" si="186"/>
        <v>0.5</v>
      </c>
      <c r="L179" s="60">
        <f t="shared" si="186"/>
        <v>0.5</v>
      </c>
      <c r="M179" s="60">
        <f t="shared" si="186"/>
        <v>0.5</v>
      </c>
      <c r="N179" s="60">
        <f t="shared" si="186"/>
        <v>0.5</v>
      </c>
      <c r="O179" s="60">
        <f t="shared" si="2"/>
        <v>8.2</v>
      </c>
      <c r="P179" s="60">
        <f t="shared" si="3"/>
        <v>0.9997254218</v>
      </c>
      <c r="Q179" s="61">
        <f t="shared" si="4"/>
        <v>1</v>
      </c>
      <c r="R179" s="61">
        <f t="shared" si="5"/>
        <v>-0.0002745781561</v>
      </c>
      <c r="S179" s="62">
        <f t="shared" si="6"/>
        <v>0.00000007539316381</v>
      </c>
      <c r="T179" s="41" t="b">
        <f t="shared" si="7"/>
        <v>1</v>
      </c>
      <c r="U179" s="42">
        <f t="shared" si="8"/>
        <v>-0.000000150744925</v>
      </c>
      <c r="V179" s="42">
        <f t="shared" si="9"/>
        <v>-0.0000009949165049</v>
      </c>
      <c r="W179" s="42">
        <f t="shared" si="10"/>
        <v>-0.000000452234775</v>
      </c>
      <c r="X179" s="42">
        <f t="shared" si="11"/>
        <v>-0.0000006632776699</v>
      </c>
      <c r="Y179" s="42">
        <f t="shared" si="12"/>
        <v>-0.000000211042895</v>
      </c>
    </row>
    <row r="180">
      <c r="A180" s="63"/>
      <c r="B180" s="64">
        <v>77.0</v>
      </c>
      <c r="C180" s="65">
        <v>1.0</v>
      </c>
      <c r="D180" s="66">
        <v>6.8</v>
      </c>
      <c r="E180" s="65">
        <v>2.8</v>
      </c>
      <c r="F180" s="65">
        <v>4.8</v>
      </c>
      <c r="G180" s="35">
        <v>1.4</v>
      </c>
      <c r="H180" s="67">
        <v>1.0</v>
      </c>
      <c r="I180" s="4"/>
      <c r="J180" s="59">
        <f t="shared" ref="J180:N180" si="187">J179-$L$2*U179</f>
        <v>0.5</v>
      </c>
      <c r="K180" s="60">
        <f t="shared" si="187"/>
        <v>0.5</v>
      </c>
      <c r="L180" s="60">
        <f t="shared" si="187"/>
        <v>0.5</v>
      </c>
      <c r="M180" s="60">
        <f t="shared" si="187"/>
        <v>0.5</v>
      </c>
      <c r="N180" s="60">
        <f t="shared" si="187"/>
        <v>0.5</v>
      </c>
      <c r="O180" s="60">
        <f t="shared" si="2"/>
        <v>8.4</v>
      </c>
      <c r="P180" s="60">
        <f t="shared" si="3"/>
        <v>0.9997751832</v>
      </c>
      <c r="Q180" s="61">
        <f t="shared" si="4"/>
        <v>1</v>
      </c>
      <c r="R180" s="61">
        <f t="shared" si="5"/>
        <v>-0.0002248167702</v>
      </c>
      <c r="S180" s="62">
        <f t="shared" si="6"/>
        <v>0.00000005054258018</v>
      </c>
      <c r="T180" s="41" t="b">
        <f t="shared" si="7"/>
        <v>1</v>
      </c>
      <c r="U180" s="42">
        <f t="shared" si="8"/>
        <v>-0.0000001010624347</v>
      </c>
      <c r="V180" s="42">
        <f t="shared" si="9"/>
        <v>-0.0000006872245561</v>
      </c>
      <c r="W180" s="42">
        <f t="shared" si="10"/>
        <v>-0.0000002829748172</v>
      </c>
      <c r="X180" s="42">
        <f t="shared" si="11"/>
        <v>-0.0000004850996866</v>
      </c>
      <c r="Y180" s="42">
        <f t="shared" si="12"/>
        <v>-0.0000001414874086</v>
      </c>
    </row>
    <row r="181">
      <c r="A181" s="63"/>
      <c r="B181" s="64">
        <v>78.0</v>
      </c>
      <c r="C181" s="65">
        <v>1.0</v>
      </c>
      <c r="D181" s="66">
        <v>6.7</v>
      </c>
      <c r="E181" s="65">
        <v>3.0</v>
      </c>
      <c r="F181" s="65">
        <v>5.0</v>
      </c>
      <c r="G181" s="35">
        <v>1.7</v>
      </c>
      <c r="H181" s="67">
        <v>1.0</v>
      </c>
      <c r="I181" s="4"/>
      <c r="J181" s="59">
        <f t="shared" ref="J181:N181" si="188">J180-$L$2*U180</f>
        <v>0.5</v>
      </c>
      <c r="K181" s="60">
        <f t="shared" si="188"/>
        <v>0.5</v>
      </c>
      <c r="L181" s="60">
        <f t="shared" si="188"/>
        <v>0.5</v>
      </c>
      <c r="M181" s="60">
        <f t="shared" si="188"/>
        <v>0.5</v>
      </c>
      <c r="N181" s="60">
        <f t="shared" si="188"/>
        <v>0.5</v>
      </c>
      <c r="O181" s="60">
        <f t="shared" si="2"/>
        <v>8.7</v>
      </c>
      <c r="P181" s="60">
        <f t="shared" si="3"/>
        <v>0.9998334419</v>
      </c>
      <c r="Q181" s="61">
        <f t="shared" si="4"/>
        <v>1</v>
      </c>
      <c r="R181" s="61">
        <f t="shared" si="5"/>
        <v>-0.0001665580648</v>
      </c>
      <c r="S181" s="62">
        <f t="shared" si="6"/>
        <v>0.00000002774158894</v>
      </c>
      <c r="T181" s="41" t="b">
        <f t="shared" si="7"/>
        <v>1</v>
      </c>
      <c r="U181" s="42">
        <f t="shared" si="8"/>
        <v>-0.00000005547393671</v>
      </c>
      <c r="V181" s="42">
        <f t="shared" si="9"/>
        <v>-0.000000371675376</v>
      </c>
      <c r="W181" s="42">
        <f t="shared" si="10"/>
        <v>-0.0000001664218101</v>
      </c>
      <c r="X181" s="42">
        <f t="shared" si="11"/>
        <v>-0.0000002773696836</v>
      </c>
      <c r="Y181" s="42">
        <f t="shared" si="12"/>
        <v>-0.00000009430569241</v>
      </c>
    </row>
    <row r="182">
      <c r="A182" s="63"/>
      <c r="B182" s="64">
        <v>79.0</v>
      </c>
      <c r="C182" s="65">
        <v>1.0</v>
      </c>
      <c r="D182" s="66">
        <v>6.0</v>
      </c>
      <c r="E182" s="65">
        <v>2.9</v>
      </c>
      <c r="F182" s="65">
        <v>4.5</v>
      </c>
      <c r="G182" s="35">
        <v>1.5</v>
      </c>
      <c r="H182" s="67">
        <v>1.0</v>
      </c>
      <c r="I182" s="4"/>
      <c r="J182" s="59">
        <f t="shared" ref="J182:N182" si="189">J181-$L$2*U181</f>
        <v>0.5</v>
      </c>
      <c r="K182" s="60">
        <f t="shared" si="189"/>
        <v>0.5</v>
      </c>
      <c r="L182" s="60">
        <f t="shared" si="189"/>
        <v>0.5</v>
      </c>
      <c r="M182" s="60">
        <f t="shared" si="189"/>
        <v>0.5</v>
      </c>
      <c r="N182" s="60">
        <f t="shared" si="189"/>
        <v>0.5</v>
      </c>
      <c r="O182" s="60">
        <f t="shared" si="2"/>
        <v>7.95</v>
      </c>
      <c r="P182" s="60">
        <f t="shared" si="3"/>
        <v>0.9996474622</v>
      </c>
      <c r="Q182" s="61">
        <f t="shared" si="4"/>
        <v>1</v>
      </c>
      <c r="R182" s="61">
        <f t="shared" si="5"/>
        <v>-0.0003525378379</v>
      </c>
      <c r="S182" s="62">
        <f t="shared" si="6"/>
        <v>0.0000001242829271</v>
      </c>
      <c r="T182" s="41" t="b">
        <f t="shared" si="7"/>
        <v>1</v>
      </c>
      <c r="U182" s="42">
        <f t="shared" si="8"/>
        <v>-0.0000002484782254</v>
      </c>
      <c r="V182" s="42">
        <f t="shared" si="9"/>
        <v>-0.000001490869352</v>
      </c>
      <c r="W182" s="42">
        <f t="shared" si="10"/>
        <v>-0.0000007205868536</v>
      </c>
      <c r="X182" s="42">
        <f t="shared" si="11"/>
        <v>-0.000001118152014</v>
      </c>
      <c r="Y182" s="42">
        <f t="shared" si="12"/>
        <v>-0.0000003727173381</v>
      </c>
    </row>
    <row r="183">
      <c r="A183" s="63"/>
      <c r="B183" s="64">
        <v>80.0</v>
      </c>
      <c r="C183" s="65">
        <v>1.0</v>
      </c>
      <c r="D183" s="66">
        <v>5.7</v>
      </c>
      <c r="E183" s="65">
        <v>2.6</v>
      </c>
      <c r="F183" s="65">
        <v>3.5</v>
      </c>
      <c r="G183" s="35">
        <v>1.0</v>
      </c>
      <c r="H183" s="67">
        <v>1.0</v>
      </c>
      <c r="I183" s="4"/>
      <c r="J183" s="59">
        <f t="shared" ref="J183:N183" si="190">J182-$L$2*U182</f>
        <v>0.5</v>
      </c>
      <c r="K183" s="60">
        <f t="shared" si="190"/>
        <v>0.5</v>
      </c>
      <c r="L183" s="60">
        <f t="shared" si="190"/>
        <v>0.5</v>
      </c>
      <c r="M183" s="60">
        <f t="shared" si="190"/>
        <v>0.5</v>
      </c>
      <c r="N183" s="60">
        <f t="shared" si="190"/>
        <v>0.5</v>
      </c>
      <c r="O183" s="60">
        <f t="shared" si="2"/>
        <v>6.9</v>
      </c>
      <c r="P183" s="60">
        <f t="shared" si="3"/>
        <v>0.9989932292</v>
      </c>
      <c r="Q183" s="61">
        <f t="shared" si="4"/>
        <v>1</v>
      </c>
      <c r="R183" s="61">
        <f t="shared" si="5"/>
        <v>-0.00100677082</v>
      </c>
      <c r="S183" s="62">
        <f t="shared" si="6"/>
        <v>0.000001013587484</v>
      </c>
      <c r="T183" s="41" t="b">
        <f t="shared" si="7"/>
        <v>1</v>
      </c>
      <c r="U183" s="42">
        <f t="shared" si="8"/>
        <v>-0.000002025134068</v>
      </c>
      <c r="V183" s="42">
        <f t="shared" si="9"/>
        <v>-0.00001154326419</v>
      </c>
      <c r="W183" s="42">
        <f t="shared" si="10"/>
        <v>-0.000005265348576</v>
      </c>
      <c r="X183" s="42">
        <f t="shared" si="11"/>
        <v>-0.000007087969237</v>
      </c>
      <c r="Y183" s="42">
        <f t="shared" si="12"/>
        <v>-0.000002025134068</v>
      </c>
    </row>
    <row r="184">
      <c r="A184" s="63"/>
      <c r="B184" s="64">
        <v>81.0</v>
      </c>
      <c r="C184" s="65">
        <v>1.0</v>
      </c>
      <c r="D184" s="66">
        <v>5.5</v>
      </c>
      <c r="E184" s="65">
        <v>2.4</v>
      </c>
      <c r="F184" s="65">
        <v>3.8</v>
      </c>
      <c r="G184" s="35">
        <v>1.1</v>
      </c>
      <c r="H184" s="67">
        <v>1.0</v>
      </c>
      <c r="I184" s="4"/>
      <c r="J184" s="59">
        <f t="shared" ref="J184:N184" si="191">J183-$L$2*U183</f>
        <v>0.5</v>
      </c>
      <c r="K184" s="60">
        <f t="shared" si="191"/>
        <v>0.5</v>
      </c>
      <c r="L184" s="60">
        <f t="shared" si="191"/>
        <v>0.5</v>
      </c>
      <c r="M184" s="60">
        <f t="shared" si="191"/>
        <v>0.5</v>
      </c>
      <c r="N184" s="60">
        <f t="shared" si="191"/>
        <v>0.5</v>
      </c>
      <c r="O184" s="60">
        <f t="shared" si="2"/>
        <v>6.9</v>
      </c>
      <c r="P184" s="60">
        <f t="shared" si="3"/>
        <v>0.9989932292</v>
      </c>
      <c r="Q184" s="61">
        <f t="shared" si="4"/>
        <v>1</v>
      </c>
      <c r="R184" s="61">
        <f t="shared" si="5"/>
        <v>-0.00100677082</v>
      </c>
      <c r="S184" s="62">
        <f t="shared" si="6"/>
        <v>0.000001013587484</v>
      </c>
      <c r="T184" s="41" t="b">
        <f t="shared" si="7"/>
        <v>1</v>
      </c>
      <c r="U184" s="42">
        <f t="shared" si="8"/>
        <v>-0.000002025134068</v>
      </c>
      <c r="V184" s="42">
        <f t="shared" si="9"/>
        <v>-0.00001113823737</v>
      </c>
      <c r="W184" s="42">
        <f t="shared" si="10"/>
        <v>-0.000004860321763</v>
      </c>
      <c r="X184" s="42">
        <f t="shared" si="11"/>
        <v>-0.000007695509457</v>
      </c>
      <c r="Y184" s="42">
        <f t="shared" si="12"/>
        <v>-0.000002227647475</v>
      </c>
    </row>
    <row r="185">
      <c r="A185" s="63"/>
      <c r="B185" s="64">
        <v>82.0</v>
      </c>
      <c r="C185" s="65">
        <v>1.0</v>
      </c>
      <c r="D185" s="66">
        <v>5.5</v>
      </c>
      <c r="E185" s="65">
        <v>2.4</v>
      </c>
      <c r="F185" s="65">
        <v>3.7</v>
      </c>
      <c r="G185" s="35">
        <v>1.0</v>
      </c>
      <c r="H185" s="67">
        <v>1.0</v>
      </c>
      <c r="I185" s="4"/>
      <c r="J185" s="59">
        <f t="shared" ref="J185:N185" si="192">J184-$L$2*U184</f>
        <v>0.5</v>
      </c>
      <c r="K185" s="60">
        <f t="shared" si="192"/>
        <v>0.5</v>
      </c>
      <c r="L185" s="60">
        <f t="shared" si="192"/>
        <v>0.5</v>
      </c>
      <c r="M185" s="60">
        <f t="shared" si="192"/>
        <v>0.5</v>
      </c>
      <c r="N185" s="60">
        <f t="shared" si="192"/>
        <v>0.5</v>
      </c>
      <c r="O185" s="60">
        <f t="shared" si="2"/>
        <v>6.8</v>
      </c>
      <c r="P185" s="60">
        <f t="shared" si="3"/>
        <v>0.998887464</v>
      </c>
      <c r="Q185" s="61">
        <f t="shared" si="4"/>
        <v>1</v>
      </c>
      <c r="R185" s="61">
        <f t="shared" si="5"/>
        <v>-0.001112536033</v>
      </c>
      <c r="S185" s="62">
        <f t="shared" si="6"/>
        <v>0.000001237736424</v>
      </c>
      <c r="T185" s="41" t="b">
        <f t="shared" si="7"/>
        <v>1</v>
      </c>
      <c r="U185" s="42">
        <f t="shared" si="8"/>
        <v>-0.000002472718796</v>
      </c>
      <c r="V185" s="42">
        <f t="shared" si="9"/>
        <v>-0.00001359995338</v>
      </c>
      <c r="W185" s="42">
        <f t="shared" si="10"/>
        <v>-0.000005934525111</v>
      </c>
      <c r="X185" s="42">
        <f t="shared" si="11"/>
        <v>-0.000009149059546</v>
      </c>
      <c r="Y185" s="42">
        <f t="shared" si="12"/>
        <v>-0.000002472718796</v>
      </c>
    </row>
    <row r="186">
      <c r="A186" s="63"/>
      <c r="B186" s="64">
        <v>83.0</v>
      </c>
      <c r="C186" s="65">
        <v>1.0</v>
      </c>
      <c r="D186" s="66">
        <v>5.8</v>
      </c>
      <c r="E186" s="65">
        <v>2.7</v>
      </c>
      <c r="F186" s="65">
        <v>3.9</v>
      </c>
      <c r="G186" s="35">
        <v>1.2</v>
      </c>
      <c r="H186" s="67">
        <v>1.0</v>
      </c>
      <c r="I186" s="4"/>
      <c r="J186" s="59">
        <f t="shared" ref="J186:N186" si="193">J185-$L$2*U185</f>
        <v>0.5</v>
      </c>
      <c r="K186" s="60">
        <f t="shared" si="193"/>
        <v>0.5</v>
      </c>
      <c r="L186" s="60">
        <f t="shared" si="193"/>
        <v>0.5</v>
      </c>
      <c r="M186" s="60">
        <f t="shared" si="193"/>
        <v>0.5</v>
      </c>
      <c r="N186" s="60">
        <f t="shared" si="193"/>
        <v>0.5</v>
      </c>
      <c r="O186" s="60">
        <f t="shared" si="2"/>
        <v>7.3</v>
      </c>
      <c r="P186" s="60">
        <f t="shared" si="3"/>
        <v>0.9993249173</v>
      </c>
      <c r="Q186" s="61">
        <f t="shared" si="4"/>
        <v>1</v>
      </c>
      <c r="R186" s="61">
        <f t="shared" si="5"/>
        <v>-0.0006750827306</v>
      </c>
      <c r="S186" s="62">
        <f t="shared" si="6"/>
        <v>0.0000004557366932</v>
      </c>
      <c r="T186" s="41" t="b">
        <f t="shared" si="7"/>
        <v>1</v>
      </c>
      <c r="U186" s="42">
        <f t="shared" si="8"/>
        <v>-0.0000009108580665</v>
      </c>
      <c r="V186" s="42">
        <f t="shared" si="9"/>
        <v>-0.000005282976785</v>
      </c>
      <c r="W186" s="42">
        <f t="shared" si="10"/>
        <v>-0.000002459316779</v>
      </c>
      <c r="X186" s="42">
        <f t="shared" si="11"/>
        <v>-0.000003552346459</v>
      </c>
      <c r="Y186" s="42">
        <f t="shared" si="12"/>
        <v>-0.00000109302968</v>
      </c>
    </row>
    <row r="187">
      <c r="A187" s="63"/>
      <c r="B187" s="64">
        <v>84.0</v>
      </c>
      <c r="C187" s="65">
        <v>1.0</v>
      </c>
      <c r="D187" s="66">
        <v>6.0</v>
      </c>
      <c r="E187" s="65">
        <v>2.7</v>
      </c>
      <c r="F187" s="65">
        <v>5.1</v>
      </c>
      <c r="G187" s="35">
        <v>1.6</v>
      </c>
      <c r="H187" s="67">
        <v>1.0</v>
      </c>
      <c r="I187" s="4"/>
      <c r="J187" s="59">
        <f t="shared" ref="J187:N187" si="194">J186-$L$2*U186</f>
        <v>0.5</v>
      </c>
      <c r="K187" s="60">
        <f t="shared" si="194"/>
        <v>0.5</v>
      </c>
      <c r="L187" s="60">
        <f t="shared" si="194"/>
        <v>0.5</v>
      </c>
      <c r="M187" s="60">
        <f t="shared" si="194"/>
        <v>0.5</v>
      </c>
      <c r="N187" s="60">
        <f t="shared" si="194"/>
        <v>0.5</v>
      </c>
      <c r="O187" s="60">
        <f t="shared" si="2"/>
        <v>8.2</v>
      </c>
      <c r="P187" s="60">
        <f t="shared" si="3"/>
        <v>0.9997254218</v>
      </c>
      <c r="Q187" s="61">
        <f t="shared" si="4"/>
        <v>1</v>
      </c>
      <c r="R187" s="61">
        <f t="shared" si="5"/>
        <v>-0.0002745781561</v>
      </c>
      <c r="S187" s="62">
        <f t="shared" si="6"/>
        <v>0.00000007539316381</v>
      </c>
      <c r="T187" s="41" t="b">
        <f t="shared" si="7"/>
        <v>1</v>
      </c>
      <c r="U187" s="42">
        <f t="shared" si="8"/>
        <v>-0.000000150744925</v>
      </c>
      <c r="V187" s="42">
        <f t="shared" si="9"/>
        <v>-0.0000009044695499</v>
      </c>
      <c r="W187" s="42">
        <f t="shared" si="10"/>
        <v>-0.0000004070112975</v>
      </c>
      <c r="X187" s="42">
        <f t="shared" si="11"/>
        <v>-0.0000007687991174</v>
      </c>
      <c r="Y187" s="42">
        <f t="shared" si="12"/>
        <v>-0.00000024119188</v>
      </c>
    </row>
    <row r="188">
      <c r="A188" s="63"/>
      <c r="B188" s="64">
        <v>85.0</v>
      </c>
      <c r="C188" s="65">
        <v>1.0</v>
      </c>
      <c r="D188" s="66">
        <v>5.4</v>
      </c>
      <c r="E188" s="65">
        <v>3.0</v>
      </c>
      <c r="F188" s="65">
        <v>4.5</v>
      </c>
      <c r="G188" s="35">
        <v>1.5</v>
      </c>
      <c r="H188" s="67">
        <v>1.0</v>
      </c>
      <c r="I188" s="4"/>
      <c r="J188" s="59">
        <f t="shared" ref="J188:N188" si="195">J187-$L$2*U187</f>
        <v>0.5</v>
      </c>
      <c r="K188" s="60">
        <f t="shared" si="195"/>
        <v>0.5</v>
      </c>
      <c r="L188" s="60">
        <f t="shared" si="195"/>
        <v>0.5</v>
      </c>
      <c r="M188" s="60">
        <f t="shared" si="195"/>
        <v>0.5</v>
      </c>
      <c r="N188" s="60">
        <f t="shared" si="195"/>
        <v>0.5</v>
      </c>
      <c r="O188" s="60">
        <f t="shared" si="2"/>
        <v>7.7</v>
      </c>
      <c r="P188" s="60">
        <f t="shared" si="3"/>
        <v>0.9995473778</v>
      </c>
      <c r="Q188" s="61">
        <f t="shared" si="4"/>
        <v>1</v>
      </c>
      <c r="R188" s="61">
        <f t="shared" si="5"/>
        <v>-0.0004526222232</v>
      </c>
      <c r="S188" s="62">
        <f t="shared" si="6"/>
        <v>0.000000204866877</v>
      </c>
      <c r="T188" s="41" t="b">
        <f t="shared" si="7"/>
        <v>1</v>
      </c>
      <c r="U188" s="42">
        <f t="shared" si="8"/>
        <v>-0.0000004095482993</v>
      </c>
      <c r="V188" s="42">
        <f t="shared" si="9"/>
        <v>-0.000002211560816</v>
      </c>
      <c r="W188" s="42">
        <f t="shared" si="10"/>
        <v>-0.000001228644898</v>
      </c>
      <c r="X188" s="42">
        <f t="shared" si="11"/>
        <v>-0.000001842967347</v>
      </c>
      <c r="Y188" s="42">
        <f t="shared" si="12"/>
        <v>-0.000000614322449</v>
      </c>
    </row>
    <row r="189">
      <c r="A189" s="63"/>
      <c r="B189" s="64">
        <v>86.0</v>
      </c>
      <c r="C189" s="65">
        <v>1.0</v>
      </c>
      <c r="D189" s="66">
        <v>6.0</v>
      </c>
      <c r="E189" s="65">
        <v>3.4</v>
      </c>
      <c r="F189" s="65">
        <v>4.5</v>
      </c>
      <c r="G189" s="35">
        <v>1.6</v>
      </c>
      <c r="H189" s="67">
        <v>1.0</v>
      </c>
      <c r="I189" s="4"/>
      <c r="J189" s="59">
        <f t="shared" ref="J189:N189" si="196">J188-$L$2*U188</f>
        <v>0.5</v>
      </c>
      <c r="K189" s="60">
        <f t="shared" si="196"/>
        <v>0.5</v>
      </c>
      <c r="L189" s="60">
        <f t="shared" si="196"/>
        <v>0.5</v>
      </c>
      <c r="M189" s="60">
        <f t="shared" si="196"/>
        <v>0.5</v>
      </c>
      <c r="N189" s="60">
        <f t="shared" si="196"/>
        <v>0.5</v>
      </c>
      <c r="O189" s="60">
        <f t="shared" si="2"/>
        <v>8.25</v>
      </c>
      <c r="P189" s="60">
        <f t="shared" si="3"/>
        <v>0.9997388097</v>
      </c>
      <c r="Q189" s="61">
        <f t="shared" si="4"/>
        <v>1</v>
      </c>
      <c r="R189" s="61">
        <f t="shared" si="5"/>
        <v>-0.0002611903191</v>
      </c>
      <c r="S189" s="62">
        <f t="shared" si="6"/>
        <v>0.00000006822038279</v>
      </c>
      <c r="T189" s="41" t="b">
        <f t="shared" si="7"/>
        <v>1</v>
      </c>
      <c r="U189" s="42">
        <f t="shared" si="8"/>
        <v>-0.0000001364051286</v>
      </c>
      <c r="V189" s="42">
        <f t="shared" si="9"/>
        <v>-0.0000008184307714</v>
      </c>
      <c r="W189" s="42">
        <f t="shared" si="10"/>
        <v>-0.0000004637774371</v>
      </c>
      <c r="X189" s="42">
        <f t="shared" si="11"/>
        <v>-0.0000006138230786</v>
      </c>
      <c r="Y189" s="42">
        <f t="shared" si="12"/>
        <v>-0.0000002182482057</v>
      </c>
    </row>
    <row r="190">
      <c r="A190" s="63"/>
      <c r="B190" s="64">
        <v>87.0</v>
      </c>
      <c r="C190" s="65">
        <v>1.0</v>
      </c>
      <c r="D190" s="66">
        <v>6.7</v>
      </c>
      <c r="E190" s="65">
        <v>3.1</v>
      </c>
      <c r="F190" s="65">
        <v>4.7</v>
      </c>
      <c r="G190" s="35">
        <v>1.5</v>
      </c>
      <c r="H190" s="67">
        <v>1.0</v>
      </c>
      <c r="I190" s="4"/>
      <c r="J190" s="59">
        <f t="shared" ref="J190:N190" si="197">J189-$L$2*U189</f>
        <v>0.5</v>
      </c>
      <c r="K190" s="60">
        <f t="shared" si="197"/>
        <v>0.5</v>
      </c>
      <c r="L190" s="60">
        <f t="shared" si="197"/>
        <v>0.5</v>
      </c>
      <c r="M190" s="60">
        <f t="shared" si="197"/>
        <v>0.5</v>
      </c>
      <c r="N190" s="60">
        <f t="shared" si="197"/>
        <v>0.5</v>
      </c>
      <c r="O190" s="60">
        <f t="shared" si="2"/>
        <v>8.5</v>
      </c>
      <c r="P190" s="60">
        <f t="shared" si="3"/>
        <v>0.999796573</v>
      </c>
      <c r="Q190" s="61">
        <f t="shared" si="4"/>
        <v>1</v>
      </c>
      <c r="R190" s="61">
        <f t="shared" si="5"/>
        <v>-0.0002034269781</v>
      </c>
      <c r="S190" s="62">
        <f t="shared" si="6"/>
        <v>0.0000000413825354</v>
      </c>
      <c r="T190" s="41" t="b">
        <f t="shared" si="7"/>
        <v>1</v>
      </c>
      <c r="U190" s="42">
        <f t="shared" si="8"/>
        <v>-0.00000008274823415</v>
      </c>
      <c r="V190" s="42">
        <f t="shared" si="9"/>
        <v>-0.0000005544131688</v>
      </c>
      <c r="W190" s="42">
        <f t="shared" si="10"/>
        <v>-0.0000002565195259</v>
      </c>
      <c r="X190" s="42">
        <f t="shared" si="11"/>
        <v>-0.0000003889167005</v>
      </c>
      <c r="Y190" s="42">
        <f t="shared" si="12"/>
        <v>-0.0000001241223512</v>
      </c>
    </row>
    <row r="191">
      <c r="A191" s="63"/>
      <c r="B191" s="64">
        <v>88.0</v>
      </c>
      <c r="C191" s="65">
        <v>1.0</v>
      </c>
      <c r="D191" s="66">
        <v>6.3</v>
      </c>
      <c r="E191" s="65">
        <v>2.3</v>
      </c>
      <c r="F191" s="65">
        <v>4.4</v>
      </c>
      <c r="G191" s="35">
        <v>1.3</v>
      </c>
      <c r="H191" s="67">
        <v>1.0</v>
      </c>
      <c r="I191" s="4"/>
      <c r="J191" s="59">
        <f t="shared" ref="J191:N191" si="198">J190-$L$2*U190</f>
        <v>0.5</v>
      </c>
      <c r="K191" s="60">
        <f t="shared" si="198"/>
        <v>0.5</v>
      </c>
      <c r="L191" s="60">
        <f t="shared" si="198"/>
        <v>0.5</v>
      </c>
      <c r="M191" s="60">
        <f t="shared" si="198"/>
        <v>0.5</v>
      </c>
      <c r="N191" s="60">
        <f t="shared" si="198"/>
        <v>0.5</v>
      </c>
      <c r="O191" s="60">
        <f t="shared" si="2"/>
        <v>7.65</v>
      </c>
      <c r="P191" s="60">
        <f t="shared" si="3"/>
        <v>0.9995241824</v>
      </c>
      <c r="Q191" s="61">
        <f t="shared" si="4"/>
        <v>1</v>
      </c>
      <c r="R191" s="61">
        <f t="shared" si="5"/>
        <v>-0.0004758176188</v>
      </c>
      <c r="S191" s="62">
        <f t="shared" si="6"/>
        <v>0.0000002264024064</v>
      </c>
      <c r="T191" s="41" t="b">
        <f t="shared" si="7"/>
        <v>1</v>
      </c>
      <c r="U191" s="42">
        <f t="shared" si="8"/>
        <v>-0.0000004525893603</v>
      </c>
      <c r="V191" s="42">
        <f t="shared" si="9"/>
        <v>-0.00000285131297</v>
      </c>
      <c r="W191" s="42">
        <f t="shared" si="10"/>
        <v>-0.000001040955529</v>
      </c>
      <c r="X191" s="42">
        <f t="shared" si="11"/>
        <v>-0.000001991393185</v>
      </c>
      <c r="Y191" s="42">
        <f t="shared" si="12"/>
        <v>-0.0000005883661684</v>
      </c>
    </row>
    <row r="192">
      <c r="A192" s="63"/>
      <c r="B192" s="64">
        <v>89.0</v>
      </c>
      <c r="C192" s="65">
        <v>1.0</v>
      </c>
      <c r="D192" s="66">
        <v>5.6</v>
      </c>
      <c r="E192" s="65">
        <v>3.0</v>
      </c>
      <c r="F192" s="65">
        <v>4.1</v>
      </c>
      <c r="G192" s="35">
        <v>1.3</v>
      </c>
      <c r="H192" s="67">
        <v>1.0</v>
      </c>
      <c r="I192" s="4"/>
      <c r="J192" s="59">
        <f t="shared" ref="J192:N192" si="199">J191-$L$2*U191</f>
        <v>0.5</v>
      </c>
      <c r="K192" s="60">
        <f t="shared" si="199"/>
        <v>0.5</v>
      </c>
      <c r="L192" s="60">
        <f t="shared" si="199"/>
        <v>0.5</v>
      </c>
      <c r="M192" s="60">
        <f t="shared" si="199"/>
        <v>0.5</v>
      </c>
      <c r="N192" s="60">
        <f t="shared" si="199"/>
        <v>0.5</v>
      </c>
      <c r="O192" s="60">
        <f t="shared" si="2"/>
        <v>7.5</v>
      </c>
      <c r="P192" s="60">
        <f t="shared" si="3"/>
        <v>0.9994472214</v>
      </c>
      <c r="Q192" s="61">
        <f t="shared" si="4"/>
        <v>1</v>
      </c>
      <c r="R192" s="61">
        <f t="shared" si="5"/>
        <v>-0.0005527786369</v>
      </c>
      <c r="S192" s="62">
        <f t="shared" si="6"/>
        <v>0.0000003055642214</v>
      </c>
      <c r="T192" s="41" t="b">
        <f t="shared" si="7"/>
        <v>1</v>
      </c>
      <c r="U192" s="42">
        <f t="shared" si="8"/>
        <v>-0.0000006107906241</v>
      </c>
      <c r="V192" s="42">
        <f t="shared" si="9"/>
        <v>-0.000003420427495</v>
      </c>
      <c r="W192" s="42">
        <f t="shared" si="10"/>
        <v>-0.000001832371872</v>
      </c>
      <c r="X192" s="42">
        <f t="shared" si="11"/>
        <v>-0.000002504241559</v>
      </c>
      <c r="Y192" s="42">
        <f t="shared" si="12"/>
        <v>-0.0000007940278114</v>
      </c>
    </row>
    <row r="193">
      <c r="A193" s="63"/>
      <c r="B193" s="64">
        <v>90.0</v>
      </c>
      <c r="C193" s="65">
        <v>1.0</v>
      </c>
      <c r="D193" s="66">
        <v>5.5</v>
      </c>
      <c r="E193" s="65">
        <v>2.5</v>
      </c>
      <c r="F193" s="65">
        <v>4.0</v>
      </c>
      <c r="G193" s="35">
        <v>1.3</v>
      </c>
      <c r="H193" s="67">
        <v>1.0</v>
      </c>
      <c r="I193" s="4"/>
      <c r="J193" s="59">
        <f t="shared" ref="J193:N193" si="200">J192-$L$2*U192</f>
        <v>0.5</v>
      </c>
      <c r="K193" s="60">
        <f t="shared" si="200"/>
        <v>0.5</v>
      </c>
      <c r="L193" s="60">
        <f t="shared" si="200"/>
        <v>0.5</v>
      </c>
      <c r="M193" s="60">
        <f t="shared" si="200"/>
        <v>0.5</v>
      </c>
      <c r="N193" s="60">
        <f t="shared" si="200"/>
        <v>0.5</v>
      </c>
      <c r="O193" s="60">
        <f t="shared" si="2"/>
        <v>7.15</v>
      </c>
      <c r="P193" s="60">
        <f t="shared" si="3"/>
        <v>0.9992157514</v>
      </c>
      <c r="Q193" s="61">
        <f t="shared" si="4"/>
        <v>1</v>
      </c>
      <c r="R193" s="61">
        <f t="shared" si="5"/>
        <v>-0.0007842485528</v>
      </c>
      <c r="S193" s="62">
        <f t="shared" si="6"/>
        <v>0.0000006150457926</v>
      </c>
      <c r="T193" s="41" t="b">
        <f t="shared" si="7"/>
        <v>1</v>
      </c>
      <c r="U193" s="42">
        <f t="shared" si="8"/>
        <v>-0.000001229126888</v>
      </c>
      <c r="V193" s="42">
        <f t="shared" si="9"/>
        <v>-0.000006760197882</v>
      </c>
      <c r="W193" s="42">
        <f t="shared" si="10"/>
        <v>-0.000003072817219</v>
      </c>
      <c r="X193" s="42">
        <f t="shared" si="11"/>
        <v>-0.00000491650755</v>
      </c>
      <c r="Y193" s="42">
        <f t="shared" si="12"/>
        <v>-0.000001597864954</v>
      </c>
    </row>
    <row r="194">
      <c r="A194" s="63"/>
      <c r="B194" s="64">
        <v>91.0</v>
      </c>
      <c r="C194" s="65">
        <v>1.0</v>
      </c>
      <c r="D194" s="66">
        <v>5.5</v>
      </c>
      <c r="E194" s="65">
        <v>2.6</v>
      </c>
      <c r="F194" s="65">
        <v>4.4</v>
      </c>
      <c r="G194" s="35">
        <v>1.2</v>
      </c>
      <c r="H194" s="67">
        <v>1.0</v>
      </c>
      <c r="I194" s="4"/>
      <c r="J194" s="59">
        <f t="shared" ref="J194:N194" si="201">J193-$L$2*U193</f>
        <v>0.5</v>
      </c>
      <c r="K194" s="60">
        <f t="shared" si="201"/>
        <v>0.5</v>
      </c>
      <c r="L194" s="60">
        <f t="shared" si="201"/>
        <v>0.5</v>
      </c>
      <c r="M194" s="60">
        <f t="shared" si="201"/>
        <v>0.5</v>
      </c>
      <c r="N194" s="60">
        <f t="shared" si="201"/>
        <v>0.5</v>
      </c>
      <c r="O194" s="60">
        <f t="shared" si="2"/>
        <v>7.35</v>
      </c>
      <c r="P194" s="60">
        <f t="shared" si="3"/>
        <v>0.9993578203</v>
      </c>
      <c r="Q194" s="61">
        <f t="shared" si="4"/>
        <v>1</v>
      </c>
      <c r="R194" s="61">
        <f t="shared" si="5"/>
        <v>-0.0006421797006</v>
      </c>
      <c r="S194" s="62">
        <f t="shared" si="6"/>
        <v>0.0000004123947678</v>
      </c>
      <c r="T194" s="41" t="b">
        <f t="shared" si="7"/>
        <v>1</v>
      </c>
      <c r="U194" s="42">
        <f t="shared" si="8"/>
        <v>-0.0000008242598726</v>
      </c>
      <c r="V194" s="42">
        <f t="shared" si="9"/>
        <v>-0.000004533429299</v>
      </c>
      <c r="W194" s="42">
        <f t="shared" si="10"/>
        <v>-0.000002143075669</v>
      </c>
      <c r="X194" s="42">
        <f t="shared" si="11"/>
        <v>-0.000003626743439</v>
      </c>
      <c r="Y194" s="42">
        <f t="shared" si="12"/>
        <v>-0.0000009891118471</v>
      </c>
    </row>
    <row r="195">
      <c r="A195" s="63"/>
      <c r="B195" s="64">
        <v>92.0</v>
      </c>
      <c r="C195" s="65">
        <v>1.0</v>
      </c>
      <c r="D195" s="66">
        <v>6.1</v>
      </c>
      <c r="E195" s="65">
        <v>3.0</v>
      </c>
      <c r="F195" s="65">
        <v>4.6</v>
      </c>
      <c r="G195" s="35">
        <v>1.4</v>
      </c>
      <c r="H195" s="67">
        <v>1.0</v>
      </c>
      <c r="I195" s="4"/>
      <c r="J195" s="59">
        <f t="shared" ref="J195:N195" si="202">J194-$L$2*U194</f>
        <v>0.5</v>
      </c>
      <c r="K195" s="60">
        <f t="shared" si="202"/>
        <v>0.5</v>
      </c>
      <c r="L195" s="60">
        <f t="shared" si="202"/>
        <v>0.5</v>
      </c>
      <c r="M195" s="60">
        <f t="shared" si="202"/>
        <v>0.5</v>
      </c>
      <c r="N195" s="60">
        <f t="shared" si="202"/>
        <v>0.5</v>
      </c>
      <c r="O195" s="60">
        <f t="shared" si="2"/>
        <v>8.05</v>
      </c>
      <c r="P195" s="60">
        <f t="shared" si="3"/>
        <v>0.9996809999</v>
      </c>
      <c r="Q195" s="61">
        <f t="shared" si="4"/>
        <v>1</v>
      </c>
      <c r="R195" s="61">
        <f t="shared" si="5"/>
        <v>-0.0003190001289</v>
      </c>
      <c r="S195" s="62">
        <f t="shared" si="6"/>
        <v>0.0000001017610823</v>
      </c>
      <c r="T195" s="41" t="b">
        <f t="shared" si="7"/>
        <v>1</v>
      </c>
      <c r="U195" s="42">
        <f t="shared" si="8"/>
        <v>-0.0000002034572409</v>
      </c>
      <c r="V195" s="42">
        <f t="shared" si="9"/>
        <v>-0.00000124108917</v>
      </c>
      <c r="W195" s="42">
        <f t="shared" si="10"/>
        <v>-0.0000006103717227</v>
      </c>
      <c r="X195" s="42">
        <f t="shared" si="11"/>
        <v>-0.0000009359033082</v>
      </c>
      <c r="Y195" s="42">
        <f t="shared" si="12"/>
        <v>-0.0000002848401373</v>
      </c>
    </row>
    <row r="196">
      <c r="A196" s="63"/>
      <c r="B196" s="64">
        <v>93.0</v>
      </c>
      <c r="C196" s="65">
        <v>1.0</v>
      </c>
      <c r="D196" s="66">
        <v>5.8</v>
      </c>
      <c r="E196" s="65">
        <v>2.6</v>
      </c>
      <c r="F196" s="65">
        <v>4.0</v>
      </c>
      <c r="G196" s="35">
        <v>1.2</v>
      </c>
      <c r="H196" s="67">
        <v>1.0</v>
      </c>
      <c r="I196" s="4"/>
      <c r="J196" s="59">
        <f t="shared" ref="J196:N196" si="203">J195-$L$2*U195</f>
        <v>0.5</v>
      </c>
      <c r="K196" s="60">
        <f t="shared" si="203"/>
        <v>0.5</v>
      </c>
      <c r="L196" s="60">
        <f t="shared" si="203"/>
        <v>0.5</v>
      </c>
      <c r="M196" s="60">
        <f t="shared" si="203"/>
        <v>0.5</v>
      </c>
      <c r="N196" s="60">
        <f t="shared" si="203"/>
        <v>0.5</v>
      </c>
      <c r="O196" s="60">
        <f t="shared" si="2"/>
        <v>7.3</v>
      </c>
      <c r="P196" s="60">
        <f t="shared" si="3"/>
        <v>0.9993249173</v>
      </c>
      <c r="Q196" s="61">
        <f t="shared" si="4"/>
        <v>1</v>
      </c>
      <c r="R196" s="61">
        <f t="shared" si="5"/>
        <v>-0.0006750827306</v>
      </c>
      <c r="S196" s="62">
        <f t="shared" si="6"/>
        <v>0.0000004557366932</v>
      </c>
      <c r="T196" s="41" t="b">
        <f t="shared" si="7"/>
        <v>1</v>
      </c>
      <c r="U196" s="42">
        <f t="shared" si="8"/>
        <v>-0.0000009108580665</v>
      </c>
      <c r="V196" s="42">
        <f t="shared" si="9"/>
        <v>-0.000005282976785</v>
      </c>
      <c r="W196" s="42">
        <f t="shared" si="10"/>
        <v>-0.000002368230973</v>
      </c>
      <c r="X196" s="42">
        <f t="shared" si="11"/>
        <v>-0.000003643432266</v>
      </c>
      <c r="Y196" s="42">
        <f t="shared" si="12"/>
        <v>-0.00000109302968</v>
      </c>
    </row>
    <row r="197">
      <c r="A197" s="63"/>
      <c r="B197" s="64">
        <v>94.0</v>
      </c>
      <c r="C197" s="65">
        <v>1.0</v>
      </c>
      <c r="D197" s="66">
        <v>5.0</v>
      </c>
      <c r="E197" s="65">
        <v>2.3</v>
      </c>
      <c r="F197" s="65">
        <v>3.3</v>
      </c>
      <c r="G197" s="35">
        <v>1.0</v>
      </c>
      <c r="H197" s="67">
        <v>1.0</v>
      </c>
      <c r="I197" s="4"/>
      <c r="J197" s="59">
        <f t="shared" ref="J197:N197" si="204">J196-$L$2*U196</f>
        <v>0.5</v>
      </c>
      <c r="K197" s="60">
        <f t="shared" si="204"/>
        <v>0.5</v>
      </c>
      <c r="L197" s="60">
        <f t="shared" si="204"/>
        <v>0.5</v>
      </c>
      <c r="M197" s="60">
        <f t="shared" si="204"/>
        <v>0.5</v>
      </c>
      <c r="N197" s="60">
        <f t="shared" si="204"/>
        <v>0.5</v>
      </c>
      <c r="O197" s="60">
        <f t="shared" si="2"/>
        <v>6.3</v>
      </c>
      <c r="P197" s="60">
        <f t="shared" si="3"/>
        <v>0.9981670611</v>
      </c>
      <c r="Q197" s="61">
        <f t="shared" si="4"/>
        <v>1</v>
      </c>
      <c r="R197" s="61">
        <f t="shared" si="5"/>
        <v>-0.001832938942</v>
      </c>
      <c r="S197" s="62">
        <f t="shared" si="6"/>
        <v>0.000003359665167</v>
      </c>
      <c r="T197" s="41" t="b">
        <f t="shared" si="7"/>
        <v>1</v>
      </c>
      <c r="U197" s="42">
        <f t="shared" si="8"/>
        <v>-0.000006707014212</v>
      </c>
      <c r="V197" s="42">
        <f t="shared" si="9"/>
        <v>-0.00003353507106</v>
      </c>
      <c r="W197" s="42">
        <f t="shared" si="10"/>
        <v>-0.00001542613269</v>
      </c>
      <c r="X197" s="42">
        <f t="shared" si="11"/>
        <v>-0.0000221331469</v>
      </c>
      <c r="Y197" s="42">
        <f t="shared" si="12"/>
        <v>-0.000006707014212</v>
      </c>
    </row>
    <row r="198">
      <c r="A198" s="63"/>
      <c r="B198" s="64">
        <v>95.0</v>
      </c>
      <c r="C198" s="65">
        <v>1.0</v>
      </c>
      <c r="D198" s="66">
        <v>5.6</v>
      </c>
      <c r="E198" s="65">
        <v>2.7</v>
      </c>
      <c r="F198" s="65">
        <v>4.2</v>
      </c>
      <c r="G198" s="35">
        <v>1.3</v>
      </c>
      <c r="H198" s="67">
        <v>1.0</v>
      </c>
      <c r="I198" s="4"/>
      <c r="J198" s="59">
        <f t="shared" ref="J198:N198" si="205">J197-$L$2*U197</f>
        <v>0.5</v>
      </c>
      <c r="K198" s="60">
        <f t="shared" si="205"/>
        <v>0.5</v>
      </c>
      <c r="L198" s="60">
        <f t="shared" si="205"/>
        <v>0.5</v>
      </c>
      <c r="M198" s="60">
        <f t="shared" si="205"/>
        <v>0.5</v>
      </c>
      <c r="N198" s="60">
        <f t="shared" si="205"/>
        <v>0.5</v>
      </c>
      <c r="O198" s="60">
        <f t="shared" si="2"/>
        <v>7.4</v>
      </c>
      <c r="P198" s="60">
        <f t="shared" si="3"/>
        <v>0.9993891206</v>
      </c>
      <c r="Q198" s="61">
        <f t="shared" si="4"/>
        <v>1</v>
      </c>
      <c r="R198" s="61">
        <f t="shared" si="5"/>
        <v>-0.0006108793594</v>
      </c>
      <c r="S198" s="62">
        <f t="shared" si="6"/>
        <v>0.0000003731735918</v>
      </c>
      <c r="T198" s="41" t="b">
        <f t="shared" si="7"/>
        <v>1</v>
      </c>
      <c r="U198" s="42">
        <f t="shared" si="8"/>
        <v>-0.0000007458912555</v>
      </c>
      <c r="V198" s="42">
        <f t="shared" si="9"/>
        <v>-0.000004176991031</v>
      </c>
      <c r="W198" s="42">
        <f t="shared" si="10"/>
        <v>-0.00000201390639</v>
      </c>
      <c r="X198" s="42">
        <f t="shared" si="11"/>
        <v>-0.000003132743273</v>
      </c>
      <c r="Y198" s="42">
        <f t="shared" si="12"/>
        <v>-0.0000009696586321</v>
      </c>
    </row>
    <row r="199">
      <c r="A199" s="63"/>
      <c r="B199" s="64">
        <v>96.0</v>
      </c>
      <c r="C199" s="65">
        <v>1.0</v>
      </c>
      <c r="D199" s="66">
        <v>5.7</v>
      </c>
      <c r="E199" s="65">
        <v>3.0</v>
      </c>
      <c r="F199" s="65">
        <v>4.2</v>
      </c>
      <c r="G199" s="35">
        <v>1.2</v>
      </c>
      <c r="H199" s="67">
        <v>1.0</v>
      </c>
      <c r="I199" s="4"/>
      <c r="J199" s="59">
        <f t="shared" ref="J199:N199" si="206">J198-$L$2*U198</f>
        <v>0.5</v>
      </c>
      <c r="K199" s="60">
        <f t="shared" si="206"/>
        <v>0.5</v>
      </c>
      <c r="L199" s="60">
        <f t="shared" si="206"/>
        <v>0.5</v>
      </c>
      <c r="M199" s="60">
        <f t="shared" si="206"/>
        <v>0.5</v>
      </c>
      <c r="N199" s="60">
        <f t="shared" si="206"/>
        <v>0.5</v>
      </c>
      <c r="O199" s="60">
        <f t="shared" si="2"/>
        <v>7.55</v>
      </c>
      <c r="P199" s="60">
        <f t="shared" si="3"/>
        <v>0.9994741665</v>
      </c>
      <c r="Q199" s="61">
        <f t="shared" si="4"/>
        <v>1</v>
      </c>
      <c r="R199" s="61">
        <f t="shared" si="5"/>
        <v>-0.0005258334808</v>
      </c>
      <c r="S199" s="62">
        <f t="shared" si="6"/>
        <v>0.0000002765008495</v>
      </c>
      <c r="T199" s="41" t="b">
        <f t="shared" si="7"/>
        <v>1</v>
      </c>
      <c r="U199" s="42">
        <f t="shared" si="8"/>
        <v>-0.0000005527109122</v>
      </c>
      <c r="V199" s="42">
        <f t="shared" si="9"/>
        <v>-0.0000031504522</v>
      </c>
      <c r="W199" s="42">
        <f t="shared" si="10"/>
        <v>-0.000001658132737</v>
      </c>
      <c r="X199" s="42">
        <f t="shared" si="11"/>
        <v>-0.000002321385831</v>
      </c>
      <c r="Y199" s="42">
        <f t="shared" si="12"/>
        <v>-0.0000006632530947</v>
      </c>
    </row>
    <row r="200">
      <c r="A200" s="63"/>
      <c r="B200" s="64">
        <v>97.0</v>
      </c>
      <c r="C200" s="65">
        <v>1.0</v>
      </c>
      <c r="D200" s="66">
        <v>5.7</v>
      </c>
      <c r="E200" s="65">
        <v>2.9</v>
      </c>
      <c r="F200" s="65">
        <v>4.2</v>
      </c>
      <c r="G200" s="35">
        <v>1.3</v>
      </c>
      <c r="H200" s="67">
        <v>1.0</v>
      </c>
      <c r="I200" s="4"/>
      <c r="J200" s="59">
        <f t="shared" ref="J200:N200" si="207">J199-$L$2*U199</f>
        <v>0.5</v>
      </c>
      <c r="K200" s="60">
        <f t="shared" si="207"/>
        <v>0.5</v>
      </c>
      <c r="L200" s="60">
        <f t="shared" si="207"/>
        <v>0.5</v>
      </c>
      <c r="M200" s="60">
        <f t="shared" si="207"/>
        <v>0.5</v>
      </c>
      <c r="N200" s="60">
        <f t="shared" si="207"/>
        <v>0.5</v>
      </c>
      <c r="O200" s="60">
        <f t="shared" si="2"/>
        <v>7.55</v>
      </c>
      <c r="P200" s="60">
        <f t="shared" si="3"/>
        <v>0.9994741665</v>
      </c>
      <c r="Q200" s="61">
        <f t="shared" si="4"/>
        <v>1</v>
      </c>
      <c r="R200" s="61">
        <f t="shared" si="5"/>
        <v>-0.0005258334808</v>
      </c>
      <c r="S200" s="62">
        <f t="shared" si="6"/>
        <v>0.0000002765008495</v>
      </c>
      <c r="T200" s="41" t="b">
        <f t="shared" si="7"/>
        <v>1</v>
      </c>
      <c r="U200" s="42">
        <f t="shared" si="8"/>
        <v>-0.0000005527109122</v>
      </c>
      <c r="V200" s="42">
        <f t="shared" si="9"/>
        <v>-0.0000031504522</v>
      </c>
      <c r="W200" s="42">
        <f t="shared" si="10"/>
        <v>-0.000001602861646</v>
      </c>
      <c r="X200" s="42">
        <f t="shared" si="11"/>
        <v>-0.000002321385831</v>
      </c>
      <c r="Y200" s="42">
        <f t="shared" si="12"/>
        <v>-0.0000007185241859</v>
      </c>
    </row>
    <row r="201">
      <c r="A201" s="63"/>
      <c r="B201" s="64">
        <v>98.0</v>
      </c>
      <c r="C201" s="65">
        <v>1.0</v>
      </c>
      <c r="D201" s="66">
        <v>6.2</v>
      </c>
      <c r="E201" s="65">
        <v>2.9</v>
      </c>
      <c r="F201" s="65">
        <v>4.3</v>
      </c>
      <c r="G201" s="35">
        <v>1.3</v>
      </c>
      <c r="H201" s="67">
        <v>1.0</v>
      </c>
      <c r="I201" s="4"/>
      <c r="J201" s="59">
        <f t="shared" ref="J201:N201" si="208">J200-$L$2*U200</f>
        <v>0.5</v>
      </c>
      <c r="K201" s="60">
        <f t="shared" si="208"/>
        <v>0.5</v>
      </c>
      <c r="L201" s="60">
        <f t="shared" si="208"/>
        <v>0.5</v>
      </c>
      <c r="M201" s="60">
        <f t="shared" si="208"/>
        <v>0.5</v>
      </c>
      <c r="N201" s="60">
        <f t="shared" si="208"/>
        <v>0.5</v>
      </c>
      <c r="O201" s="60">
        <f t="shared" si="2"/>
        <v>7.85</v>
      </c>
      <c r="P201" s="60">
        <f t="shared" si="3"/>
        <v>0.9996103999</v>
      </c>
      <c r="Q201" s="61">
        <f t="shared" si="4"/>
        <v>1</v>
      </c>
      <c r="R201" s="61">
        <f t="shared" si="5"/>
        <v>-0.0003896001208</v>
      </c>
      <c r="S201" s="62">
        <f t="shared" si="6"/>
        <v>0.0000001517882542</v>
      </c>
      <c r="T201" s="41" t="b">
        <f t="shared" si="7"/>
        <v>1</v>
      </c>
      <c r="U201" s="42">
        <f t="shared" si="8"/>
        <v>-0.0000003034582349</v>
      </c>
      <c r="V201" s="42">
        <f t="shared" si="9"/>
        <v>-0.000001881441056</v>
      </c>
      <c r="W201" s="42">
        <f t="shared" si="10"/>
        <v>-0.0000008800288811</v>
      </c>
      <c r="X201" s="42">
        <f t="shared" si="11"/>
        <v>-0.00000130487041</v>
      </c>
      <c r="Y201" s="42">
        <f t="shared" si="12"/>
        <v>-0.0000003944957053</v>
      </c>
    </row>
    <row r="202">
      <c r="A202" s="63"/>
      <c r="B202" s="64">
        <v>99.0</v>
      </c>
      <c r="C202" s="65">
        <v>1.0</v>
      </c>
      <c r="D202" s="66">
        <v>5.1</v>
      </c>
      <c r="E202" s="65">
        <v>2.5</v>
      </c>
      <c r="F202" s="65">
        <v>3.0</v>
      </c>
      <c r="G202" s="35">
        <v>1.1</v>
      </c>
      <c r="H202" s="67">
        <v>1.0</v>
      </c>
      <c r="I202" s="4"/>
      <c r="J202" s="59">
        <f t="shared" ref="J202:N202" si="209">J201-$L$2*U201</f>
        <v>0.5</v>
      </c>
      <c r="K202" s="60">
        <f t="shared" si="209"/>
        <v>0.5</v>
      </c>
      <c r="L202" s="60">
        <f t="shared" si="209"/>
        <v>0.5</v>
      </c>
      <c r="M202" s="60">
        <f t="shared" si="209"/>
        <v>0.5</v>
      </c>
      <c r="N202" s="60">
        <f t="shared" si="209"/>
        <v>0.5</v>
      </c>
      <c r="O202" s="60">
        <f t="shared" si="2"/>
        <v>6.35</v>
      </c>
      <c r="P202" s="60">
        <f t="shared" si="3"/>
        <v>0.9982562987</v>
      </c>
      <c r="Q202" s="61">
        <f t="shared" si="4"/>
        <v>1</v>
      </c>
      <c r="R202" s="61">
        <f t="shared" si="5"/>
        <v>-0.001743701331</v>
      </c>
      <c r="S202" s="62">
        <f t="shared" si="6"/>
        <v>0.000003040494332</v>
      </c>
      <c r="T202" s="41" t="b">
        <f t="shared" si="7"/>
        <v>1</v>
      </c>
      <c r="U202" s="42">
        <f t="shared" si="8"/>
        <v>-0.000006070385235</v>
      </c>
      <c r="V202" s="42">
        <f t="shared" si="9"/>
        <v>-0.0000309589647</v>
      </c>
      <c r="W202" s="42">
        <f t="shared" si="10"/>
        <v>-0.00001517596309</v>
      </c>
      <c r="X202" s="42">
        <f t="shared" si="11"/>
        <v>-0.00001821115571</v>
      </c>
      <c r="Y202" s="42">
        <f t="shared" si="12"/>
        <v>-0.000006677423759</v>
      </c>
    </row>
    <row r="203">
      <c r="A203" s="68"/>
      <c r="B203" s="69">
        <v>100.0</v>
      </c>
      <c r="C203" s="70">
        <v>1.0</v>
      </c>
      <c r="D203" s="71">
        <v>5.7</v>
      </c>
      <c r="E203" s="70">
        <v>2.8</v>
      </c>
      <c r="F203" s="70">
        <v>4.1</v>
      </c>
      <c r="G203" s="35">
        <v>1.3</v>
      </c>
      <c r="H203" s="72">
        <v>1.0</v>
      </c>
      <c r="I203" s="4"/>
      <c r="J203" s="59">
        <f t="shared" ref="J203:N203" si="210">J202-$L$2*U202</f>
        <v>0.5</v>
      </c>
      <c r="K203" s="60">
        <f t="shared" si="210"/>
        <v>0.5</v>
      </c>
      <c r="L203" s="60">
        <f t="shared" si="210"/>
        <v>0.5</v>
      </c>
      <c r="M203" s="60">
        <f t="shared" si="210"/>
        <v>0.5</v>
      </c>
      <c r="N203" s="60">
        <f t="shared" si="210"/>
        <v>0.5</v>
      </c>
      <c r="O203" s="60">
        <f t="shared" si="2"/>
        <v>7.45</v>
      </c>
      <c r="P203" s="60">
        <f t="shared" si="3"/>
        <v>0.9994188963</v>
      </c>
      <c r="Q203" s="61">
        <f t="shared" si="4"/>
        <v>1</v>
      </c>
      <c r="R203" s="61">
        <f t="shared" si="5"/>
        <v>-0.0005811037343</v>
      </c>
      <c r="S203" s="62">
        <f t="shared" si="6"/>
        <v>0.00000033768155</v>
      </c>
      <c r="T203" s="41" t="b">
        <f t="shared" si="7"/>
        <v>1</v>
      </c>
      <c r="U203" s="42">
        <f t="shared" si="8"/>
        <v>-0.000000674970644</v>
      </c>
      <c r="V203" s="42">
        <f t="shared" si="9"/>
        <v>-0.000003847332671</v>
      </c>
      <c r="W203" s="42">
        <f t="shared" si="10"/>
        <v>-0.000001889917803</v>
      </c>
      <c r="X203" s="42">
        <f t="shared" si="11"/>
        <v>-0.00000276737964</v>
      </c>
      <c r="Y203" s="42">
        <f t="shared" si="12"/>
        <v>-0.0000008774618372</v>
      </c>
    </row>
    <row r="204">
      <c r="A204" s="73" t="s">
        <v>34</v>
      </c>
      <c r="B204" s="74">
        <v>1.0</v>
      </c>
      <c r="C204" s="75">
        <v>1.0</v>
      </c>
      <c r="D204" s="76">
        <v>5.1</v>
      </c>
      <c r="E204" s="75">
        <v>3.5</v>
      </c>
      <c r="F204" s="75">
        <v>1.4</v>
      </c>
      <c r="G204" s="35">
        <v>0.2</v>
      </c>
      <c r="H204" s="77">
        <v>0.0</v>
      </c>
      <c r="I204" s="4"/>
      <c r="J204" s="78">
        <f t="shared" ref="J204:N204" si="211">J203-$L$2*U203</f>
        <v>0.5</v>
      </c>
      <c r="K204" s="79">
        <f t="shared" si="211"/>
        <v>0.5</v>
      </c>
      <c r="L204" s="79">
        <f t="shared" si="211"/>
        <v>0.5</v>
      </c>
      <c r="M204" s="79">
        <f t="shared" si="211"/>
        <v>0.5</v>
      </c>
      <c r="N204" s="79">
        <f t="shared" si="211"/>
        <v>0.5</v>
      </c>
      <c r="O204" s="79">
        <f t="shared" si="2"/>
        <v>5.6</v>
      </c>
      <c r="P204" s="79">
        <f t="shared" si="3"/>
        <v>0.9963157601</v>
      </c>
      <c r="Q204" s="39">
        <f t="shared" si="4"/>
        <v>1</v>
      </c>
      <c r="R204" s="80">
        <f t="shared" si="5"/>
        <v>0.9963157601</v>
      </c>
      <c r="S204" s="81">
        <f t="shared" si="6"/>
        <v>0.9926450938</v>
      </c>
      <c r="T204" s="41" t="b">
        <f t="shared" si="7"/>
        <v>0</v>
      </c>
      <c r="U204" s="42">
        <f t="shared" si="8"/>
        <v>0.007314285321</v>
      </c>
      <c r="V204" s="42">
        <f t="shared" si="9"/>
        <v>0.03730285514</v>
      </c>
      <c r="W204" s="42">
        <f t="shared" si="10"/>
        <v>0.02559999862</v>
      </c>
      <c r="X204" s="42">
        <f t="shared" si="11"/>
        <v>0.01023999945</v>
      </c>
      <c r="Y204" s="42">
        <f t="shared" si="12"/>
        <v>0.001462857064</v>
      </c>
    </row>
    <row r="205">
      <c r="A205" s="63"/>
      <c r="B205" s="44">
        <v>2.0</v>
      </c>
      <c r="C205" s="45">
        <v>1.0</v>
      </c>
      <c r="D205" s="46">
        <v>4.9</v>
      </c>
      <c r="E205" s="45">
        <v>3.0</v>
      </c>
      <c r="F205" s="45">
        <v>1.4</v>
      </c>
      <c r="G205" s="35">
        <v>0.2</v>
      </c>
      <c r="H205" s="47">
        <v>0.0</v>
      </c>
      <c r="I205" s="4"/>
      <c r="J205" s="78">
        <f t="shared" ref="J205:N205" si="212">J204-$L$2*U204</f>
        <v>0.5</v>
      </c>
      <c r="K205" s="79">
        <f t="shared" si="212"/>
        <v>0.5</v>
      </c>
      <c r="L205" s="79">
        <f t="shared" si="212"/>
        <v>0.5</v>
      </c>
      <c r="M205" s="79">
        <f t="shared" si="212"/>
        <v>0.5</v>
      </c>
      <c r="N205" s="79">
        <f t="shared" si="212"/>
        <v>0.5</v>
      </c>
      <c r="O205" s="79">
        <f t="shared" si="2"/>
        <v>5.25</v>
      </c>
      <c r="P205" s="79">
        <f t="shared" si="3"/>
        <v>0.9947798743</v>
      </c>
      <c r="Q205" s="39">
        <f t="shared" si="4"/>
        <v>1</v>
      </c>
      <c r="R205" s="80">
        <f t="shared" si="5"/>
        <v>0.9947798743</v>
      </c>
      <c r="S205" s="81">
        <f t="shared" si="6"/>
        <v>0.9895869983</v>
      </c>
      <c r="T205" s="41" t="b">
        <f t="shared" si="7"/>
        <v>0</v>
      </c>
      <c r="U205" s="42">
        <f t="shared" si="8"/>
        <v>0.01033153703</v>
      </c>
      <c r="V205" s="42">
        <f t="shared" si="9"/>
        <v>0.05062453146</v>
      </c>
      <c r="W205" s="42">
        <f t="shared" si="10"/>
        <v>0.0309946111</v>
      </c>
      <c r="X205" s="42">
        <f t="shared" si="11"/>
        <v>0.01446415184</v>
      </c>
      <c r="Y205" s="42">
        <f t="shared" si="12"/>
        <v>0.002066307406</v>
      </c>
    </row>
    <row r="206">
      <c r="A206" s="63"/>
      <c r="B206" s="44">
        <v>3.0</v>
      </c>
      <c r="C206" s="45">
        <v>1.0</v>
      </c>
      <c r="D206" s="46">
        <v>4.7</v>
      </c>
      <c r="E206" s="45">
        <v>3.2</v>
      </c>
      <c r="F206" s="45">
        <v>1.3</v>
      </c>
      <c r="G206" s="35">
        <v>0.2</v>
      </c>
      <c r="H206" s="47">
        <v>0.0</v>
      </c>
      <c r="I206" s="4"/>
      <c r="J206" s="78">
        <f t="shared" ref="J206:N206" si="213">J205-$L$2*U205</f>
        <v>0.5</v>
      </c>
      <c r="K206" s="79">
        <f t="shared" si="213"/>
        <v>0.5</v>
      </c>
      <c r="L206" s="79">
        <f t="shared" si="213"/>
        <v>0.5</v>
      </c>
      <c r="M206" s="79">
        <f t="shared" si="213"/>
        <v>0.5</v>
      </c>
      <c r="N206" s="79">
        <f t="shared" si="213"/>
        <v>0.5</v>
      </c>
      <c r="O206" s="79">
        <f t="shared" si="2"/>
        <v>5.2</v>
      </c>
      <c r="P206" s="79">
        <f t="shared" si="3"/>
        <v>0.9945137011</v>
      </c>
      <c r="Q206" s="39">
        <f t="shared" si="4"/>
        <v>1</v>
      </c>
      <c r="R206" s="80">
        <f t="shared" si="5"/>
        <v>0.9945137011</v>
      </c>
      <c r="S206" s="81">
        <f t="shared" si="6"/>
        <v>0.9890575017</v>
      </c>
      <c r="T206" s="41" t="b">
        <f t="shared" si="7"/>
        <v>0</v>
      </c>
      <c r="U206" s="42">
        <f t="shared" si="8"/>
        <v>0.01085253017</v>
      </c>
      <c r="V206" s="42">
        <f t="shared" si="9"/>
        <v>0.05100689178</v>
      </c>
      <c r="W206" s="42">
        <f t="shared" si="10"/>
        <v>0.03472809653</v>
      </c>
      <c r="X206" s="42">
        <f t="shared" si="11"/>
        <v>0.01410828922</v>
      </c>
      <c r="Y206" s="42">
        <f t="shared" si="12"/>
        <v>0.002170506033</v>
      </c>
    </row>
    <row r="207">
      <c r="A207" s="63"/>
      <c r="B207" s="44">
        <v>4.0</v>
      </c>
      <c r="C207" s="45">
        <v>1.0</v>
      </c>
      <c r="D207" s="46">
        <v>4.6</v>
      </c>
      <c r="E207" s="45">
        <v>3.1</v>
      </c>
      <c r="F207" s="45">
        <v>1.5</v>
      </c>
      <c r="G207" s="35">
        <v>0.2</v>
      </c>
      <c r="H207" s="47">
        <v>0.0</v>
      </c>
      <c r="I207" s="4"/>
      <c r="J207" s="78">
        <f t="shared" ref="J207:N207" si="214">J206-$L$2*U206</f>
        <v>0.5</v>
      </c>
      <c r="K207" s="79">
        <f t="shared" si="214"/>
        <v>0.5</v>
      </c>
      <c r="L207" s="79">
        <f t="shared" si="214"/>
        <v>0.5</v>
      </c>
      <c r="M207" s="79">
        <f t="shared" si="214"/>
        <v>0.5</v>
      </c>
      <c r="N207" s="79">
        <f t="shared" si="214"/>
        <v>0.5</v>
      </c>
      <c r="O207" s="79">
        <f t="shared" si="2"/>
        <v>5.2</v>
      </c>
      <c r="P207" s="79">
        <f t="shared" si="3"/>
        <v>0.9945137011</v>
      </c>
      <c r="Q207" s="39">
        <f t="shared" si="4"/>
        <v>1</v>
      </c>
      <c r="R207" s="80">
        <f t="shared" si="5"/>
        <v>0.9945137011</v>
      </c>
      <c r="S207" s="81">
        <f t="shared" si="6"/>
        <v>0.9890575017</v>
      </c>
      <c r="T207" s="41" t="b">
        <f t="shared" si="7"/>
        <v>0</v>
      </c>
      <c r="U207" s="42">
        <f t="shared" si="8"/>
        <v>0.01085253017</v>
      </c>
      <c r="V207" s="42">
        <f t="shared" si="9"/>
        <v>0.04992163876</v>
      </c>
      <c r="W207" s="42">
        <f t="shared" si="10"/>
        <v>0.03364284351</v>
      </c>
      <c r="X207" s="42">
        <f t="shared" si="11"/>
        <v>0.01627879525</v>
      </c>
      <c r="Y207" s="42">
        <f t="shared" si="12"/>
        <v>0.002170506033</v>
      </c>
    </row>
    <row r="208">
      <c r="A208" s="63"/>
      <c r="B208" s="44">
        <v>5.0</v>
      </c>
      <c r="C208" s="45">
        <v>1.0</v>
      </c>
      <c r="D208" s="46">
        <v>5.0</v>
      </c>
      <c r="E208" s="45">
        <v>3.6</v>
      </c>
      <c r="F208" s="45">
        <v>1.4</v>
      </c>
      <c r="G208" s="35">
        <v>0.2</v>
      </c>
      <c r="H208" s="47">
        <v>0.0</v>
      </c>
      <c r="I208" s="4"/>
      <c r="J208" s="78">
        <f t="shared" ref="J208:N208" si="215">J207-$L$2*U207</f>
        <v>0.5</v>
      </c>
      <c r="K208" s="79">
        <f t="shared" si="215"/>
        <v>0.5</v>
      </c>
      <c r="L208" s="79">
        <f t="shared" si="215"/>
        <v>0.5</v>
      </c>
      <c r="M208" s="79">
        <f t="shared" si="215"/>
        <v>0.5</v>
      </c>
      <c r="N208" s="79">
        <f t="shared" si="215"/>
        <v>0.5</v>
      </c>
      <c r="O208" s="79">
        <f t="shared" si="2"/>
        <v>5.6</v>
      </c>
      <c r="P208" s="79">
        <f t="shared" si="3"/>
        <v>0.9963157601</v>
      </c>
      <c r="Q208" s="39">
        <f t="shared" si="4"/>
        <v>1</v>
      </c>
      <c r="R208" s="80">
        <f t="shared" si="5"/>
        <v>0.9963157601</v>
      </c>
      <c r="S208" s="81">
        <f t="shared" si="6"/>
        <v>0.9926450938</v>
      </c>
      <c r="T208" s="41" t="b">
        <f t="shared" si="7"/>
        <v>0</v>
      </c>
      <c r="U208" s="42">
        <f t="shared" si="8"/>
        <v>0.007314285321</v>
      </c>
      <c r="V208" s="42">
        <f t="shared" si="9"/>
        <v>0.03657142661</v>
      </c>
      <c r="W208" s="42">
        <f t="shared" si="10"/>
        <v>0.02633142716</v>
      </c>
      <c r="X208" s="42">
        <f t="shared" si="11"/>
        <v>0.01023999945</v>
      </c>
      <c r="Y208" s="42">
        <f t="shared" si="12"/>
        <v>0.001462857064</v>
      </c>
    </row>
    <row r="209">
      <c r="A209" s="63"/>
      <c r="B209" s="44">
        <v>6.0</v>
      </c>
      <c r="C209" s="45">
        <v>1.0</v>
      </c>
      <c r="D209" s="46">
        <v>5.4</v>
      </c>
      <c r="E209" s="45">
        <v>3.9</v>
      </c>
      <c r="F209" s="45">
        <v>1.7</v>
      </c>
      <c r="G209" s="35">
        <v>0.4</v>
      </c>
      <c r="H209" s="47">
        <v>0.0</v>
      </c>
      <c r="I209" s="4"/>
      <c r="J209" s="78">
        <f t="shared" ref="J209:N209" si="216">J208-$L$2*U208</f>
        <v>0.5</v>
      </c>
      <c r="K209" s="79">
        <f t="shared" si="216"/>
        <v>0.5</v>
      </c>
      <c r="L209" s="79">
        <f t="shared" si="216"/>
        <v>0.5</v>
      </c>
      <c r="M209" s="79">
        <f t="shared" si="216"/>
        <v>0.5</v>
      </c>
      <c r="N209" s="79">
        <f t="shared" si="216"/>
        <v>0.5</v>
      </c>
      <c r="O209" s="79">
        <f t="shared" si="2"/>
        <v>6.2</v>
      </c>
      <c r="P209" s="79">
        <f t="shared" si="3"/>
        <v>0.9979746796</v>
      </c>
      <c r="Q209" s="39">
        <f t="shared" si="4"/>
        <v>1</v>
      </c>
      <c r="R209" s="80">
        <f t="shared" si="5"/>
        <v>0.9979746796</v>
      </c>
      <c r="S209" s="81">
        <f t="shared" si="6"/>
        <v>0.9959534611</v>
      </c>
      <c r="T209" s="41" t="b">
        <f t="shared" si="7"/>
        <v>0</v>
      </c>
      <c r="U209" s="42">
        <f t="shared" si="8"/>
        <v>0.004034249703</v>
      </c>
      <c r="V209" s="42">
        <f t="shared" si="9"/>
        <v>0.0217849484</v>
      </c>
      <c r="W209" s="42">
        <f t="shared" si="10"/>
        <v>0.01573357384</v>
      </c>
      <c r="X209" s="42">
        <f t="shared" si="11"/>
        <v>0.006858224495</v>
      </c>
      <c r="Y209" s="42">
        <f t="shared" si="12"/>
        <v>0.001613699881</v>
      </c>
    </row>
    <row r="210">
      <c r="A210" s="63"/>
      <c r="B210" s="44">
        <v>7.0</v>
      </c>
      <c r="C210" s="45">
        <v>1.0</v>
      </c>
      <c r="D210" s="46">
        <v>4.6</v>
      </c>
      <c r="E210" s="45">
        <v>3.4</v>
      </c>
      <c r="F210" s="45">
        <v>1.4</v>
      </c>
      <c r="G210" s="35">
        <v>0.3</v>
      </c>
      <c r="H210" s="47">
        <v>0.0</v>
      </c>
      <c r="I210" s="4"/>
      <c r="J210" s="78">
        <f t="shared" ref="J210:N210" si="217">J209-$L$2*U209</f>
        <v>0.5</v>
      </c>
      <c r="K210" s="79">
        <f t="shared" si="217"/>
        <v>0.5</v>
      </c>
      <c r="L210" s="79">
        <f t="shared" si="217"/>
        <v>0.5</v>
      </c>
      <c r="M210" s="79">
        <f t="shared" si="217"/>
        <v>0.5</v>
      </c>
      <c r="N210" s="79">
        <f t="shared" si="217"/>
        <v>0.5</v>
      </c>
      <c r="O210" s="79">
        <f t="shared" si="2"/>
        <v>5.35</v>
      </c>
      <c r="P210" s="79">
        <f t="shared" si="3"/>
        <v>0.9952742874</v>
      </c>
      <c r="Q210" s="39">
        <f t="shared" si="4"/>
        <v>1</v>
      </c>
      <c r="R210" s="80">
        <f t="shared" si="5"/>
        <v>0.9952742874</v>
      </c>
      <c r="S210" s="81">
        <f t="shared" si="6"/>
        <v>0.9905709072</v>
      </c>
      <c r="T210" s="41" t="b">
        <f t="shared" si="7"/>
        <v>0</v>
      </c>
      <c r="U210" s="42">
        <f t="shared" si="8"/>
        <v>0.009362306839</v>
      </c>
      <c r="V210" s="42">
        <f t="shared" si="9"/>
        <v>0.04306661146</v>
      </c>
      <c r="W210" s="42">
        <f t="shared" si="10"/>
        <v>0.03183184325</v>
      </c>
      <c r="X210" s="42">
        <f t="shared" si="11"/>
        <v>0.01310722957</v>
      </c>
      <c r="Y210" s="42">
        <f t="shared" si="12"/>
        <v>0.002808692052</v>
      </c>
    </row>
    <row r="211">
      <c r="A211" s="63"/>
      <c r="B211" s="44">
        <v>8.0</v>
      </c>
      <c r="C211" s="45">
        <v>1.0</v>
      </c>
      <c r="D211" s="46">
        <v>5.0</v>
      </c>
      <c r="E211" s="45">
        <v>3.4</v>
      </c>
      <c r="F211" s="45">
        <v>1.5</v>
      </c>
      <c r="G211" s="35">
        <v>0.2</v>
      </c>
      <c r="H211" s="47">
        <v>0.0</v>
      </c>
      <c r="I211" s="4"/>
      <c r="J211" s="78">
        <f t="shared" ref="J211:N211" si="218">J210-$L$2*U210</f>
        <v>0.5</v>
      </c>
      <c r="K211" s="79">
        <f t="shared" si="218"/>
        <v>0.5</v>
      </c>
      <c r="L211" s="79">
        <f t="shared" si="218"/>
        <v>0.5</v>
      </c>
      <c r="M211" s="79">
        <f t="shared" si="218"/>
        <v>0.5</v>
      </c>
      <c r="N211" s="79">
        <f t="shared" si="218"/>
        <v>0.5</v>
      </c>
      <c r="O211" s="79">
        <f t="shared" si="2"/>
        <v>5.55</v>
      </c>
      <c r="P211" s="79">
        <f t="shared" si="3"/>
        <v>0.9961275966</v>
      </c>
      <c r="Q211" s="39">
        <f t="shared" si="4"/>
        <v>1</v>
      </c>
      <c r="R211" s="80">
        <f t="shared" si="5"/>
        <v>0.9961275966</v>
      </c>
      <c r="S211" s="81">
        <f t="shared" si="6"/>
        <v>0.9922701886</v>
      </c>
      <c r="T211" s="41" t="b">
        <f t="shared" si="7"/>
        <v>0</v>
      </c>
      <c r="U211" s="42">
        <f t="shared" si="8"/>
        <v>0.007684940985</v>
      </c>
      <c r="V211" s="42">
        <f t="shared" si="9"/>
        <v>0.03842470493</v>
      </c>
      <c r="W211" s="42">
        <f t="shared" si="10"/>
        <v>0.02612879935</v>
      </c>
      <c r="X211" s="42">
        <f t="shared" si="11"/>
        <v>0.01152741148</v>
      </c>
      <c r="Y211" s="42">
        <f t="shared" si="12"/>
        <v>0.001536988197</v>
      </c>
    </row>
    <row r="212">
      <c r="A212" s="63"/>
      <c r="B212" s="44">
        <v>9.0</v>
      </c>
      <c r="C212" s="45">
        <v>1.0</v>
      </c>
      <c r="D212" s="46">
        <v>4.4</v>
      </c>
      <c r="E212" s="45">
        <v>2.9</v>
      </c>
      <c r="F212" s="45">
        <v>1.4</v>
      </c>
      <c r="G212" s="35">
        <v>0.2</v>
      </c>
      <c r="H212" s="47">
        <v>0.0</v>
      </c>
      <c r="I212" s="4"/>
      <c r="J212" s="78">
        <f t="shared" ref="J212:N212" si="219">J211-$L$2*U211</f>
        <v>0.5</v>
      </c>
      <c r="K212" s="79">
        <f t="shared" si="219"/>
        <v>0.5</v>
      </c>
      <c r="L212" s="79">
        <f t="shared" si="219"/>
        <v>0.5</v>
      </c>
      <c r="M212" s="79">
        <f t="shared" si="219"/>
        <v>0.5</v>
      </c>
      <c r="N212" s="79">
        <f t="shared" si="219"/>
        <v>0.5</v>
      </c>
      <c r="O212" s="79">
        <f t="shared" si="2"/>
        <v>4.95</v>
      </c>
      <c r="P212" s="79">
        <f t="shared" si="3"/>
        <v>0.9929664128</v>
      </c>
      <c r="Q212" s="39">
        <f t="shared" si="4"/>
        <v>1</v>
      </c>
      <c r="R212" s="80">
        <f t="shared" si="5"/>
        <v>0.9929664128</v>
      </c>
      <c r="S212" s="81">
        <f t="shared" si="6"/>
        <v>0.985982297</v>
      </c>
      <c r="T212" s="41" t="b">
        <f t="shared" si="7"/>
        <v>0</v>
      </c>
      <c r="U212" s="42">
        <f t="shared" si="8"/>
        <v>0.01386998484</v>
      </c>
      <c r="V212" s="42">
        <f t="shared" si="9"/>
        <v>0.06102793329</v>
      </c>
      <c r="W212" s="42">
        <f t="shared" si="10"/>
        <v>0.04022295603</v>
      </c>
      <c r="X212" s="42">
        <f t="shared" si="11"/>
        <v>0.01941797877</v>
      </c>
      <c r="Y212" s="42">
        <f t="shared" si="12"/>
        <v>0.002773996968</v>
      </c>
    </row>
    <row r="213">
      <c r="A213" s="63"/>
      <c r="B213" s="44">
        <v>10.0</v>
      </c>
      <c r="C213" s="45">
        <v>1.0</v>
      </c>
      <c r="D213" s="46">
        <v>4.9</v>
      </c>
      <c r="E213" s="45">
        <v>3.1</v>
      </c>
      <c r="F213" s="45">
        <v>1.5</v>
      </c>
      <c r="G213" s="35">
        <v>0.1</v>
      </c>
      <c r="H213" s="47">
        <v>0.0</v>
      </c>
      <c r="I213" s="4"/>
      <c r="J213" s="78">
        <f t="shared" ref="J213:N213" si="220">J212-$L$2*U212</f>
        <v>0.5</v>
      </c>
      <c r="K213" s="79">
        <f t="shared" si="220"/>
        <v>0.5</v>
      </c>
      <c r="L213" s="79">
        <f t="shared" si="220"/>
        <v>0.5</v>
      </c>
      <c r="M213" s="79">
        <f t="shared" si="220"/>
        <v>0.5</v>
      </c>
      <c r="N213" s="79">
        <f t="shared" si="220"/>
        <v>0.5</v>
      </c>
      <c r="O213" s="79">
        <f t="shared" si="2"/>
        <v>5.3</v>
      </c>
      <c r="P213" s="79">
        <f t="shared" si="3"/>
        <v>0.9950331983</v>
      </c>
      <c r="Q213" s="39">
        <f t="shared" si="4"/>
        <v>1</v>
      </c>
      <c r="R213" s="80">
        <f t="shared" si="5"/>
        <v>0.9950331983</v>
      </c>
      <c r="S213" s="81">
        <f t="shared" si="6"/>
        <v>0.9900910658</v>
      </c>
      <c r="T213" s="41" t="b">
        <f t="shared" si="7"/>
        <v>0</v>
      </c>
      <c r="U213" s="42">
        <f t="shared" si="8"/>
        <v>0.009835171879</v>
      </c>
      <c r="V213" s="42">
        <f t="shared" si="9"/>
        <v>0.04819234221</v>
      </c>
      <c r="W213" s="42">
        <f t="shared" si="10"/>
        <v>0.03048903282</v>
      </c>
      <c r="X213" s="42">
        <f t="shared" si="11"/>
        <v>0.01475275782</v>
      </c>
      <c r="Y213" s="42">
        <f t="shared" si="12"/>
        <v>0.0009835171879</v>
      </c>
    </row>
    <row r="214">
      <c r="A214" s="63"/>
      <c r="B214" s="44">
        <v>11.0</v>
      </c>
      <c r="C214" s="45">
        <v>1.0</v>
      </c>
      <c r="D214" s="46">
        <v>5.4</v>
      </c>
      <c r="E214" s="45">
        <v>3.7</v>
      </c>
      <c r="F214" s="45">
        <v>1.5</v>
      </c>
      <c r="G214" s="35">
        <v>0.2</v>
      </c>
      <c r="H214" s="47">
        <v>0.0</v>
      </c>
      <c r="I214" s="4"/>
      <c r="J214" s="78">
        <f t="shared" ref="J214:N214" si="221">J213-$L$2*U213</f>
        <v>0.5</v>
      </c>
      <c r="K214" s="79">
        <f t="shared" si="221"/>
        <v>0.5</v>
      </c>
      <c r="L214" s="79">
        <f t="shared" si="221"/>
        <v>0.5</v>
      </c>
      <c r="M214" s="79">
        <f t="shared" si="221"/>
        <v>0.5</v>
      </c>
      <c r="N214" s="79">
        <f t="shared" si="221"/>
        <v>0.5</v>
      </c>
      <c r="O214" s="79">
        <f t="shared" si="2"/>
        <v>5.9</v>
      </c>
      <c r="P214" s="79">
        <f t="shared" si="3"/>
        <v>0.9972680392</v>
      </c>
      <c r="Q214" s="39">
        <f t="shared" si="4"/>
        <v>1</v>
      </c>
      <c r="R214" s="80">
        <f t="shared" si="5"/>
        <v>0.9972680392</v>
      </c>
      <c r="S214" s="81">
        <f t="shared" si="6"/>
        <v>0.9945435421</v>
      </c>
      <c r="T214" s="41" t="b">
        <f t="shared" si="7"/>
        <v>0</v>
      </c>
      <c r="U214" s="42">
        <f t="shared" si="8"/>
        <v>0.005434107868</v>
      </c>
      <c r="V214" s="42">
        <f t="shared" si="9"/>
        <v>0.02934418249</v>
      </c>
      <c r="W214" s="42">
        <f t="shared" si="10"/>
        <v>0.02010619911</v>
      </c>
      <c r="X214" s="42">
        <f t="shared" si="11"/>
        <v>0.008151161802</v>
      </c>
      <c r="Y214" s="42">
        <f t="shared" si="12"/>
        <v>0.001086821574</v>
      </c>
    </row>
    <row r="215">
      <c r="A215" s="63"/>
      <c r="B215" s="44">
        <v>12.0</v>
      </c>
      <c r="C215" s="45">
        <v>1.0</v>
      </c>
      <c r="D215" s="46">
        <v>4.8</v>
      </c>
      <c r="E215" s="45">
        <v>3.4</v>
      </c>
      <c r="F215" s="45">
        <v>1.6</v>
      </c>
      <c r="G215" s="35">
        <v>0.2</v>
      </c>
      <c r="H215" s="47">
        <v>0.0</v>
      </c>
      <c r="I215" s="4"/>
      <c r="J215" s="78">
        <f t="shared" ref="J215:N215" si="222">J214-$L$2*U214</f>
        <v>0.5</v>
      </c>
      <c r="K215" s="79">
        <f t="shared" si="222"/>
        <v>0.5</v>
      </c>
      <c r="L215" s="79">
        <f t="shared" si="222"/>
        <v>0.5</v>
      </c>
      <c r="M215" s="79">
        <f t="shared" si="222"/>
        <v>0.5</v>
      </c>
      <c r="N215" s="79">
        <f t="shared" si="222"/>
        <v>0.5</v>
      </c>
      <c r="O215" s="79">
        <f t="shared" si="2"/>
        <v>5.5</v>
      </c>
      <c r="P215" s="79">
        <f t="shared" si="3"/>
        <v>0.9959298623</v>
      </c>
      <c r="Q215" s="39">
        <f t="shared" si="4"/>
        <v>1</v>
      </c>
      <c r="R215" s="80">
        <f t="shared" si="5"/>
        <v>0.9959298623</v>
      </c>
      <c r="S215" s="81">
        <f t="shared" si="6"/>
        <v>0.9918762906</v>
      </c>
      <c r="T215" s="41" t="b">
        <f t="shared" si="7"/>
        <v>0</v>
      </c>
      <c r="U215" s="42">
        <f t="shared" si="8"/>
        <v>0.0080741462</v>
      </c>
      <c r="V215" s="42">
        <f t="shared" si="9"/>
        <v>0.03875590176</v>
      </c>
      <c r="W215" s="42">
        <f t="shared" si="10"/>
        <v>0.02745209708</v>
      </c>
      <c r="X215" s="42">
        <f t="shared" si="11"/>
        <v>0.01291863392</v>
      </c>
      <c r="Y215" s="42">
        <f t="shared" si="12"/>
        <v>0.00161482924</v>
      </c>
    </row>
    <row r="216">
      <c r="A216" s="63"/>
      <c r="B216" s="44">
        <v>13.0</v>
      </c>
      <c r="C216" s="45">
        <v>1.0</v>
      </c>
      <c r="D216" s="46">
        <v>4.8</v>
      </c>
      <c r="E216" s="45">
        <v>3.0</v>
      </c>
      <c r="F216" s="45">
        <v>1.4</v>
      </c>
      <c r="G216" s="35">
        <v>0.1</v>
      </c>
      <c r="H216" s="47">
        <v>0.0</v>
      </c>
      <c r="I216" s="4"/>
      <c r="J216" s="78">
        <f t="shared" ref="J216:N216" si="223">J215-$L$2*U215</f>
        <v>0.5</v>
      </c>
      <c r="K216" s="79">
        <f t="shared" si="223"/>
        <v>0.5</v>
      </c>
      <c r="L216" s="79">
        <f t="shared" si="223"/>
        <v>0.5</v>
      </c>
      <c r="M216" s="79">
        <f t="shared" si="223"/>
        <v>0.5</v>
      </c>
      <c r="N216" s="79">
        <f t="shared" si="223"/>
        <v>0.5</v>
      </c>
      <c r="O216" s="79">
        <f t="shared" si="2"/>
        <v>5.15</v>
      </c>
      <c r="P216" s="79">
        <f t="shared" si="3"/>
        <v>0.9942340344</v>
      </c>
      <c r="Q216" s="39">
        <f t="shared" si="4"/>
        <v>1</v>
      </c>
      <c r="R216" s="80">
        <f t="shared" si="5"/>
        <v>0.9942340344</v>
      </c>
      <c r="S216" s="81">
        <f t="shared" si="6"/>
        <v>0.9885013152</v>
      </c>
      <c r="T216" s="41" t="b">
        <f t="shared" si="7"/>
        <v>0</v>
      </c>
      <c r="U216" s="42">
        <f t="shared" si="8"/>
        <v>0.01139932908</v>
      </c>
      <c r="V216" s="42">
        <f t="shared" si="9"/>
        <v>0.05471677957</v>
      </c>
      <c r="W216" s="42">
        <f t="shared" si="10"/>
        <v>0.03419798723</v>
      </c>
      <c r="X216" s="42">
        <f t="shared" si="11"/>
        <v>0.01595906071</v>
      </c>
      <c r="Y216" s="42">
        <f t="shared" si="12"/>
        <v>0.001139932908</v>
      </c>
    </row>
    <row r="217">
      <c r="A217" s="63"/>
      <c r="B217" s="44">
        <v>14.0</v>
      </c>
      <c r="C217" s="45">
        <v>1.0</v>
      </c>
      <c r="D217" s="46">
        <v>4.3</v>
      </c>
      <c r="E217" s="45">
        <v>3.0</v>
      </c>
      <c r="F217" s="45">
        <v>1.1</v>
      </c>
      <c r="G217" s="35">
        <v>0.1</v>
      </c>
      <c r="H217" s="47">
        <v>0.0</v>
      </c>
      <c r="I217" s="4"/>
      <c r="J217" s="78">
        <f t="shared" ref="J217:N217" si="224">J216-$L$2*U216</f>
        <v>0.5</v>
      </c>
      <c r="K217" s="79">
        <f t="shared" si="224"/>
        <v>0.5</v>
      </c>
      <c r="L217" s="79">
        <f t="shared" si="224"/>
        <v>0.5</v>
      </c>
      <c r="M217" s="79">
        <f t="shared" si="224"/>
        <v>0.5</v>
      </c>
      <c r="N217" s="79">
        <f t="shared" si="224"/>
        <v>0.5</v>
      </c>
      <c r="O217" s="79">
        <f t="shared" si="2"/>
        <v>4.75</v>
      </c>
      <c r="P217" s="79">
        <f t="shared" si="3"/>
        <v>0.9914225146</v>
      </c>
      <c r="Q217" s="39">
        <f t="shared" si="4"/>
        <v>1</v>
      </c>
      <c r="R217" s="80">
        <f t="shared" si="5"/>
        <v>0.9914225146</v>
      </c>
      <c r="S217" s="81">
        <f t="shared" si="6"/>
        <v>0.9829186024</v>
      </c>
      <c r="T217" s="41" t="b">
        <f t="shared" si="7"/>
        <v>0</v>
      </c>
      <c r="U217" s="42">
        <f t="shared" si="8"/>
        <v>0.01686193995</v>
      </c>
      <c r="V217" s="42">
        <f t="shared" si="9"/>
        <v>0.07250634179</v>
      </c>
      <c r="W217" s="42">
        <f t="shared" si="10"/>
        <v>0.05058581985</v>
      </c>
      <c r="X217" s="42">
        <f t="shared" si="11"/>
        <v>0.01854813395</v>
      </c>
      <c r="Y217" s="42">
        <f t="shared" si="12"/>
        <v>0.001686193995</v>
      </c>
    </row>
    <row r="218">
      <c r="A218" s="63"/>
      <c r="B218" s="44">
        <v>15.0</v>
      </c>
      <c r="C218" s="45">
        <v>1.0</v>
      </c>
      <c r="D218" s="46">
        <v>5.8</v>
      </c>
      <c r="E218" s="45">
        <v>4.0</v>
      </c>
      <c r="F218" s="45">
        <v>1.2</v>
      </c>
      <c r="G218" s="35">
        <v>0.2</v>
      </c>
      <c r="H218" s="47">
        <v>0.0</v>
      </c>
      <c r="I218" s="4"/>
      <c r="J218" s="78">
        <f t="shared" ref="J218:N218" si="225">J217-$L$2*U217</f>
        <v>0.5</v>
      </c>
      <c r="K218" s="79">
        <f t="shared" si="225"/>
        <v>0.5</v>
      </c>
      <c r="L218" s="79">
        <f t="shared" si="225"/>
        <v>0.5</v>
      </c>
      <c r="M218" s="79">
        <f t="shared" si="225"/>
        <v>0.5</v>
      </c>
      <c r="N218" s="79">
        <f t="shared" si="225"/>
        <v>0.5</v>
      </c>
      <c r="O218" s="79">
        <f t="shared" si="2"/>
        <v>6.1</v>
      </c>
      <c r="P218" s="79">
        <f t="shared" si="3"/>
        <v>0.9977621515</v>
      </c>
      <c r="Q218" s="39">
        <f t="shared" si="4"/>
        <v>1</v>
      </c>
      <c r="R218" s="80">
        <f t="shared" si="5"/>
        <v>0.9977621515</v>
      </c>
      <c r="S218" s="81">
        <f t="shared" si="6"/>
        <v>0.9955293109</v>
      </c>
      <c r="T218" s="41" t="b">
        <f t="shared" si="7"/>
        <v>0</v>
      </c>
      <c r="U218" s="42">
        <f t="shared" si="8"/>
        <v>0.004455687593</v>
      </c>
      <c r="V218" s="42">
        <f t="shared" si="9"/>
        <v>0.02584298804</v>
      </c>
      <c r="W218" s="42">
        <f t="shared" si="10"/>
        <v>0.01782275037</v>
      </c>
      <c r="X218" s="42">
        <f t="shared" si="11"/>
        <v>0.005346825111</v>
      </c>
      <c r="Y218" s="42">
        <f t="shared" si="12"/>
        <v>0.0008911375185</v>
      </c>
    </row>
    <row r="219">
      <c r="A219" s="63"/>
      <c r="B219" s="44">
        <v>16.0</v>
      </c>
      <c r="C219" s="45">
        <v>1.0</v>
      </c>
      <c r="D219" s="46">
        <v>5.7</v>
      </c>
      <c r="E219" s="45">
        <v>4.4</v>
      </c>
      <c r="F219" s="45">
        <v>1.5</v>
      </c>
      <c r="G219" s="35">
        <v>0.4</v>
      </c>
      <c r="H219" s="47">
        <v>0.0</v>
      </c>
      <c r="I219" s="4"/>
      <c r="J219" s="78">
        <f t="shared" ref="J219:N219" si="226">J218-$L$2*U218</f>
        <v>0.5</v>
      </c>
      <c r="K219" s="79">
        <f t="shared" si="226"/>
        <v>0.5</v>
      </c>
      <c r="L219" s="79">
        <f t="shared" si="226"/>
        <v>0.5</v>
      </c>
      <c r="M219" s="79">
        <f t="shared" si="226"/>
        <v>0.5</v>
      </c>
      <c r="N219" s="79">
        <f t="shared" si="226"/>
        <v>0.5</v>
      </c>
      <c r="O219" s="79">
        <f t="shared" si="2"/>
        <v>6.5</v>
      </c>
      <c r="P219" s="79">
        <f t="shared" si="3"/>
        <v>0.9984988177</v>
      </c>
      <c r="Q219" s="39">
        <f t="shared" si="4"/>
        <v>1</v>
      </c>
      <c r="R219" s="80">
        <f t="shared" si="5"/>
        <v>0.9984988177</v>
      </c>
      <c r="S219" s="81">
        <f t="shared" si="6"/>
        <v>0.996999889</v>
      </c>
      <c r="T219" s="41" t="b">
        <f t="shared" si="7"/>
        <v>0</v>
      </c>
      <c r="U219" s="42">
        <f t="shared" si="8"/>
        <v>0.002993357087</v>
      </c>
      <c r="V219" s="42">
        <f t="shared" si="9"/>
        <v>0.01706213539</v>
      </c>
      <c r="W219" s="42">
        <f t="shared" si="10"/>
        <v>0.01317077118</v>
      </c>
      <c r="X219" s="42">
        <f t="shared" si="11"/>
        <v>0.00449003563</v>
      </c>
      <c r="Y219" s="42">
        <f t="shared" si="12"/>
        <v>0.001197342835</v>
      </c>
    </row>
    <row r="220">
      <c r="A220" s="63"/>
      <c r="B220" s="44">
        <v>17.0</v>
      </c>
      <c r="C220" s="45">
        <v>1.0</v>
      </c>
      <c r="D220" s="46">
        <v>5.4</v>
      </c>
      <c r="E220" s="45">
        <v>3.9</v>
      </c>
      <c r="F220" s="45">
        <v>1.3</v>
      </c>
      <c r="G220" s="35">
        <v>0.4</v>
      </c>
      <c r="H220" s="47">
        <v>0.0</v>
      </c>
      <c r="I220" s="4"/>
      <c r="J220" s="78">
        <f t="shared" ref="J220:N220" si="227">J219-$L$2*U219</f>
        <v>0.5</v>
      </c>
      <c r="K220" s="79">
        <f t="shared" si="227"/>
        <v>0.5</v>
      </c>
      <c r="L220" s="79">
        <f t="shared" si="227"/>
        <v>0.5</v>
      </c>
      <c r="M220" s="79">
        <f t="shared" si="227"/>
        <v>0.5</v>
      </c>
      <c r="N220" s="79">
        <f t="shared" si="227"/>
        <v>0.5</v>
      </c>
      <c r="O220" s="79">
        <f t="shared" si="2"/>
        <v>6</v>
      </c>
      <c r="P220" s="79">
        <f t="shared" si="3"/>
        <v>0.9975273768</v>
      </c>
      <c r="Q220" s="39">
        <f t="shared" si="4"/>
        <v>1</v>
      </c>
      <c r="R220" s="80">
        <f t="shared" si="5"/>
        <v>0.9975273768</v>
      </c>
      <c r="S220" s="81">
        <f t="shared" si="6"/>
        <v>0.9950608676</v>
      </c>
      <c r="T220" s="41" t="b">
        <f t="shared" si="7"/>
        <v>0</v>
      </c>
      <c r="U220" s="42">
        <f t="shared" si="8"/>
        <v>0.004920821087</v>
      </c>
      <c r="V220" s="42">
        <f t="shared" si="9"/>
        <v>0.02657243387</v>
      </c>
      <c r="W220" s="42">
        <f t="shared" si="10"/>
        <v>0.01919120224</v>
      </c>
      <c r="X220" s="42">
        <f t="shared" si="11"/>
        <v>0.006397067413</v>
      </c>
      <c r="Y220" s="42">
        <f t="shared" si="12"/>
        <v>0.001968328435</v>
      </c>
    </row>
    <row r="221">
      <c r="A221" s="63"/>
      <c r="B221" s="44">
        <v>18.0</v>
      </c>
      <c r="C221" s="45">
        <v>1.0</v>
      </c>
      <c r="D221" s="46">
        <v>5.1</v>
      </c>
      <c r="E221" s="45">
        <v>3.5</v>
      </c>
      <c r="F221" s="45">
        <v>1.4</v>
      </c>
      <c r="G221" s="35">
        <v>0.3</v>
      </c>
      <c r="H221" s="47">
        <v>0.0</v>
      </c>
      <c r="I221" s="4"/>
      <c r="J221" s="78">
        <f t="shared" ref="J221:N221" si="228">J220-$L$2*U220</f>
        <v>0.5</v>
      </c>
      <c r="K221" s="79">
        <f t="shared" si="228"/>
        <v>0.5</v>
      </c>
      <c r="L221" s="79">
        <f t="shared" si="228"/>
        <v>0.5</v>
      </c>
      <c r="M221" s="79">
        <f t="shared" si="228"/>
        <v>0.5</v>
      </c>
      <c r="N221" s="79">
        <f t="shared" si="228"/>
        <v>0.5</v>
      </c>
      <c r="O221" s="79">
        <f t="shared" si="2"/>
        <v>5.65</v>
      </c>
      <c r="P221" s="79">
        <f t="shared" si="3"/>
        <v>0.9964948128</v>
      </c>
      <c r="Q221" s="39">
        <f t="shared" si="4"/>
        <v>1</v>
      </c>
      <c r="R221" s="80">
        <f t="shared" si="5"/>
        <v>0.9964948128</v>
      </c>
      <c r="S221" s="81">
        <f t="shared" si="6"/>
        <v>0.9930019119</v>
      </c>
      <c r="T221" s="41" t="b">
        <f t="shared" si="7"/>
        <v>0</v>
      </c>
      <c r="U221" s="42">
        <f t="shared" si="8"/>
        <v>0.006961315222</v>
      </c>
      <c r="V221" s="42">
        <f t="shared" si="9"/>
        <v>0.03550270763</v>
      </c>
      <c r="W221" s="42">
        <f t="shared" si="10"/>
        <v>0.02436460328</v>
      </c>
      <c r="X221" s="42">
        <f t="shared" si="11"/>
        <v>0.009745841311</v>
      </c>
      <c r="Y221" s="42">
        <f t="shared" si="12"/>
        <v>0.002088394567</v>
      </c>
    </row>
    <row r="222">
      <c r="A222" s="63"/>
      <c r="B222" s="44">
        <v>19.0</v>
      </c>
      <c r="C222" s="45">
        <v>1.0</v>
      </c>
      <c r="D222" s="46">
        <v>5.7</v>
      </c>
      <c r="E222" s="45">
        <v>3.8</v>
      </c>
      <c r="F222" s="45">
        <v>1.7</v>
      </c>
      <c r="G222" s="35">
        <v>0.3</v>
      </c>
      <c r="H222" s="47">
        <v>0.0</v>
      </c>
      <c r="I222" s="4"/>
      <c r="J222" s="78">
        <f t="shared" ref="J222:N222" si="229">J221-$L$2*U221</f>
        <v>0.5</v>
      </c>
      <c r="K222" s="79">
        <f t="shared" si="229"/>
        <v>0.5</v>
      </c>
      <c r="L222" s="79">
        <f t="shared" si="229"/>
        <v>0.5</v>
      </c>
      <c r="M222" s="79">
        <f t="shared" si="229"/>
        <v>0.5</v>
      </c>
      <c r="N222" s="79">
        <f t="shared" si="229"/>
        <v>0.5</v>
      </c>
      <c r="O222" s="79">
        <f t="shared" si="2"/>
        <v>6.25</v>
      </c>
      <c r="P222" s="79">
        <f t="shared" si="3"/>
        <v>0.9980732653</v>
      </c>
      <c r="Q222" s="39">
        <f t="shared" si="4"/>
        <v>1</v>
      </c>
      <c r="R222" s="80">
        <f t="shared" si="5"/>
        <v>0.9980732653</v>
      </c>
      <c r="S222" s="81">
        <f t="shared" si="6"/>
        <v>0.996150243</v>
      </c>
      <c r="T222" s="41" t="b">
        <f t="shared" si="7"/>
        <v>0</v>
      </c>
      <c r="U222" s="42">
        <f t="shared" si="8"/>
        <v>0.003838634406</v>
      </c>
      <c r="V222" s="42">
        <f t="shared" si="9"/>
        <v>0.02188021611</v>
      </c>
      <c r="W222" s="42">
        <f t="shared" si="10"/>
        <v>0.01458681074</v>
      </c>
      <c r="X222" s="42">
        <f t="shared" si="11"/>
        <v>0.00652567849</v>
      </c>
      <c r="Y222" s="42">
        <f t="shared" si="12"/>
        <v>0.001151590322</v>
      </c>
    </row>
    <row r="223">
      <c r="A223" s="63"/>
      <c r="B223" s="44">
        <v>20.0</v>
      </c>
      <c r="C223" s="45">
        <v>1.0</v>
      </c>
      <c r="D223" s="46">
        <v>5.1</v>
      </c>
      <c r="E223" s="45">
        <v>3.8</v>
      </c>
      <c r="F223" s="45">
        <v>1.5</v>
      </c>
      <c r="G223" s="35">
        <v>0.3</v>
      </c>
      <c r="H223" s="47">
        <v>0.0</v>
      </c>
      <c r="I223" s="4"/>
      <c r="J223" s="78">
        <f t="shared" ref="J223:N223" si="230">J222-$L$2*U222</f>
        <v>0.5</v>
      </c>
      <c r="K223" s="79">
        <f t="shared" si="230"/>
        <v>0.5</v>
      </c>
      <c r="L223" s="79">
        <f t="shared" si="230"/>
        <v>0.5</v>
      </c>
      <c r="M223" s="79">
        <f t="shared" si="230"/>
        <v>0.5</v>
      </c>
      <c r="N223" s="79">
        <f t="shared" si="230"/>
        <v>0.5</v>
      </c>
      <c r="O223" s="79">
        <f t="shared" si="2"/>
        <v>5.85</v>
      </c>
      <c r="P223" s="79">
        <f t="shared" si="3"/>
        <v>0.9971283708</v>
      </c>
      <c r="Q223" s="39">
        <f t="shared" si="4"/>
        <v>1</v>
      </c>
      <c r="R223" s="80">
        <f t="shared" si="5"/>
        <v>0.9971283708</v>
      </c>
      <c r="S223" s="81">
        <f t="shared" si="6"/>
        <v>0.9942649879</v>
      </c>
      <c r="T223" s="41" t="b">
        <f t="shared" si="7"/>
        <v>0</v>
      </c>
      <c r="U223" s="42">
        <f t="shared" si="8"/>
        <v>0.005710320656</v>
      </c>
      <c r="V223" s="42">
        <f t="shared" si="9"/>
        <v>0.02912263534</v>
      </c>
      <c r="W223" s="42">
        <f t="shared" si="10"/>
        <v>0.02169921849</v>
      </c>
      <c r="X223" s="42">
        <f t="shared" si="11"/>
        <v>0.008565480984</v>
      </c>
      <c r="Y223" s="42">
        <f t="shared" si="12"/>
        <v>0.001713096197</v>
      </c>
    </row>
    <row r="224">
      <c r="A224" s="63"/>
      <c r="B224" s="44">
        <v>21.0</v>
      </c>
      <c r="C224" s="45">
        <v>1.0</v>
      </c>
      <c r="D224" s="46">
        <v>5.4</v>
      </c>
      <c r="E224" s="45">
        <v>3.4</v>
      </c>
      <c r="F224" s="45">
        <v>1.7</v>
      </c>
      <c r="G224" s="35">
        <v>0.2</v>
      </c>
      <c r="H224" s="47">
        <v>0.0</v>
      </c>
      <c r="I224" s="4"/>
      <c r="J224" s="78">
        <f t="shared" ref="J224:N224" si="231">J223-$L$2*U223</f>
        <v>0.5</v>
      </c>
      <c r="K224" s="79">
        <f t="shared" si="231"/>
        <v>0.5</v>
      </c>
      <c r="L224" s="79">
        <f t="shared" si="231"/>
        <v>0.5</v>
      </c>
      <c r="M224" s="79">
        <f t="shared" si="231"/>
        <v>0.5</v>
      </c>
      <c r="N224" s="79">
        <f t="shared" si="231"/>
        <v>0.5</v>
      </c>
      <c r="O224" s="79">
        <f t="shared" si="2"/>
        <v>5.85</v>
      </c>
      <c r="P224" s="79">
        <f t="shared" si="3"/>
        <v>0.9971283708</v>
      </c>
      <c r="Q224" s="39">
        <f t="shared" si="4"/>
        <v>1</v>
      </c>
      <c r="R224" s="80">
        <f t="shared" si="5"/>
        <v>0.9971283708</v>
      </c>
      <c r="S224" s="81">
        <f t="shared" si="6"/>
        <v>0.9942649879</v>
      </c>
      <c r="T224" s="41" t="b">
        <f t="shared" si="7"/>
        <v>0</v>
      </c>
      <c r="U224" s="42">
        <f t="shared" si="8"/>
        <v>0.005710320656</v>
      </c>
      <c r="V224" s="42">
        <f t="shared" si="9"/>
        <v>0.03083573154</v>
      </c>
      <c r="W224" s="42">
        <f t="shared" si="10"/>
        <v>0.01941509023</v>
      </c>
      <c r="X224" s="42">
        <f t="shared" si="11"/>
        <v>0.009707545115</v>
      </c>
      <c r="Y224" s="42">
        <f t="shared" si="12"/>
        <v>0.001142064131</v>
      </c>
    </row>
    <row r="225">
      <c r="A225" s="63"/>
      <c r="B225" s="44">
        <v>22.0</v>
      </c>
      <c r="C225" s="45">
        <v>1.0</v>
      </c>
      <c r="D225" s="46">
        <v>5.1</v>
      </c>
      <c r="E225" s="45">
        <v>3.7</v>
      </c>
      <c r="F225" s="45">
        <v>1.5</v>
      </c>
      <c r="G225" s="35">
        <v>0.4</v>
      </c>
      <c r="H225" s="47">
        <v>0.0</v>
      </c>
      <c r="I225" s="4"/>
      <c r="J225" s="78">
        <f t="shared" ref="J225:N225" si="232">J224-$L$2*U224</f>
        <v>0.5</v>
      </c>
      <c r="K225" s="79">
        <f t="shared" si="232"/>
        <v>0.5</v>
      </c>
      <c r="L225" s="79">
        <f t="shared" si="232"/>
        <v>0.5</v>
      </c>
      <c r="M225" s="79">
        <f t="shared" si="232"/>
        <v>0.5</v>
      </c>
      <c r="N225" s="79">
        <f t="shared" si="232"/>
        <v>0.5</v>
      </c>
      <c r="O225" s="79">
        <f t="shared" si="2"/>
        <v>5.85</v>
      </c>
      <c r="P225" s="79">
        <f t="shared" si="3"/>
        <v>0.9971283708</v>
      </c>
      <c r="Q225" s="39">
        <f t="shared" si="4"/>
        <v>1</v>
      </c>
      <c r="R225" s="80">
        <f t="shared" si="5"/>
        <v>0.9971283708</v>
      </c>
      <c r="S225" s="81">
        <f t="shared" si="6"/>
        <v>0.9942649879</v>
      </c>
      <c r="T225" s="41" t="b">
        <f t="shared" si="7"/>
        <v>0</v>
      </c>
      <c r="U225" s="42">
        <f t="shared" si="8"/>
        <v>0.005710320656</v>
      </c>
      <c r="V225" s="42">
        <f t="shared" si="9"/>
        <v>0.02912263534</v>
      </c>
      <c r="W225" s="42">
        <f t="shared" si="10"/>
        <v>0.02112818643</v>
      </c>
      <c r="X225" s="42">
        <f t="shared" si="11"/>
        <v>0.008565480984</v>
      </c>
      <c r="Y225" s="42">
        <f t="shared" si="12"/>
        <v>0.002284128262</v>
      </c>
    </row>
    <row r="226">
      <c r="A226" s="63"/>
      <c r="B226" s="44">
        <v>23.0</v>
      </c>
      <c r="C226" s="45">
        <v>1.0</v>
      </c>
      <c r="D226" s="46">
        <v>4.6</v>
      </c>
      <c r="E226" s="45">
        <v>3.6</v>
      </c>
      <c r="F226" s="45">
        <v>1.0</v>
      </c>
      <c r="G226" s="35">
        <v>0.2</v>
      </c>
      <c r="H226" s="47">
        <v>0.0</v>
      </c>
      <c r="I226" s="4"/>
      <c r="J226" s="78">
        <f t="shared" ref="J226:N226" si="233">J225-$L$2*U225</f>
        <v>0.5</v>
      </c>
      <c r="K226" s="79">
        <f t="shared" si="233"/>
        <v>0.5</v>
      </c>
      <c r="L226" s="79">
        <f t="shared" si="233"/>
        <v>0.5</v>
      </c>
      <c r="M226" s="79">
        <f t="shared" si="233"/>
        <v>0.5</v>
      </c>
      <c r="N226" s="79">
        <f t="shared" si="233"/>
        <v>0.5</v>
      </c>
      <c r="O226" s="79">
        <f t="shared" si="2"/>
        <v>5.2</v>
      </c>
      <c r="P226" s="79">
        <f t="shared" si="3"/>
        <v>0.9945137011</v>
      </c>
      <c r="Q226" s="39">
        <f t="shared" si="4"/>
        <v>1</v>
      </c>
      <c r="R226" s="80">
        <f t="shared" si="5"/>
        <v>0.9945137011</v>
      </c>
      <c r="S226" s="81">
        <f t="shared" si="6"/>
        <v>0.9890575017</v>
      </c>
      <c r="T226" s="41" t="b">
        <f t="shared" si="7"/>
        <v>0</v>
      </c>
      <c r="U226" s="42">
        <f t="shared" si="8"/>
        <v>0.01085253017</v>
      </c>
      <c r="V226" s="42">
        <f t="shared" si="9"/>
        <v>0.04992163876</v>
      </c>
      <c r="W226" s="42">
        <f t="shared" si="10"/>
        <v>0.0390691086</v>
      </c>
      <c r="X226" s="42">
        <f t="shared" si="11"/>
        <v>0.01085253017</v>
      </c>
      <c r="Y226" s="42">
        <f t="shared" si="12"/>
        <v>0.002170506033</v>
      </c>
    </row>
    <row r="227">
      <c r="A227" s="63"/>
      <c r="B227" s="44">
        <v>24.0</v>
      </c>
      <c r="C227" s="45">
        <v>1.0</v>
      </c>
      <c r="D227" s="46">
        <v>5.1</v>
      </c>
      <c r="E227" s="45">
        <v>3.3</v>
      </c>
      <c r="F227" s="45">
        <v>1.7</v>
      </c>
      <c r="G227" s="35">
        <v>0.5</v>
      </c>
      <c r="H227" s="47">
        <v>0.0</v>
      </c>
      <c r="I227" s="4"/>
      <c r="J227" s="78">
        <f t="shared" ref="J227:N227" si="234">J226-$L$2*U226</f>
        <v>0.5</v>
      </c>
      <c r="K227" s="79">
        <f t="shared" si="234"/>
        <v>0.5</v>
      </c>
      <c r="L227" s="79">
        <f t="shared" si="234"/>
        <v>0.5</v>
      </c>
      <c r="M227" s="79">
        <f t="shared" si="234"/>
        <v>0.5</v>
      </c>
      <c r="N227" s="79">
        <f t="shared" si="234"/>
        <v>0.5</v>
      </c>
      <c r="O227" s="79">
        <f t="shared" si="2"/>
        <v>5.8</v>
      </c>
      <c r="P227" s="79">
        <f t="shared" si="3"/>
        <v>0.9969815837</v>
      </c>
      <c r="Q227" s="39">
        <f t="shared" si="4"/>
        <v>1</v>
      </c>
      <c r="R227" s="80">
        <f t="shared" si="5"/>
        <v>0.9969815837</v>
      </c>
      <c r="S227" s="81">
        <f t="shared" si="6"/>
        <v>0.9939722782</v>
      </c>
      <c r="T227" s="41" t="b">
        <f t="shared" si="7"/>
        <v>0</v>
      </c>
      <c r="U227" s="42">
        <f t="shared" si="8"/>
        <v>0.006000444302</v>
      </c>
      <c r="V227" s="42">
        <f t="shared" si="9"/>
        <v>0.03060226594</v>
      </c>
      <c r="W227" s="42">
        <f t="shared" si="10"/>
        <v>0.0198014662</v>
      </c>
      <c r="X227" s="42">
        <f t="shared" si="11"/>
        <v>0.01020075531</v>
      </c>
      <c r="Y227" s="42">
        <f t="shared" si="12"/>
        <v>0.003000222151</v>
      </c>
    </row>
    <row r="228">
      <c r="A228" s="63"/>
      <c r="B228" s="44">
        <v>25.0</v>
      </c>
      <c r="C228" s="45">
        <v>1.0</v>
      </c>
      <c r="D228" s="46">
        <v>4.8</v>
      </c>
      <c r="E228" s="45">
        <v>3.4</v>
      </c>
      <c r="F228" s="45">
        <v>1.9</v>
      </c>
      <c r="G228" s="35">
        <v>0.2</v>
      </c>
      <c r="H228" s="47">
        <v>0.0</v>
      </c>
      <c r="I228" s="4"/>
      <c r="J228" s="78">
        <f t="shared" ref="J228:N228" si="235">J227-$L$2*U227</f>
        <v>0.5</v>
      </c>
      <c r="K228" s="79">
        <f t="shared" si="235"/>
        <v>0.5</v>
      </c>
      <c r="L228" s="79">
        <f t="shared" si="235"/>
        <v>0.5</v>
      </c>
      <c r="M228" s="79">
        <f t="shared" si="235"/>
        <v>0.5</v>
      </c>
      <c r="N228" s="79">
        <f t="shared" si="235"/>
        <v>0.5</v>
      </c>
      <c r="O228" s="79">
        <f t="shared" si="2"/>
        <v>5.65</v>
      </c>
      <c r="P228" s="79">
        <f t="shared" si="3"/>
        <v>0.9964948128</v>
      </c>
      <c r="Q228" s="39">
        <f t="shared" si="4"/>
        <v>1</v>
      </c>
      <c r="R228" s="80">
        <f t="shared" si="5"/>
        <v>0.9964948128</v>
      </c>
      <c r="S228" s="81">
        <f t="shared" si="6"/>
        <v>0.9930019119</v>
      </c>
      <c r="T228" s="41" t="b">
        <f t="shared" si="7"/>
        <v>0</v>
      </c>
      <c r="U228" s="42">
        <f t="shared" si="8"/>
        <v>0.006961315222</v>
      </c>
      <c r="V228" s="42">
        <f t="shared" si="9"/>
        <v>0.03341431307</v>
      </c>
      <c r="W228" s="42">
        <f t="shared" si="10"/>
        <v>0.02366847176</v>
      </c>
      <c r="X228" s="42">
        <f t="shared" si="11"/>
        <v>0.01322649892</v>
      </c>
      <c r="Y228" s="42">
        <f t="shared" si="12"/>
        <v>0.001392263044</v>
      </c>
    </row>
    <row r="229">
      <c r="A229" s="63"/>
      <c r="B229" s="44">
        <v>26.0</v>
      </c>
      <c r="C229" s="45">
        <v>1.0</v>
      </c>
      <c r="D229" s="46">
        <v>5.0</v>
      </c>
      <c r="E229" s="45">
        <v>3.0</v>
      </c>
      <c r="F229" s="45">
        <v>1.6</v>
      </c>
      <c r="G229" s="35">
        <v>0.2</v>
      </c>
      <c r="H229" s="47">
        <v>0.0</v>
      </c>
      <c r="I229" s="4"/>
      <c r="J229" s="78">
        <f t="shared" ref="J229:N229" si="236">J228-$L$2*U228</f>
        <v>0.5</v>
      </c>
      <c r="K229" s="79">
        <f t="shared" si="236"/>
        <v>0.5</v>
      </c>
      <c r="L229" s="79">
        <f t="shared" si="236"/>
        <v>0.5</v>
      </c>
      <c r="M229" s="79">
        <f t="shared" si="236"/>
        <v>0.5</v>
      </c>
      <c r="N229" s="79">
        <f t="shared" si="236"/>
        <v>0.5</v>
      </c>
      <c r="O229" s="79">
        <f t="shared" si="2"/>
        <v>5.4</v>
      </c>
      <c r="P229" s="79">
        <f t="shared" si="3"/>
        <v>0.9955037268</v>
      </c>
      <c r="Q229" s="39">
        <f t="shared" si="4"/>
        <v>1</v>
      </c>
      <c r="R229" s="80">
        <f t="shared" si="5"/>
        <v>0.9955037268</v>
      </c>
      <c r="S229" s="81">
        <f t="shared" si="6"/>
        <v>0.9910276702</v>
      </c>
      <c r="T229" s="41" t="b">
        <f t="shared" si="7"/>
        <v>0</v>
      </c>
      <c r="U229" s="42">
        <f t="shared" si="8"/>
        <v>0.00891186223</v>
      </c>
      <c r="V229" s="42">
        <f t="shared" si="9"/>
        <v>0.04455931115</v>
      </c>
      <c r="W229" s="42">
        <f t="shared" si="10"/>
        <v>0.02673558669</v>
      </c>
      <c r="X229" s="42">
        <f t="shared" si="11"/>
        <v>0.01425897957</v>
      </c>
      <c r="Y229" s="42">
        <f t="shared" si="12"/>
        <v>0.001782372446</v>
      </c>
    </row>
    <row r="230">
      <c r="A230" s="63"/>
      <c r="B230" s="44">
        <v>27.0</v>
      </c>
      <c r="C230" s="45">
        <v>1.0</v>
      </c>
      <c r="D230" s="46">
        <v>5.0</v>
      </c>
      <c r="E230" s="45">
        <v>3.4</v>
      </c>
      <c r="F230" s="45">
        <v>1.6</v>
      </c>
      <c r="G230" s="35">
        <v>0.4</v>
      </c>
      <c r="H230" s="47">
        <v>0.0</v>
      </c>
      <c r="I230" s="4"/>
      <c r="J230" s="78">
        <f t="shared" ref="J230:N230" si="237">J229-$L$2*U229</f>
        <v>0.5</v>
      </c>
      <c r="K230" s="79">
        <f t="shared" si="237"/>
        <v>0.5</v>
      </c>
      <c r="L230" s="79">
        <f t="shared" si="237"/>
        <v>0.5</v>
      </c>
      <c r="M230" s="79">
        <f t="shared" si="237"/>
        <v>0.5</v>
      </c>
      <c r="N230" s="79">
        <f t="shared" si="237"/>
        <v>0.5</v>
      </c>
      <c r="O230" s="79">
        <f t="shared" si="2"/>
        <v>5.7</v>
      </c>
      <c r="P230" s="79">
        <f t="shared" si="3"/>
        <v>0.9966651927</v>
      </c>
      <c r="Q230" s="39">
        <f t="shared" si="4"/>
        <v>1</v>
      </c>
      <c r="R230" s="80">
        <f t="shared" si="5"/>
        <v>0.9966651927</v>
      </c>
      <c r="S230" s="81">
        <f t="shared" si="6"/>
        <v>0.9933415063</v>
      </c>
      <c r="T230" s="41" t="b">
        <f t="shared" si="7"/>
        <v>0</v>
      </c>
      <c r="U230" s="42">
        <f t="shared" si="8"/>
        <v>0.006625205028</v>
      </c>
      <c r="V230" s="42">
        <f t="shared" si="9"/>
        <v>0.03312602514</v>
      </c>
      <c r="W230" s="42">
        <f t="shared" si="10"/>
        <v>0.0225256971</v>
      </c>
      <c r="X230" s="42">
        <f t="shared" si="11"/>
        <v>0.01060032804</v>
      </c>
      <c r="Y230" s="42">
        <f t="shared" si="12"/>
        <v>0.002650082011</v>
      </c>
    </row>
    <row r="231">
      <c r="A231" s="63"/>
      <c r="B231" s="44">
        <v>28.0</v>
      </c>
      <c r="C231" s="45">
        <v>1.0</v>
      </c>
      <c r="D231" s="46">
        <v>5.2</v>
      </c>
      <c r="E231" s="45">
        <v>3.5</v>
      </c>
      <c r="F231" s="45">
        <v>1.5</v>
      </c>
      <c r="G231" s="35">
        <v>0.2</v>
      </c>
      <c r="H231" s="47">
        <v>0.0</v>
      </c>
      <c r="I231" s="4"/>
      <c r="J231" s="78">
        <f t="shared" ref="J231:N231" si="238">J230-$L$2*U230</f>
        <v>0.5</v>
      </c>
      <c r="K231" s="79">
        <f t="shared" si="238"/>
        <v>0.5</v>
      </c>
      <c r="L231" s="79">
        <f t="shared" si="238"/>
        <v>0.5</v>
      </c>
      <c r="M231" s="79">
        <f t="shared" si="238"/>
        <v>0.5</v>
      </c>
      <c r="N231" s="79">
        <f t="shared" si="238"/>
        <v>0.5</v>
      </c>
      <c r="O231" s="79">
        <f t="shared" si="2"/>
        <v>5.7</v>
      </c>
      <c r="P231" s="79">
        <f t="shared" si="3"/>
        <v>0.9966651927</v>
      </c>
      <c r="Q231" s="39">
        <f t="shared" si="4"/>
        <v>1</v>
      </c>
      <c r="R231" s="80">
        <f t="shared" si="5"/>
        <v>0.9966651927</v>
      </c>
      <c r="S231" s="81">
        <f t="shared" si="6"/>
        <v>0.9933415063</v>
      </c>
      <c r="T231" s="41" t="b">
        <f t="shared" si="7"/>
        <v>0</v>
      </c>
      <c r="U231" s="42">
        <f t="shared" si="8"/>
        <v>0.006625205028</v>
      </c>
      <c r="V231" s="42">
        <f t="shared" si="9"/>
        <v>0.03445106615</v>
      </c>
      <c r="W231" s="42">
        <f t="shared" si="10"/>
        <v>0.0231882176</v>
      </c>
      <c r="X231" s="42">
        <f t="shared" si="11"/>
        <v>0.009937807542</v>
      </c>
      <c r="Y231" s="42">
        <f t="shared" si="12"/>
        <v>0.001325041006</v>
      </c>
    </row>
    <row r="232">
      <c r="A232" s="63"/>
      <c r="B232" s="44">
        <v>29.0</v>
      </c>
      <c r="C232" s="45">
        <v>1.0</v>
      </c>
      <c r="D232" s="46">
        <v>5.2</v>
      </c>
      <c r="E232" s="45">
        <v>3.4</v>
      </c>
      <c r="F232" s="45">
        <v>1.4</v>
      </c>
      <c r="G232" s="35">
        <v>0.2</v>
      </c>
      <c r="H232" s="47">
        <v>0.0</v>
      </c>
      <c r="I232" s="4"/>
      <c r="J232" s="78">
        <f t="shared" ref="J232:N232" si="239">J231-$L$2*U231</f>
        <v>0.5</v>
      </c>
      <c r="K232" s="79">
        <f t="shared" si="239"/>
        <v>0.5</v>
      </c>
      <c r="L232" s="79">
        <f t="shared" si="239"/>
        <v>0.5</v>
      </c>
      <c r="M232" s="79">
        <f t="shared" si="239"/>
        <v>0.5</v>
      </c>
      <c r="N232" s="79">
        <f t="shared" si="239"/>
        <v>0.5</v>
      </c>
      <c r="O232" s="79">
        <f t="shared" si="2"/>
        <v>5.6</v>
      </c>
      <c r="P232" s="79">
        <f t="shared" si="3"/>
        <v>0.9963157601</v>
      </c>
      <c r="Q232" s="39">
        <f t="shared" si="4"/>
        <v>1</v>
      </c>
      <c r="R232" s="80">
        <f t="shared" si="5"/>
        <v>0.9963157601</v>
      </c>
      <c r="S232" s="81">
        <f t="shared" si="6"/>
        <v>0.9926450938</v>
      </c>
      <c r="T232" s="41" t="b">
        <f t="shared" si="7"/>
        <v>0</v>
      </c>
      <c r="U232" s="42">
        <f t="shared" si="8"/>
        <v>0.007314285321</v>
      </c>
      <c r="V232" s="42">
        <f t="shared" si="9"/>
        <v>0.03803428367</v>
      </c>
      <c r="W232" s="42">
        <f t="shared" si="10"/>
        <v>0.02486857009</v>
      </c>
      <c r="X232" s="42">
        <f t="shared" si="11"/>
        <v>0.01023999945</v>
      </c>
      <c r="Y232" s="42">
        <f t="shared" si="12"/>
        <v>0.001462857064</v>
      </c>
    </row>
    <row r="233">
      <c r="A233" s="63"/>
      <c r="B233" s="44">
        <v>30.0</v>
      </c>
      <c r="C233" s="45">
        <v>1.0</v>
      </c>
      <c r="D233" s="46">
        <v>4.7</v>
      </c>
      <c r="E233" s="45">
        <v>3.2</v>
      </c>
      <c r="F233" s="45">
        <v>1.6</v>
      </c>
      <c r="G233" s="35">
        <v>0.2</v>
      </c>
      <c r="H233" s="47">
        <v>0.0</v>
      </c>
      <c r="I233" s="4"/>
      <c r="J233" s="78">
        <f t="shared" ref="J233:N233" si="240">J232-$L$2*U232</f>
        <v>0.5</v>
      </c>
      <c r="K233" s="79">
        <f t="shared" si="240"/>
        <v>0.5</v>
      </c>
      <c r="L233" s="79">
        <f t="shared" si="240"/>
        <v>0.5</v>
      </c>
      <c r="M233" s="79">
        <f t="shared" si="240"/>
        <v>0.5</v>
      </c>
      <c r="N233" s="79">
        <f t="shared" si="240"/>
        <v>0.5</v>
      </c>
      <c r="O233" s="79">
        <f t="shared" si="2"/>
        <v>5.35</v>
      </c>
      <c r="P233" s="79">
        <f t="shared" si="3"/>
        <v>0.9952742874</v>
      </c>
      <c r="Q233" s="39">
        <f t="shared" si="4"/>
        <v>1</v>
      </c>
      <c r="R233" s="80">
        <f t="shared" si="5"/>
        <v>0.9952742874</v>
      </c>
      <c r="S233" s="81">
        <f t="shared" si="6"/>
        <v>0.9905709072</v>
      </c>
      <c r="T233" s="41" t="b">
        <f t="shared" si="7"/>
        <v>0</v>
      </c>
      <c r="U233" s="42">
        <f t="shared" si="8"/>
        <v>0.009362306839</v>
      </c>
      <c r="V233" s="42">
        <f t="shared" si="9"/>
        <v>0.04400284214</v>
      </c>
      <c r="W233" s="42">
        <f t="shared" si="10"/>
        <v>0.02995938188</v>
      </c>
      <c r="X233" s="42">
        <f t="shared" si="11"/>
        <v>0.01497969094</v>
      </c>
      <c r="Y233" s="42">
        <f t="shared" si="12"/>
        <v>0.001872461368</v>
      </c>
    </row>
    <row r="234">
      <c r="A234" s="63"/>
      <c r="B234" s="44">
        <v>31.0</v>
      </c>
      <c r="C234" s="45">
        <v>1.0</v>
      </c>
      <c r="D234" s="46">
        <v>4.8</v>
      </c>
      <c r="E234" s="45">
        <v>3.1</v>
      </c>
      <c r="F234" s="45">
        <v>1.6</v>
      </c>
      <c r="G234" s="35">
        <v>0.2</v>
      </c>
      <c r="H234" s="47">
        <v>0.0</v>
      </c>
      <c r="I234" s="4"/>
      <c r="J234" s="78">
        <f t="shared" ref="J234:N234" si="241">J233-$L$2*U233</f>
        <v>0.5</v>
      </c>
      <c r="K234" s="79">
        <f t="shared" si="241"/>
        <v>0.5</v>
      </c>
      <c r="L234" s="79">
        <f t="shared" si="241"/>
        <v>0.5</v>
      </c>
      <c r="M234" s="79">
        <f t="shared" si="241"/>
        <v>0.5</v>
      </c>
      <c r="N234" s="79">
        <f t="shared" si="241"/>
        <v>0.5</v>
      </c>
      <c r="O234" s="79">
        <f t="shared" si="2"/>
        <v>5.35</v>
      </c>
      <c r="P234" s="79">
        <f t="shared" si="3"/>
        <v>0.9952742874</v>
      </c>
      <c r="Q234" s="39">
        <f t="shared" si="4"/>
        <v>1</v>
      </c>
      <c r="R234" s="80">
        <f t="shared" si="5"/>
        <v>0.9952742874</v>
      </c>
      <c r="S234" s="81">
        <f t="shared" si="6"/>
        <v>0.9905709072</v>
      </c>
      <c r="T234" s="41" t="b">
        <f t="shared" si="7"/>
        <v>0</v>
      </c>
      <c r="U234" s="42">
        <f t="shared" si="8"/>
        <v>0.009362306839</v>
      </c>
      <c r="V234" s="42">
        <f t="shared" si="9"/>
        <v>0.04493907283</v>
      </c>
      <c r="W234" s="42">
        <f t="shared" si="10"/>
        <v>0.0290231512</v>
      </c>
      <c r="X234" s="42">
        <f t="shared" si="11"/>
        <v>0.01497969094</v>
      </c>
      <c r="Y234" s="42">
        <f t="shared" si="12"/>
        <v>0.001872461368</v>
      </c>
    </row>
    <row r="235">
      <c r="A235" s="63"/>
      <c r="B235" s="44">
        <v>32.0</v>
      </c>
      <c r="C235" s="45">
        <v>1.0</v>
      </c>
      <c r="D235" s="46">
        <v>5.4</v>
      </c>
      <c r="E235" s="45">
        <v>3.4</v>
      </c>
      <c r="F235" s="45">
        <v>1.5</v>
      </c>
      <c r="G235" s="35">
        <v>0.4</v>
      </c>
      <c r="H235" s="47">
        <v>0.0</v>
      </c>
      <c r="I235" s="4"/>
      <c r="J235" s="78">
        <f t="shared" ref="J235:N235" si="242">J234-$L$2*U234</f>
        <v>0.5</v>
      </c>
      <c r="K235" s="79">
        <f t="shared" si="242"/>
        <v>0.5</v>
      </c>
      <c r="L235" s="79">
        <f t="shared" si="242"/>
        <v>0.5</v>
      </c>
      <c r="M235" s="79">
        <f t="shared" si="242"/>
        <v>0.5</v>
      </c>
      <c r="N235" s="79">
        <f t="shared" si="242"/>
        <v>0.5</v>
      </c>
      <c r="O235" s="79">
        <f t="shared" si="2"/>
        <v>5.85</v>
      </c>
      <c r="P235" s="79">
        <f t="shared" si="3"/>
        <v>0.9971283708</v>
      </c>
      <c r="Q235" s="39">
        <f t="shared" si="4"/>
        <v>1</v>
      </c>
      <c r="R235" s="80">
        <f t="shared" si="5"/>
        <v>0.9971283708</v>
      </c>
      <c r="S235" s="81">
        <f t="shared" si="6"/>
        <v>0.9942649879</v>
      </c>
      <c r="T235" s="41" t="b">
        <f t="shared" si="7"/>
        <v>0</v>
      </c>
      <c r="U235" s="42">
        <f t="shared" si="8"/>
        <v>0.005710320656</v>
      </c>
      <c r="V235" s="42">
        <f t="shared" si="9"/>
        <v>0.03083573154</v>
      </c>
      <c r="W235" s="42">
        <f t="shared" si="10"/>
        <v>0.01941509023</v>
      </c>
      <c r="X235" s="42">
        <f t="shared" si="11"/>
        <v>0.008565480984</v>
      </c>
      <c r="Y235" s="42">
        <f t="shared" si="12"/>
        <v>0.002284128262</v>
      </c>
    </row>
    <row r="236">
      <c r="A236" s="63"/>
      <c r="B236" s="44">
        <v>33.0</v>
      </c>
      <c r="C236" s="45">
        <v>1.0</v>
      </c>
      <c r="D236" s="46">
        <v>5.2</v>
      </c>
      <c r="E236" s="45">
        <v>4.1</v>
      </c>
      <c r="F236" s="45">
        <v>1.5</v>
      </c>
      <c r="G236" s="35">
        <v>0.1</v>
      </c>
      <c r="H236" s="47">
        <v>0.0</v>
      </c>
      <c r="I236" s="4"/>
      <c r="J236" s="78">
        <f t="shared" ref="J236:N236" si="243">J235-$L$2*U235</f>
        <v>0.5</v>
      </c>
      <c r="K236" s="79">
        <f t="shared" si="243"/>
        <v>0.5</v>
      </c>
      <c r="L236" s="79">
        <f t="shared" si="243"/>
        <v>0.5</v>
      </c>
      <c r="M236" s="79">
        <f t="shared" si="243"/>
        <v>0.5</v>
      </c>
      <c r="N236" s="79">
        <f t="shared" si="243"/>
        <v>0.5</v>
      </c>
      <c r="O236" s="79">
        <f t="shared" si="2"/>
        <v>5.95</v>
      </c>
      <c r="P236" s="79">
        <f t="shared" si="3"/>
        <v>0.9974009322</v>
      </c>
      <c r="Q236" s="39">
        <f t="shared" si="4"/>
        <v>1</v>
      </c>
      <c r="R236" s="80">
        <f t="shared" si="5"/>
        <v>0.9974009322</v>
      </c>
      <c r="S236" s="81">
        <f t="shared" si="6"/>
        <v>0.9948086196</v>
      </c>
      <c r="T236" s="41" t="b">
        <f t="shared" si="7"/>
        <v>0</v>
      </c>
      <c r="U236" s="42">
        <f t="shared" si="8"/>
        <v>0.005171150026</v>
      </c>
      <c r="V236" s="42">
        <f t="shared" si="9"/>
        <v>0.02688998013</v>
      </c>
      <c r="W236" s="42">
        <f t="shared" si="10"/>
        <v>0.02120171511</v>
      </c>
      <c r="X236" s="42">
        <f t="shared" si="11"/>
        <v>0.007756725039</v>
      </c>
      <c r="Y236" s="42">
        <f t="shared" si="12"/>
        <v>0.0005171150026</v>
      </c>
    </row>
    <row r="237">
      <c r="A237" s="63"/>
      <c r="B237" s="44">
        <v>34.0</v>
      </c>
      <c r="C237" s="45">
        <v>1.0</v>
      </c>
      <c r="D237" s="46">
        <v>5.5</v>
      </c>
      <c r="E237" s="45">
        <v>4.2</v>
      </c>
      <c r="F237" s="45">
        <v>1.4</v>
      </c>
      <c r="G237" s="35">
        <v>0.2</v>
      </c>
      <c r="H237" s="47">
        <v>0.0</v>
      </c>
      <c r="I237" s="4"/>
      <c r="J237" s="78">
        <f t="shared" ref="J237:N237" si="244">J236-$L$2*U236</f>
        <v>0.5</v>
      </c>
      <c r="K237" s="79">
        <f t="shared" si="244"/>
        <v>0.5</v>
      </c>
      <c r="L237" s="79">
        <f t="shared" si="244"/>
        <v>0.5</v>
      </c>
      <c r="M237" s="79">
        <f t="shared" si="244"/>
        <v>0.5</v>
      </c>
      <c r="N237" s="79">
        <f t="shared" si="244"/>
        <v>0.5</v>
      </c>
      <c r="O237" s="79">
        <f t="shared" si="2"/>
        <v>6.15</v>
      </c>
      <c r="P237" s="79">
        <f t="shared" si="3"/>
        <v>0.9978710603</v>
      </c>
      <c r="Q237" s="39">
        <f t="shared" si="4"/>
        <v>1</v>
      </c>
      <c r="R237" s="80">
        <f t="shared" si="5"/>
        <v>0.9978710603</v>
      </c>
      <c r="S237" s="81">
        <f t="shared" si="6"/>
        <v>0.995746653</v>
      </c>
      <c r="T237" s="41" t="b">
        <f t="shared" si="7"/>
        <v>0</v>
      </c>
      <c r="U237" s="42">
        <f t="shared" si="8"/>
        <v>0.004239769193</v>
      </c>
      <c r="V237" s="42">
        <f t="shared" si="9"/>
        <v>0.02331873056</v>
      </c>
      <c r="W237" s="42">
        <f t="shared" si="10"/>
        <v>0.01780703061</v>
      </c>
      <c r="X237" s="42">
        <f t="shared" si="11"/>
        <v>0.00593567687</v>
      </c>
      <c r="Y237" s="42">
        <f t="shared" si="12"/>
        <v>0.0008479538386</v>
      </c>
    </row>
    <row r="238">
      <c r="A238" s="63"/>
      <c r="B238" s="44">
        <v>35.0</v>
      </c>
      <c r="C238" s="45">
        <v>1.0</v>
      </c>
      <c r="D238" s="46">
        <v>4.9</v>
      </c>
      <c r="E238" s="45">
        <v>3.1</v>
      </c>
      <c r="F238" s="45">
        <v>1.5</v>
      </c>
      <c r="G238" s="35">
        <v>0.1</v>
      </c>
      <c r="H238" s="47">
        <v>0.0</v>
      </c>
      <c r="I238" s="4"/>
      <c r="J238" s="78">
        <f t="shared" ref="J238:N238" si="245">J237-$L$2*U237</f>
        <v>0.5</v>
      </c>
      <c r="K238" s="79">
        <f t="shared" si="245"/>
        <v>0.5</v>
      </c>
      <c r="L238" s="79">
        <f t="shared" si="245"/>
        <v>0.5</v>
      </c>
      <c r="M238" s="79">
        <f t="shared" si="245"/>
        <v>0.5</v>
      </c>
      <c r="N238" s="79">
        <f t="shared" si="245"/>
        <v>0.5</v>
      </c>
      <c r="O238" s="79">
        <f t="shared" si="2"/>
        <v>5.3</v>
      </c>
      <c r="P238" s="79">
        <f t="shared" si="3"/>
        <v>0.9950331983</v>
      </c>
      <c r="Q238" s="39">
        <f t="shared" si="4"/>
        <v>1</v>
      </c>
      <c r="R238" s="80">
        <f t="shared" si="5"/>
        <v>0.9950331983</v>
      </c>
      <c r="S238" s="81">
        <f t="shared" si="6"/>
        <v>0.9900910658</v>
      </c>
      <c r="T238" s="41" t="b">
        <f t="shared" si="7"/>
        <v>0</v>
      </c>
      <c r="U238" s="42">
        <f t="shared" si="8"/>
        <v>0.009835171879</v>
      </c>
      <c r="V238" s="42">
        <f t="shared" si="9"/>
        <v>0.04819234221</v>
      </c>
      <c r="W238" s="42">
        <f t="shared" si="10"/>
        <v>0.03048903282</v>
      </c>
      <c r="X238" s="42">
        <f t="shared" si="11"/>
        <v>0.01475275782</v>
      </c>
      <c r="Y238" s="42">
        <f t="shared" si="12"/>
        <v>0.0009835171879</v>
      </c>
    </row>
    <row r="239">
      <c r="A239" s="63"/>
      <c r="B239" s="44">
        <v>36.0</v>
      </c>
      <c r="C239" s="45">
        <v>1.0</v>
      </c>
      <c r="D239" s="46">
        <v>5.0</v>
      </c>
      <c r="E239" s="45">
        <v>3.2</v>
      </c>
      <c r="F239" s="45">
        <v>1.2</v>
      </c>
      <c r="G239" s="35">
        <v>0.2</v>
      </c>
      <c r="H239" s="47">
        <v>0.0</v>
      </c>
      <c r="I239" s="4"/>
      <c r="J239" s="78">
        <f t="shared" ref="J239:N239" si="246">J238-$L$2*U238</f>
        <v>0.5</v>
      </c>
      <c r="K239" s="79">
        <f t="shared" si="246"/>
        <v>0.5</v>
      </c>
      <c r="L239" s="79">
        <f t="shared" si="246"/>
        <v>0.5</v>
      </c>
      <c r="M239" s="79">
        <f t="shared" si="246"/>
        <v>0.5</v>
      </c>
      <c r="N239" s="79">
        <f t="shared" si="246"/>
        <v>0.5</v>
      </c>
      <c r="O239" s="79">
        <f t="shared" si="2"/>
        <v>5.3</v>
      </c>
      <c r="P239" s="79">
        <f t="shared" si="3"/>
        <v>0.9950331983</v>
      </c>
      <c r="Q239" s="39">
        <f t="shared" si="4"/>
        <v>1</v>
      </c>
      <c r="R239" s="80">
        <f t="shared" si="5"/>
        <v>0.9950331983</v>
      </c>
      <c r="S239" s="81">
        <f t="shared" si="6"/>
        <v>0.9900910658</v>
      </c>
      <c r="T239" s="41" t="b">
        <f t="shared" si="7"/>
        <v>0</v>
      </c>
      <c r="U239" s="42">
        <f t="shared" si="8"/>
        <v>0.009835171879</v>
      </c>
      <c r="V239" s="42">
        <f t="shared" si="9"/>
        <v>0.04917585939</v>
      </c>
      <c r="W239" s="42">
        <f t="shared" si="10"/>
        <v>0.03147255001</v>
      </c>
      <c r="X239" s="42">
        <f t="shared" si="11"/>
        <v>0.01180220625</v>
      </c>
      <c r="Y239" s="42">
        <f t="shared" si="12"/>
        <v>0.001967034376</v>
      </c>
    </row>
    <row r="240">
      <c r="A240" s="63"/>
      <c r="B240" s="44">
        <v>37.0</v>
      </c>
      <c r="C240" s="45">
        <v>1.0</v>
      </c>
      <c r="D240" s="46">
        <v>5.5</v>
      </c>
      <c r="E240" s="45">
        <v>3.5</v>
      </c>
      <c r="F240" s="45">
        <v>1.3</v>
      </c>
      <c r="G240" s="35">
        <v>0.2</v>
      </c>
      <c r="H240" s="47">
        <v>0.0</v>
      </c>
      <c r="I240" s="4"/>
      <c r="J240" s="78">
        <f t="shared" ref="J240:N240" si="247">J239-$L$2*U239</f>
        <v>0.5</v>
      </c>
      <c r="K240" s="79">
        <f t="shared" si="247"/>
        <v>0.5</v>
      </c>
      <c r="L240" s="79">
        <f t="shared" si="247"/>
        <v>0.5</v>
      </c>
      <c r="M240" s="79">
        <f t="shared" si="247"/>
        <v>0.5</v>
      </c>
      <c r="N240" s="79">
        <f t="shared" si="247"/>
        <v>0.5</v>
      </c>
      <c r="O240" s="79">
        <f t="shared" si="2"/>
        <v>5.75</v>
      </c>
      <c r="P240" s="79">
        <f t="shared" si="3"/>
        <v>0.9968273172</v>
      </c>
      <c r="Q240" s="39">
        <f t="shared" si="4"/>
        <v>1</v>
      </c>
      <c r="R240" s="80">
        <f t="shared" si="5"/>
        <v>0.9968273172</v>
      </c>
      <c r="S240" s="81">
        <f t="shared" si="6"/>
        <v>0.9936647002</v>
      </c>
      <c r="T240" s="41" t="b">
        <f t="shared" si="7"/>
        <v>0</v>
      </c>
      <c r="U240" s="42">
        <f t="shared" si="8"/>
        <v>0.006305165891</v>
      </c>
      <c r="V240" s="42">
        <f t="shared" si="9"/>
        <v>0.0346784124</v>
      </c>
      <c r="W240" s="42">
        <f t="shared" si="10"/>
        <v>0.02206808062</v>
      </c>
      <c r="X240" s="42">
        <f t="shared" si="11"/>
        <v>0.008196715659</v>
      </c>
      <c r="Y240" s="42">
        <f t="shared" si="12"/>
        <v>0.001261033178</v>
      </c>
    </row>
    <row r="241">
      <c r="A241" s="63"/>
      <c r="B241" s="44">
        <v>38.0</v>
      </c>
      <c r="C241" s="45">
        <v>1.0</v>
      </c>
      <c r="D241" s="46">
        <v>4.9</v>
      </c>
      <c r="E241" s="45">
        <v>3.1</v>
      </c>
      <c r="F241" s="45">
        <v>1.5</v>
      </c>
      <c r="G241" s="35">
        <v>0.1</v>
      </c>
      <c r="H241" s="47">
        <v>0.0</v>
      </c>
      <c r="I241" s="4"/>
      <c r="J241" s="78">
        <f t="shared" ref="J241:N241" si="248">J240-$L$2*U240</f>
        <v>0.5</v>
      </c>
      <c r="K241" s="79">
        <f t="shared" si="248"/>
        <v>0.5</v>
      </c>
      <c r="L241" s="79">
        <f t="shared" si="248"/>
        <v>0.5</v>
      </c>
      <c r="M241" s="79">
        <f t="shared" si="248"/>
        <v>0.5</v>
      </c>
      <c r="N241" s="79">
        <f t="shared" si="248"/>
        <v>0.5</v>
      </c>
      <c r="O241" s="79">
        <f t="shared" si="2"/>
        <v>5.3</v>
      </c>
      <c r="P241" s="79">
        <f t="shared" si="3"/>
        <v>0.9950331983</v>
      </c>
      <c r="Q241" s="39">
        <f t="shared" si="4"/>
        <v>1</v>
      </c>
      <c r="R241" s="80">
        <f t="shared" si="5"/>
        <v>0.9950331983</v>
      </c>
      <c r="S241" s="81">
        <f t="shared" si="6"/>
        <v>0.9900910658</v>
      </c>
      <c r="T241" s="41" t="b">
        <f t="shared" si="7"/>
        <v>0</v>
      </c>
      <c r="U241" s="42">
        <f t="shared" si="8"/>
        <v>0.009835171879</v>
      </c>
      <c r="V241" s="42">
        <f t="shared" si="9"/>
        <v>0.04819234221</v>
      </c>
      <c r="W241" s="42">
        <f t="shared" si="10"/>
        <v>0.03048903282</v>
      </c>
      <c r="X241" s="42">
        <f t="shared" si="11"/>
        <v>0.01475275782</v>
      </c>
      <c r="Y241" s="42">
        <f t="shared" si="12"/>
        <v>0.0009835171879</v>
      </c>
    </row>
    <row r="242">
      <c r="A242" s="63"/>
      <c r="B242" s="44">
        <v>39.0</v>
      </c>
      <c r="C242" s="45">
        <v>1.0</v>
      </c>
      <c r="D242" s="46">
        <v>4.4</v>
      </c>
      <c r="E242" s="45">
        <v>3.0</v>
      </c>
      <c r="F242" s="45">
        <v>1.3</v>
      </c>
      <c r="G242" s="35">
        <v>0.2</v>
      </c>
      <c r="H242" s="47">
        <v>0.0</v>
      </c>
      <c r="I242" s="4"/>
      <c r="J242" s="78">
        <f t="shared" ref="J242:N242" si="249">J241-$L$2*U241</f>
        <v>0.5</v>
      </c>
      <c r="K242" s="79">
        <f t="shared" si="249"/>
        <v>0.5</v>
      </c>
      <c r="L242" s="79">
        <f t="shared" si="249"/>
        <v>0.5</v>
      </c>
      <c r="M242" s="79">
        <f t="shared" si="249"/>
        <v>0.5</v>
      </c>
      <c r="N242" s="79">
        <f t="shared" si="249"/>
        <v>0.5</v>
      </c>
      <c r="O242" s="79">
        <f t="shared" si="2"/>
        <v>4.95</v>
      </c>
      <c r="P242" s="79">
        <f t="shared" si="3"/>
        <v>0.9929664128</v>
      </c>
      <c r="Q242" s="39">
        <f t="shared" si="4"/>
        <v>1</v>
      </c>
      <c r="R242" s="80">
        <f t="shared" si="5"/>
        <v>0.9929664128</v>
      </c>
      <c r="S242" s="81">
        <f t="shared" si="6"/>
        <v>0.985982297</v>
      </c>
      <c r="T242" s="41" t="b">
        <f t="shared" si="7"/>
        <v>0</v>
      </c>
      <c r="U242" s="42">
        <f t="shared" si="8"/>
        <v>0.01386998484</v>
      </c>
      <c r="V242" s="42">
        <f t="shared" si="9"/>
        <v>0.06102793329</v>
      </c>
      <c r="W242" s="42">
        <f t="shared" si="10"/>
        <v>0.04160995452</v>
      </c>
      <c r="X242" s="42">
        <f t="shared" si="11"/>
        <v>0.01803098029</v>
      </c>
      <c r="Y242" s="42">
        <f t="shared" si="12"/>
        <v>0.002773996968</v>
      </c>
    </row>
    <row r="243">
      <c r="A243" s="63"/>
      <c r="B243" s="44">
        <v>40.0</v>
      </c>
      <c r="C243" s="45">
        <v>1.0</v>
      </c>
      <c r="D243" s="46">
        <v>5.1</v>
      </c>
      <c r="E243" s="45">
        <v>3.4</v>
      </c>
      <c r="F243" s="45">
        <v>1.5</v>
      </c>
      <c r="G243" s="35">
        <v>0.2</v>
      </c>
      <c r="H243" s="47">
        <v>0.0</v>
      </c>
      <c r="I243" s="4"/>
      <c r="J243" s="78">
        <f t="shared" ref="J243:N243" si="250">J242-$L$2*U242</f>
        <v>0.5</v>
      </c>
      <c r="K243" s="79">
        <f t="shared" si="250"/>
        <v>0.5</v>
      </c>
      <c r="L243" s="79">
        <f t="shared" si="250"/>
        <v>0.5</v>
      </c>
      <c r="M243" s="79">
        <f t="shared" si="250"/>
        <v>0.5</v>
      </c>
      <c r="N243" s="79">
        <f t="shared" si="250"/>
        <v>0.5</v>
      </c>
      <c r="O243" s="79">
        <f t="shared" si="2"/>
        <v>5.6</v>
      </c>
      <c r="P243" s="79">
        <f t="shared" si="3"/>
        <v>0.9963157601</v>
      </c>
      <c r="Q243" s="39">
        <f t="shared" si="4"/>
        <v>1</v>
      </c>
      <c r="R243" s="80">
        <f t="shared" si="5"/>
        <v>0.9963157601</v>
      </c>
      <c r="S243" s="81">
        <f t="shared" si="6"/>
        <v>0.9926450938</v>
      </c>
      <c r="T243" s="41" t="b">
        <f t="shared" si="7"/>
        <v>0</v>
      </c>
      <c r="U243" s="42">
        <f t="shared" si="8"/>
        <v>0.007314285321</v>
      </c>
      <c r="V243" s="42">
        <f t="shared" si="9"/>
        <v>0.03730285514</v>
      </c>
      <c r="W243" s="42">
        <f t="shared" si="10"/>
        <v>0.02486857009</v>
      </c>
      <c r="X243" s="42">
        <f t="shared" si="11"/>
        <v>0.01097142798</v>
      </c>
      <c r="Y243" s="42">
        <f t="shared" si="12"/>
        <v>0.001462857064</v>
      </c>
    </row>
    <row r="244">
      <c r="A244" s="63"/>
      <c r="B244" s="44">
        <v>41.0</v>
      </c>
      <c r="C244" s="45">
        <v>1.0</v>
      </c>
      <c r="D244" s="46">
        <v>5.0</v>
      </c>
      <c r="E244" s="45">
        <v>3.5</v>
      </c>
      <c r="F244" s="45">
        <v>1.3</v>
      </c>
      <c r="G244" s="35">
        <v>0.3</v>
      </c>
      <c r="H244" s="47">
        <v>0.0</v>
      </c>
      <c r="I244" s="4"/>
      <c r="J244" s="78">
        <f t="shared" ref="J244:N244" si="251">J243-$L$2*U243</f>
        <v>0.5</v>
      </c>
      <c r="K244" s="79">
        <f t="shared" si="251"/>
        <v>0.5</v>
      </c>
      <c r="L244" s="79">
        <f t="shared" si="251"/>
        <v>0.5</v>
      </c>
      <c r="M244" s="79">
        <f t="shared" si="251"/>
        <v>0.5</v>
      </c>
      <c r="N244" s="79">
        <f t="shared" si="251"/>
        <v>0.5</v>
      </c>
      <c r="O244" s="79">
        <f t="shared" si="2"/>
        <v>5.55</v>
      </c>
      <c r="P244" s="79">
        <f t="shared" si="3"/>
        <v>0.9961275966</v>
      </c>
      <c r="Q244" s="39">
        <f t="shared" si="4"/>
        <v>1</v>
      </c>
      <c r="R244" s="80">
        <f t="shared" si="5"/>
        <v>0.9961275966</v>
      </c>
      <c r="S244" s="81">
        <f t="shared" si="6"/>
        <v>0.9922701886</v>
      </c>
      <c r="T244" s="41" t="b">
        <f t="shared" si="7"/>
        <v>0</v>
      </c>
      <c r="U244" s="42">
        <f t="shared" si="8"/>
        <v>0.007684940985</v>
      </c>
      <c r="V244" s="42">
        <f t="shared" si="9"/>
        <v>0.03842470493</v>
      </c>
      <c r="W244" s="42">
        <f t="shared" si="10"/>
        <v>0.02689729345</v>
      </c>
      <c r="X244" s="42">
        <f t="shared" si="11"/>
        <v>0.009990423281</v>
      </c>
      <c r="Y244" s="42">
        <f t="shared" si="12"/>
        <v>0.002305482296</v>
      </c>
    </row>
    <row r="245">
      <c r="A245" s="63"/>
      <c r="B245" s="44">
        <v>42.0</v>
      </c>
      <c r="C245" s="45">
        <v>1.0</v>
      </c>
      <c r="D245" s="46">
        <v>4.5</v>
      </c>
      <c r="E245" s="45">
        <v>2.3</v>
      </c>
      <c r="F245" s="45">
        <v>1.3</v>
      </c>
      <c r="G245" s="35">
        <v>0.3</v>
      </c>
      <c r="H245" s="47">
        <v>0.0</v>
      </c>
      <c r="I245" s="4"/>
      <c r="J245" s="78">
        <f t="shared" ref="J245:N245" si="252">J244-$L$2*U244</f>
        <v>0.5</v>
      </c>
      <c r="K245" s="79">
        <f t="shared" si="252"/>
        <v>0.5</v>
      </c>
      <c r="L245" s="79">
        <f t="shared" si="252"/>
        <v>0.5</v>
      </c>
      <c r="M245" s="79">
        <f t="shared" si="252"/>
        <v>0.5</v>
      </c>
      <c r="N245" s="79">
        <f t="shared" si="252"/>
        <v>0.5</v>
      </c>
      <c r="O245" s="79">
        <f t="shared" si="2"/>
        <v>4.7</v>
      </c>
      <c r="P245" s="79">
        <f t="shared" si="3"/>
        <v>0.9909867013</v>
      </c>
      <c r="Q245" s="39">
        <f t="shared" si="4"/>
        <v>1</v>
      </c>
      <c r="R245" s="80">
        <f t="shared" si="5"/>
        <v>0.9909867013</v>
      </c>
      <c r="S245" s="81">
        <f t="shared" si="6"/>
        <v>0.9820546422</v>
      </c>
      <c r="T245" s="41" t="b">
        <f t="shared" si="7"/>
        <v>0</v>
      </c>
      <c r="U245" s="42">
        <f t="shared" si="8"/>
        <v>0.01770310357</v>
      </c>
      <c r="V245" s="42">
        <f t="shared" si="9"/>
        <v>0.07966396606</v>
      </c>
      <c r="W245" s="42">
        <f t="shared" si="10"/>
        <v>0.04071713821</v>
      </c>
      <c r="X245" s="42">
        <f t="shared" si="11"/>
        <v>0.02301403464</v>
      </c>
      <c r="Y245" s="42">
        <f t="shared" si="12"/>
        <v>0.00531093107</v>
      </c>
    </row>
    <row r="246">
      <c r="A246" s="63"/>
      <c r="B246" s="44">
        <v>43.0</v>
      </c>
      <c r="C246" s="45">
        <v>1.0</v>
      </c>
      <c r="D246" s="46">
        <v>4.4</v>
      </c>
      <c r="E246" s="45">
        <v>3.2</v>
      </c>
      <c r="F246" s="45">
        <v>1.3</v>
      </c>
      <c r="G246" s="35">
        <v>0.2</v>
      </c>
      <c r="H246" s="47">
        <v>0.0</v>
      </c>
      <c r="I246" s="4"/>
      <c r="J246" s="78">
        <f t="shared" ref="J246:N246" si="253">J245-$L$2*U245</f>
        <v>0.5</v>
      </c>
      <c r="K246" s="79">
        <f t="shared" si="253"/>
        <v>0.5</v>
      </c>
      <c r="L246" s="79">
        <f t="shared" si="253"/>
        <v>0.5</v>
      </c>
      <c r="M246" s="79">
        <f t="shared" si="253"/>
        <v>0.5</v>
      </c>
      <c r="N246" s="79">
        <f t="shared" si="253"/>
        <v>0.5</v>
      </c>
      <c r="O246" s="79">
        <f t="shared" si="2"/>
        <v>5.05</v>
      </c>
      <c r="P246" s="79">
        <f t="shared" si="3"/>
        <v>0.9936314845</v>
      </c>
      <c r="Q246" s="39">
        <f t="shared" si="4"/>
        <v>1</v>
      </c>
      <c r="R246" s="80">
        <f t="shared" si="5"/>
        <v>0.9936314845</v>
      </c>
      <c r="S246" s="81">
        <f t="shared" si="6"/>
        <v>0.987303527</v>
      </c>
      <c r="T246" s="41" t="b">
        <f t="shared" si="7"/>
        <v>0</v>
      </c>
      <c r="U246" s="42">
        <f t="shared" si="8"/>
        <v>0.01257531564</v>
      </c>
      <c r="V246" s="42">
        <f t="shared" si="9"/>
        <v>0.05533138883</v>
      </c>
      <c r="W246" s="42">
        <f t="shared" si="10"/>
        <v>0.04024101006</v>
      </c>
      <c r="X246" s="42">
        <f t="shared" si="11"/>
        <v>0.01634791034</v>
      </c>
      <c r="Y246" s="42">
        <f t="shared" si="12"/>
        <v>0.002515063129</v>
      </c>
    </row>
    <row r="247">
      <c r="A247" s="63"/>
      <c r="B247" s="44">
        <v>44.0</v>
      </c>
      <c r="C247" s="45">
        <v>1.0</v>
      </c>
      <c r="D247" s="46">
        <v>5.0</v>
      </c>
      <c r="E247" s="45">
        <v>3.5</v>
      </c>
      <c r="F247" s="45">
        <v>1.6</v>
      </c>
      <c r="G247" s="35">
        <v>0.6</v>
      </c>
      <c r="H247" s="47">
        <v>0.0</v>
      </c>
      <c r="I247" s="4"/>
      <c r="J247" s="78">
        <f t="shared" ref="J247:N247" si="254">J246-$L$2*U246</f>
        <v>0.5</v>
      </c>
      <c r="K247" s="79">
        <f t="shared" si="254"/>
        <v>0.5</v>
      </c>
      <c r="L247" s="79">
        <f t="shared" si="254"/>
        <v>0.5</v>
      </c>
      <c r="M247" s="79">
        <f t="shared" si="254"/>
        <v>0.5</v>
      </c>
      <c r="N247" s="79">
        <f t="shared" si="254"/>
        <v>0.5</v>
      </c>
      <c r="O247" s="79">
        <f t="shared" si="2"/>
        <v>5.85</v>
      </c>
      <c r="P247" s="79">
        <f t="shared" si="3"/>
        <v>0.9971283708</v>
      </c>
      <c r="Q247" s="39">
        <f t="shared" si="4"/>
        <v>1</v>
      </c>
      <c r="R247" s="80">
        <f t="shared" si="5"/>
        <v>0.9971283708</v>
      </c>
      <c r="S247" s="81">
        <f t="shared" si="6"/>
        <v>0.9942649879</v>
      </c>
      <c r="T247" s="41" t="b">
        <f t="shared" si="7"/>
        <v>0</v>
      </c>
      <c r="U247" s="42">
        <f t="shared" si="8"/>
        <v>0.005710320656</v>
      </c>
      <c r="V247" s="42">
        <f t="shared" si="9"/>
        <v>0.02855160328</v>
      </c>
      <c r="W247" s="42">
        <f t="shared" si="10"/>
        <v>0.0199861223</v>
      </c>
      <c r="X247" s="42">
        <f t="shared" si="11"/>
        <v>0.009136513049</v>
      </c>
      <c r="Y247" s="42">
        <f t="shared" si="12"/>
        <v>0.003426192393</v>
      </c>
    </row>
    <row r="248">
      <c r="A248" s="63"/>
      <c r="B248" s="44">
        <v>45.0</v>
      </c>
      <c r="C248" s="45">
        <v>1.0</v>
      </c>
      <c r="D248" s="46">
        <v>5.1</v>
      </c>
      <c r="E248" s="45">
        <v>3.8</v>
      </c>
      <c r="F248" s="45">
        <v>1.9</v>
      </c>
      <c r="G248" s="35">
        <v>0.4</v>
      </c>
      <c r="H248" s="47">
        <v>0.0</v>
      </c>
      <c r="I248" s="4"/>
      <c r="J248" s="78">
        <f t="shared" ref="J248:N248" si="255">J247-$L$2*U247</f>
        <v>0.5</v>
      </c>
      <c r="K248" s="79">
        <f t="shared" si="255"/>
        <v>0.5</v>
      </c>
      <c r="L248" s="79">
        <f t="shared" si="255"/>
        <v>0.5</v>
      </c>
      <c r="M248" s="79">
        <f t="shared" si="255"/>
        <v>0.5</v>
      </c>
      <c r="N248" s="79">
        <f t="shared" si="255"/>
        <v>0.5</v>
      </c>
      <c r="O248" s="79">
        <f t="shared" si="2"/>
        <v>6.1</v>
      </c>
      <c r="P248" s="79">
        <f t="shared" si="3"/>
        <v>0.9977621515</v>
      </c>
      <c r="Q248" s="39">
        <f t="shared" si="4"/>
        <v>1</v>
      </c>
      <c r="R248" s="80">
        <f t="shared" si="5"/>
        <v>0.9977621515</v>
      </c>
      <c r="S248" s="81">
        <f t="shared" si="6"/>
        <v>0.9955293109</v>
      </c>
      <c r="T248" s="41" t="b">
        <f t="shared" si="7"/>
        <v>0</v>
      </c>
      <c r="U248" s="42">
        <f t="shared" si="8"/>
        <v>0.004455687593</v>
      </c>
      <c r="V248" s="42">
        <f t="shared" si="9"/>
        <v>0.02272400672</v>
      </c>
      <c r="W248" s="42">
        <f t="shared" si="10"/>
        <v>0.01693161285</v>
      </c>
      <c r="X248" s="42">
        <f t="shared" si="11"/>
        <v>0.008465806426</v>
      </c>
      <c r="Y248" s="42">
        <f t="shared" si="12"/>
        <v>0.001782275037</v>
      </c>
    </row>
    <row r="249">
      <c r="A249" s="63"/>
      <c r="B249" s="44">
        <v>46.0</v>
      </c>
      <c r="C249" s="45">
        <v>1.0</v>
      </c>
      <c r="D249" s="46">
        <v>4.8</v>
      </c>
      <c r="E249" s="45">
        <v>3.0</v>
      </c>
      <c r="F249" s="45">
        <v>1.4</v>
      </c>
      <c r="G249" s="35">
        <v>0.3</v>
      </c>
      <c r="H249" s="47">
        <v>0.0</v>
      </c>
      <c r="I249" s="4"/>
      <c r="J249" s="78">
        <f t="shared" ref="J249:N249" si="256">J248-$L$2*U248</f>
        <v>0.5</v>
      </c>
      <c r="K249" s="79">
        <f t="shared" si="256"/>
        <v>0.5</v>
      </c>
      <c r="L249" s="79">
        <f t="shared" si="256"/>
        <v>0.5</v>
      </c>
      <c r="M249" s="79">
        <f t="shared" si="256"/>
        <v>0.5</v>
      </c>
      <c r="N249" s="79">
        <f t="shared" si="256"/>
        <v>0.5</v>
      </c>
      <c r="O249" s="79">
        <f t="shared" si="2"/>
        <v>5.25</v>
      </c>
      <c r="P249" s="79">
        <f t="shared" si="3"/>
        <v>0.9947798743</v>
      </c>
      <c r="Q249" s="39">
        <f t="shared" si="4"/>
        <v>1</v>
      </c>
      <c r="R249" s="80">
        <f t="shared" si="5"/>
        <v>0.9947798743</v>
      </c>
      <c r="S249" s="81">
        <f t="shared" si="6"/>
        <v>0.9895869983</v>
      </c>
      <c r="T249" s="41" t="b">
        <f t="shared" si="7"/>
        <v>0</v>
      </c>
      <c r="U249" s="42">
        <f t="shared" si="8"/>
        <v>0.01033153703</v>
      </c>
      <c r="V249" s="42">
        <f t="shared" si="9"/>
        <v>0.04959137775</v>
      </c>
      <c r="W249" s="42">
        <f t="shared" si="10"/>
        <v>0.0309946111</v>
      </c>
      <c r="X249" s="42">
        <f t="shared" si="11"/>
        <v>0.01446415184</v>
      </c>
      <c r="Y249" s="42">
        <f t="shared" si="12"/>
        <v>0.00309946111</v>
      </c>
    </row>
    <row r="250">
      <c r="A250" s="63"/>
      <c r="B250" s="44">
        <v>47.0</v>
      </c>
      <c r="C250" s="45">
        <v>1.0</v>
      </c>
      <c r="D250" s="46">
        <v>5.1</v>
      </c>
      <c r="E250" s="45">
        <v>3.8</v>
      </c>
      <c r="F250" s="45">
        <v>1.6</v>
      </c>
      <c r="G250" s="35">
        <v>0.2</v>
      </c>
      <c r="H250" s="47">
        <v>0.0</v>
      </c>
      <c r="I250" s="4"/>
      <c r="J250" s="78">
        <f t="shared" ref="J250:N250" si="257">J249-$L$2*U249</f>
        <v>0.5</v>
      </c>
      <c r="K250" s="79">
        <f t="shared" si="257"/>
        <v>0.5</v>
      </c>
      <c r="L250" s="79">
        <f t="shared" si="257"/>
        <v>0.5</v>
      </c>
      <c r="M250" s="79">
        <f t="shared" si="257"/>
        <v>0.5</v>
      </c>
      <c r="N250" s="79">
        <f t="shared" si="257"/>
        <v>0.5</v>
      </c>
      <c r="O250" s="79">
        <f t="shared" si="2"/>
        <v>5.85</v>
      </c>
      <c r="P250" s="79">
        <f t="shared" si="3"/>
        <v>0.9971283708</v>
      </c>
      <c r="Q250" s="39">
        <f t="shared" si="4"/>
        <v>1</v>
      </c>
      <c r="R250" s="80">
        <f t="shared" si="5"/>
        <v>0.9971283708</v>
      </c>
      <c r="S250" s="81">
        <f t="shared" si="6"/>
        <v>0.9942649879</v>
      </c>
      <c r="T250" s="41" t="b">
        <f t="shared" si="7"/>
        <v>0</v>
      </c>
      <c r="U250" s="42">
        <f t="shared" si="8"/>
        <v>0.005710320656</v>
      </c>
      <c r="V250" s="42">
        <f t="shared" si="9"/>
        <v>0.02912263534</v>
      </c>
      <c r="W250" s="42">
        <f t="shared" si="10"/>
        <v>0.02169921849</v>
      </c>
      <c r="X250" s="42">
        <f t="shared" si="11"/>
        <v>0.009136513049</v>
      </c>
      <c r="Y250" s="42">
        <f t="shared" si="12"/>
        <v>0.001142064131</v>
      </c>
    </row>
    <row r="251">
      <c r="A251" s="63"/>
      <c r="B251" s="44">
        <v>48.0</v>
      </c>
      <c r="C251" s="45">
        <v>1.0</v>
      </c>
      <c r="D251" s="46">
        <v>4.6</v>
      </c>
      <c r="E251" s="45">
        <v>3.2</v>
      </c>
      <c r="F251" s="45">
        <v>1.4</v>
      </c>
      <c r="G251" s="35">
        <v>0.2</v>
      </c>
      <c r="H251" s="47">
        <v>0.0</v>
      </c>
      <c r="I251" s="4"/>
      <c r="J251" s="78">
        <f t="shared" ref="J251:N251" si="258">J250-$L$2*U250</f>
        <v>0.5</v>
      </c>
      <c r="K251" s="79">
        <f t="shared" si="258"/>
        <v>0.5</v>
      </c>
      <c r="L251" s="79">
        <f t="shared" si="258"/>
        <v>0.5</v>
      </c>
      <c r="M251" s="79">
        <f t="shared" si="258"/>
        <v>0.5</v>
      </c>
      <c r="N251" s="79">
        <f t="shared" si="258"/>
        <v>0.5</v>
      </c>
      <c r="O251" s="79">
        <f t="shared" si="2"/>
        <v>5.2</v>
      </c>
      <c r="P251" s="79">
        <f t="shared" si="3"/>
        <v>0.9945137011</v>
      </c>
      <c r="Q251" s="39">
        <f t="shared" si="4"/>
        <v>1</v>
      </c>
      <c r="R251" s="80">
        <f t="shared" si="5"/>
        <v>0.9945137011</v>
      </c>
      <c r="S251" s="81">
        <f t="shared" si="6"/>
        <v>0.9890575017</v>
      </c>
      <c r="T251" s="41" t="b">
        <f t="shared" si="7"/>
        <v>0</v>
      </c>
      <c r="U251" s="42">
        <f t="shared" si="8"/>
        <v>0.01085253017</v>
      </c>
      <c r="V251" s="42">
        <f t="shared" si="9"/>
        <v>0.04992163876</v>
      </c>
      <c r="W251" s="42">
        <f t="shared" si="10"/>
        <v>0.03472809653</v>
      </c>
      <c r="X251" s="42">
        <f t="shared" si="11"/>
        <v>0.01519354223</v>
      </c>
      <c r="Y251" s="42">
        <f t="shared" si="12"/>
        <v>0.002170506033</v>
      </c>
    </row>
    <row r="252">
      <c r="A252" s="63"/>
      <c r="B252" s="44">
        <v>49.0</v>
      </c>
      <c r="C252" s="45">
        <v>1.0</v>
      </c>
      <c r="D252" s="46">
        <v>5.3</v>
      </c>
      <c r="E252" s="45">
        <v>3.7</v>
      </c>
      <c r="F252" s="45">
        <v>1.5</v>
      </c>
      <c r="G252" s="35">
        <v>0.2</v>
      </c>
      <c r="H252" s="47">
        <v>0.0</v>
      </c>
      <c r="I252" s="4"/>
      <c r="J252" s="78">
        <f t="shared" ref="J252:N252" si="259">J251-$L$2*U251</f>
        <v>0.5</v>
      </c>
      <c r="K252" s="79">
        <f t="shared" si="259"/>
        <v>0.5</v>
      </c>
      <c r="L252" s="79">
        <f t="shared" si="259"/>
        <v>0.5</v>
      </c>
      <c r="M252" s="79">
        <f t="shared" si="259"/>
        <v>0.5</v>
      </c>
      <c r="N252" s="79">
        <f t="shared" si="259"/>
        <v>0.5</v>
      </c>
      <c r="O252" s="79">
        <f t="shared" si="2"/>
        <v>5.85</v>
      </c>
      <c r="P252" s="79">
        <f t="shared" si="3"/>
        <v>0.9971283708</v>
      </c>
      <c r="Q252" s="39">
        <f t="shared" si="4"/>
        <v>1</v>
      </c>
      <c r="R252" s="80">
        <f t="shared" si="5"/>
        <v>0.9971283708</v>
      </c>
      <c r="S252" s="81">
        <f t="shared" si="6"/>
        <v>0.9942649879</v>
      </c>
      <c r="T252" s="41" t="b">
        <f t="shared" si="7"/>
        <v>0</v>
      </c>
      <c r="U252" s="42">
        <f t="shared" si="8"/>
        <v>0.005710320656</v>
      </c>
      <c r="V252" s="42">
        <f t="shared" si="9"/>
        <v>0.03026469948</v>
      </c>
      <c r="W252" s="42">
        <f t="shared" si="10"/>
        <v>0.02112818643</v>
      </c>
      <c r="X252" s="42">
        <f t="shared" si="11"/>
        <v>0.008565480984</v>
      </c>
      <c r="Y252" s="42">
        <f t="shared" si="12"/>
        <v>0.001142064131</v>
      </c>
    </row>
    <row r="253">
      <c r="A253" s="63"/>
      <c r="B253" s="44">
        <v>50.0</v>
      </c>
      <c r="C253" s="45">
        <v>1.0</v>
      </c>
      <c r="D253" s="46">
        <v>5.0</v>
      </c>
      <c r="E253" s="45">
        <v>3.3</v>
      </c>
      <c r="F253" s="45">
        <v>1.4</v>
      </c>
      <c r="G253" s="35">
        <v>0.2</v>
      </c>
      <c r="H253" s="47">
        <v>0.0</v>
      </c>
      <c r="I253" s="4"/>
      <c r="J253" s="78">
        <f t="shared" ref="J253:N253" si="260">J252-$L$2*U252</f>
        <v>0.5</v>
      </c>
      <c r="K253" s="79">
        <f t="shared" si="260"/>
        <v>0.5</v>
      </c>
      <c r="L253" s="79">
        <f t="shared" si="260"/>
        <v>0.5</v>
      </c>
      <c r="M253" s="79">
        <f t="shared" si="260"/>
        <v>0.5</v>
      </c>
      <c r="N253" s="79">
        <f t="shared" si="260"/>
        <v>0.5</v>
      </c>
      <c r="O253" s="79">
        <f t="shared" si="2"/>
        <v>5.45</v>
      </c>
      <c r="P253" s="79">
        <f t="shared" si="3"/>
        <v>0.9957220746</v>
      </c>
      <c r="Q253" s="39">
        <f t="shared" si="4"/>
        <v>1</v>
      </c>
      <c r="R253" s="80">
        <f t="shared" si="5"/>
        <v>0.9957220746</v>
      </c>
      <c r="S253" s="81">
        <f t="shared" si="6"/>
        <v>0.9914624498</v>
      </c>
      <c r="T253" s="41" t="b">
        <f t="shared" si="7"/>
        <v>0</v>
      </c>
      <c r="U253" s="42">
        <f t="shared" si="8"/>
        <v>0.008482804833</v>
      </c>
      <c r="V253" s="42">
        <f t="shared" si="9"/>
        <v>0.04241402417</v>
      </c>
      <c r="W253" s="42">
        <f t="shared" si="10"/>
        <v>0.02799325595</v>
      </c>
      <c r="X253" s="42">
        <f t="shared" si="11"/>
        <v>0.01187592677</v>
      </c>
      <c r="Y253" s="42">
        <f t="shared" si="12"/>
        <v>0.001696560967</v>
      </c>
    </row>
    <row r="254">
      <c r="A254" s="63"/>
      <c r="B254" s="44">
        <v>51.0</v>
      </c>
      <c r="C254" s="45">
        <v>1.0</v>
      </c>
      <c r="D254" s="46">
        <v>7.0</v>
      </c>
      <c r="E254" s="45">
        <v>3.2</v>
      </c>
      <c r="F254" s="45">
        <v>4.7</v>
      </c>
      <c r="G254" s="35">
        <v>1.4</v>
      </c>
      <c r="H254" s="47">
        <v>1.0</v>
      </c>
      <c r="I254" s="4"/>
      <c r="J254" s="78">
        <f t="shared" ref="J254:N254" si="261">J253-$L$2*U253</f>
        <v>0.5</v>
      </c>
      <c r="K254" s="79">
        <f t="shared" si="261"/>
        <v>0.5</v>
      </c>
      <c r="L254" s="79">
        <f t="shared" si="261"/>
        <v>0.5</v>
      </c>
      <c r="M254" s="79">
        <f t="shared" si="261"/>
        <v>0.5</v>
      </c>
      <c r="N254" s="79">
        <f t="shared" si="261"/>
        <v>0.5</v>
      </c>
      <c r="O254" s="79">
        <f t="shared" si="2"/>
        <v>8.65</v>
      </c>
      <c r="P254" s="79">
        <f t="shared" si="3"/>
        <v>0.9998249038</v>
      </c>
      <c r="Q254" s="39">
        <f t="shared" si="4"/>
        <v>1</v>
      </c>
      <c r="R254" s="80">
        <f t="shared" si="5"/>
        <v>-0.0001750961841</v>
      </c>
      <c r="S254" s="81">
        <f t="shared" si="6"/>
        <v>0.00000003065867369</v>
      </c>
      <c r="T254" s="41" t="b">
        <f t="shared" si="7"/>
        <v>1</v>
      </c>
      <c r="U254" s="42">
        <f t="shared" si="8"/>
        <v>-0.00000006130661095</v>
      </c>
      <c r="V254" s="42">
        <f t="shared" si="9"/>
        <v>-0.0000004291462766</v>
      </c>
      <c r="W254" s="42">
        <f t="shared" si="10"/>
        <v>-0.000000196181155</v>
      </c>
      <c r="X254" s="42">
        <f t="shared" si="11"/>
        <v>-0.0000002881410715</v>
      </c>
      <c r="Y254" s="42">
        <f t="shared" si="12"/>
        <v>-0.00000008582925533</v>
      </c>
    </row>
    <row r="255">
      <c r="A255" s="63"/>
      <c r="B255" s="44">
        <v>52.0</v>
      </c>
      <c r="C255" s="45">
        <v>1.0</v>
      </c>
      <c r="D255" s="46">
        <v>6.4</v>
      </c>
      <c r="E255" s="45">
        <v>3.2</v>
      </c>
      <c r="F255" s="45">
        <v>4.5</v>
      </c>
      <c r="G255" s="35">
        <v>1.5</v>
      </c>
      <c r="H255" s="47">
        <v>1.0</v>
      </c>
      <c r="I255" s="4"/>
      <c r="J255" s="78">
        <f t="shared" ref="J255:N255" si="262">J254-$L$2*U254</f>
        <v>0.5</v>
      </c>
      <c r="K255" s="79">
        <f t="shared" si="262"/>
        <v>0.5</v>
      </c>
      <c r="L255" s="79">
        <f t="shared" si="262"/>
        <v>0.5</v>
      </c>
      <c r="M255" s="79">
        <f t="shared" si="262"/>
        <v>0.5</v>
      </c>
      <c r="N255" s="79">
        <f t="shared" si="262"/>
        <v>0.5</v>
      </c>
      <c r="O255" s="79">
        <f t="shared" si="2"/>
        <v>8.3</v>
      </c>
      <c r="P255" s="79">
        <f t="shared" si="3"/>
        <v>0.9997515449</v>
      </c>
      <c r="Q255" s="39">
        <f t="shared" si="4"/>
        <v>1</v>
      </c>
      <c r="R255" s="80">
        <f t="shared" si="5"/>
        <v>-0.0002484550818</v>
      </c>
      <c r="S255" s="81">
        <f t="shared" si="6"/>
        <v>0.00000006172992769</v>
      </c>
      <c r="T255" s="41" t="b">
        <f t="shared" si="7"/>
        <v>1</v>
      </c>
      <c r="U255" s="42">
        <f t="shared" si="8"/>
        <v>-0.0000001234291812</v>
      </c>
      <c r="V255" s="42">
        <f t="shared" si="9"/>
        <v>-0.0000007899467594</v>
      </c>
      <c r="W255" s="42">
        <f t="shared" si="10"/>
        <v>-0.0000003949733797</v>
      </c>
      <c r="X255" s="42">
        <f t="shared" si="11"/>
        <v>-0.0000005554313152</v>
      </c>
      <c r="Y255" s="42">
        <f t="shared" si="12"/>
        <v>-0.0000001851437717</v>
      </c>
    </row>
    <row r="256">
      <c r="A256" s="63"/>
      <c r="B256" s="44">
        <v>53.0</v>
      </c>
      <c r="C256" s="45">
        <v>1.0</v>
      </c>
      <c r="D256" s="46">
        <v>6.9</v>
      </c>
      <c r="E256" s="45">
        <v>3.1</v>
      </c>
      <c r="F256" s="45">
        <v>4.9</v>
      </c>
      <c r="G256" s="35">
        <v>1.5</v>
      </c>
      <c r="H256" s="47">
        <v>1.0</v>
      </c>
      <c r="I256" s="4"/>
      <c r="J256" s="78">
        <f t="shared" ref="J256:N256" si="263">J255-$L$2*U255</f>
        <v>0.5</v>
      </c>
      <c r="K256" s="79">
        <f t="shared" si="263"/>
        <v>0.5</v>
      </c>
      <c r="L256" s="79">
        <f t="shared" si="263"/>
        <v>0.5</v>
      </c>
      <c r="M256" s="79">
        <f t="shared" si="263"/>
        <v>0.5</v>
      </c>
      <c r="N256" s="79">
        <f t="shared" si="263"/>
        <v>0.5</v>
      </c>
      <c r="O256" s="79">
        <f t="shared" si="2"/>
        <v>8.7</v>
      </c>
      <c r="P256" s="79">
        <f t="shared" si="3"/>
        <v>0.9998334419</v>
      </c>
      <c r="Q256" s="39">
        <f t="shared" si="4"/>
        <v>1</v>
      </c>
      <c r="R256" s="80">
        <f t="shared" si="5"/>
        <v>-0.0001665580648</v>
      </c>
      <c r="S256" s="81">
        <f t="shared" si="6"/>
        <v>0.00000002774158894</v>
      </c>
      <c r="T256" s="41" t="b">
        <f t="shared" si="7"/>
        <v>1</v>
      </c>
      <c r="U256" s="42">
        <f t="shared" si="8"/>
        <v>-0.00000005547393671</v>
      </c>
      <c r="V256" s="42">
        <f t="shared" si="9"/>
        <v>-0.0000003827701633</v>
      </c>
      <c r="W256" s="42">
        <f t="shared" si="10"/>
        <v>-0.0000001719692038</v>
      </c>
      <c r="X256" s="42">
        <f t="shared" si="11"/>
        <v>-0.0000002718222899</v>
      </c>
      <c r="Y256" s="42">
        <f t="shared" si="12"/>
        <v>-0.00000008321090507</v>
      </c>
    </row>
    <row r="257">
      <c r="A257" s="63"/>
      <c r="B257" s="44">
        <v>54.0</v>
      </c>
      <c r="C257" s="45">
        <v>1.0</v>
      </c>
      <c r="D257" s="46">
        <v>5.5</v>
      </c>
      <c r="E257" s="45">
        <v>2.3</v>
      </c>
      <c r="F257" s="45">
        <v>4.0</v>
      </c>
      <c r="G257" s="35">
        <v>1.3</v>
      </c>
      <c r="H257" s="47">
        <v>1.0</v>
      </c>
      <c r="I257" s="4"/>
      <c r="J257" s="78">
        <f t="shared" ref="J257:N257" si="264">J256-$L$2*U256</f>
        <v>0.5</v>
      </c>
      <c r="K257" s="79">
        <f t="shared" si="264"/>
        <v>0.5</v>
      </c>
      <c r="L257" s="79">
        <f t="shared" si="264"/>
        <v>0.5</v>
      </c>
      <c r="M257" s="79">
        <f t="shared" si="264"/>
        <v>0.5</v>
      </c>
      <c r="N257" s="79">
        <f t="shared" si="264"/>
        <v>0.5</v>
      </c>
      <c r="O257" s="79">
        <f t="shared" si="2"/>
        <v>7.05</v>
      </c>
      <c r="P257" s="79">
        <f t="shared" si="3"/>
        <v>0.9991333428</v>
      </c>
      <c r="Q257" s="39">
        <f t="shared" si="4"/>
        <v>1</v>
      </c>
      <c r="R257" s="80">
        <f t="shared" si="5"/>
        <v>-0.0008666572111</v>
      </c>
      <c r="S257" s="81">
        <f t="shared" si="6"/>
        <v>0.0000007510947215</v>
      </c>
      <c r="T257" s="41" t="b">
        <f t="shared" si="7"/>
        <v>1</v>
      </c>
      <c r="U257" s="42">
        <f t="shared" si="8"/>
        <v>-0.00000150088756</v>
      </c>
      <c r="V257" s="42">
        <f t="shared" si="9"/>
        <v>-0.000008254881578</v>
      </c>
      <c r="W257" s="42">
        <f t="shared" si="10"/>
        <v>-0.000003452041387</v>
      </c>
      <c r="X257" s="42">
        <f t="shared" si="11"/>
        <v>-0.000006003550239</v>
      </c>
      <c r="Y257" s="42">
        <f t="shared" si="12"/>
        <v>-0.000001951153828</v>
      </c>
    </row>
    <row r="258">
      <c r="A258" s="63"/>
      <c r="B258" s="44">
        <v>55.0</v>
      </c>
      <c r="C258" s="45">
        <v>1.0</v>
      </c>
      <c r="D258" s="46">
        <v>6.5</v>
      </c>
      <c r="E258" s="45">
        <v>2.8</v>
      </c>
      <c r="F258" s="45">
        <v>4.6</v>
      </c>
      <c r="G258" s="35">
        <v>1.5</v>
      </c>
      <c r="H258" s="47">
        <v>1.0</v>
      </c>
      <c r="I258" s="4"/>
      <c r="J258" s="78">
        <f t="shared" ref="J258:N258" si="265">J257-$L$2*U257</f>
        <v>0.5</v>
      </c>
      <c r="K258" s="79">
        <f t="shared" si="265"/>
        <v>0.5</v>
      </c>
      <c r="L258" s="79">
        <f t="shared" si="265"/>
        <v>0.5</v>
      </c>
      <c r="M258" s="79">
        <f t="shared" si="265"/>
        <v>0.5</v>
      </c>
      <c r="N258" s="79">
        <f t="shared" si="265"/>
        <v>0.5</v>
      </c>
      <c r="O258" s="79">
        <f t="shared" si="2"/>
        <v>8.2</v>
      </c>
      <c r="P258" s="79">
        <f t="shared" si="3"/>
        <v>0.9997254218</v>
      </c>
      <c r="Q258" s="39">
        <f t="shared" si="4"/>
        <v>1</v>
      </c>
      <c r="R258" s="80">
        <f t="shared" si="5"/>
        <v>-0.0002745781561</v>
      </c>
      <c r="S258" s="81">
        <f t="shared" si="6"/>
        <v>0.00000007539316381</v>
      </c>
      <c r="T258" s="41" t="b">
        <f t="shared" si="7"/>
        <v>1</v>
      </c>
      <c r="U258" s="42">
        <f t="shared" si="8"/>
        <v>-0.000000150744925</v>
      </c>
      <c r="V258" s="42">
        <f t="shared" si="9"/>
        <v>-0.0000009798420124</v>
      </c>
      <c r="W258" s="42">
        <f t="shared" si="10"/>
        <v>-0.00000042208579</v>
      </c>
      <c r="X258" s="42">
        <f t="shared" si="11"/>
        <v>-0.0000006934266549</v>
      </c>
      <c r="Y258" s="42">
        <f t="shared" si="12"/>
        <v>-0.0000002261173875</v>
      </c>
    </row>
    <row r="259">
      <c r="A259" s="63"/>
      <c r="B259" s="44">
        <v>56.0</v>
      </c>
      <c r="C259" s="45">
        <v>1.0</v>
      </c>
      <c r="D259" s="46">
        <v>5.7</v>
      </c>
      <c r="E259" s="45">
        <v>2.8</v>
      </c>
      <c r="F259" s="45">
        <v>4.5</v>
      </c>
      <c r="G259" s="35">
        <v>1.3</v>
      </c>
      <c r="H259" s="47">
        <v>1.0</v>
      </c>
      <c r="I259" s="4"/>
      <c r="J259" s="78">
        <f t="shared" ref="J259:N259" si="266">J258-$L$2*U258</f>
        <v>0.5</v>
      </c>
      <c r="K259" s="79">
        <f t="shared" si="266"/>
        <v>0.5</v>
      </c>
      <c r="L259" s="79">
        <f t="shared" si="266"/>
        <v>0.5</v>
      </c>
      <c r="M259" s="79">
        <f t="shared" si="266"/>
        <v>0.5</v>
      </c>
      <c r="N259" s="79">
        <f t="shared" si="266"/>
        <v>0.5</v>
      </c>
      <c r="O259" s="79">
        <f t="shared" si="2"/>
        <v>7.65</v>
      </c>
      <c r="P259" s="79">
        <f t="shared" si="3"/>
        <v>0.9995241824</v>
      </c>
      <c r="Q259" s="39">
        <f t="shared" si="4"/>
        <v>1</v>
      </c>
      <c r="R259" s="80">
        <f t="shared" si="5"/>
        <v>-0.0004758176188</v>
      </c>
      <c r="S259" s="81">
        <f t="shared" si="6"/>
        <v>0.0000002264024064</v>
      </c>
      <c r="T259" s="41" t="b">
        <f t="shared" si="7"/>
        <v>1</v>
      </c>
      <c r="U259" s="42">
        <f t="shared" si="8"/>
        <v>-0.0000004525893603</v>
      </c>
      <c r="V259" s="42">
        <f t="shared" si="9"/>
        <v>-0.000002579759354</v>
      </c>
      <c r="W259" s="42">
        <f t="shared" si="10"/>
        <v>-0.000001267250209</v>
      </c>
      <c r="X259" s="42">
        <f t="shared" si="11"/>
        <v>-0.000002036652121</v>
      </c>
      <c r="Y259" s="42">
        <f t="shared" si="12"/>
        <v>-0.0000005883661684</v>
      </c>
    </row>
    <row r="260">
      <c r="A260" s="63"/>
      <c r="B260" s="44">
        <v>57.0</v>
      </c>
      <c r="C260" s="45">
        <v>1.0</v>
      </c>
      <c r="D260" s="46">
        <v>6.3</v>
      </c>
      <c r="E260" s="45">
        <v>3.3</v>
      </c>
      <c r="F260" s="45">
        <v>4.7</v>
      </c>
      <c r="G260" s="35">
        <v>1.6</v>
      </c>
      <c r="H260" s="47">
        <v>1.0</v>
      </c>
      <c r="I260" s="4"/>
      <c r="J260" s="78">
        <f t="shared" ref="J260:N260" si="267">J259-$L$2*U259</f>
        <v>0.5</v>
      </c>
      <c r="K260" s="79">
        <f t="shared" si="267"/>
        <v>0.5</v>
      </c>
      <c r="L260" s="79">
        <f t="shared" si="267"/>
        <v>0.5</v>
      </c>
      <c r="M260" s="79">
        <f t="shared" si="267"/>
        <v>0.5</v>
      </c>
      <c r="N260" s="79">
        <f t="shared" si="267"/>
        <v>0.5</v>
      </c>
      <c r="O260" s="79">
        <f t="shared" si="2"/>
        <v>8.45</v>
      </c>
      <c r="P260" s="79">
        <f t="shared" si="3"/>
        <v>0.9997861453</v>
      </c>
      <c r="Q260" s="39">
        <f t="shared" si="4"/>
        <v>1</v>
      </c>
      <c r="R260" s="80">
        <f t="shared" si="5"/>
        <v>-0.0002138546718</v>
      </c>
      <c r="S260" s="81">
        <f t="shared" si="6"/>
        <v>0.00000004573382064</v>
      </c>
      <c r="T260" s="41" t="b">
        <f t="shared" si="7"/>
        <v>1</v>
      </c>
      <c r="U260" s="42">
        <f t="shared" si="8"/>
        <v>-0.00000009144808049</v>
      </c>
      <c r="V260" s="42">
        <f t="shared" si="9"/>
        <v>-0.0000005761229071</v>
      </c>
      <c r="W260" s="42">
        <f t="shared" si="10"/>
        <v>-0.0000003017786656</v>
      </c>
      <c r="X260" s="42">
        <f t="shared" si="11"/>
        <v>-0.0000004298059783</v>
      </c>
      <c r="Y260" s="42">
        <f t="shared" si="12"/>
        <v>-0.0000001463169288</v>
      </c>
    </row>
    <row r="261">
      <c r="A261" s="63"/>
      <c r="B261" s="44">
        <v>58.0</v>
      </c>
      <c r="C261" s="45">
        <v>1.0</v>
      </c>
      <c r="D261" s="46">
        <v>4.9</v>
      </c>
      <c r="E261" s="45">
        <v>2.4</v>
      </c>
      <c r="F261" s="45">
        <v>3.3</v>
      </c>
      <c r="G261" s="35">
        <v>1.0</v>
      </c>
      <c r="H261" s="47">
        <v>1.0</v>
      </c>
      <c r="I261" s="4"/>
      <c r="J261" s="78">
        <f t="shared" ref="J261:N261" si="268">J260-$L$2*U260</f>
        <v>0.5</v>
      </c>
      <c r="K261" s="79">
        <f t="shared" si="268"/>
        <v>0.5</v>
      </c>
      <c r="L261" s="79">
        <f t="shared" si="268"/>
        <v>0.5</v>
      </c>
      <c r="M261" s="79">
        <f t="shared" si="268"/>
        <v>0.5</v>
      </c>
      <c r="N261" s="79">
        <f t="shared" si="268"/>
        <v>0.5</v>
      </c>
      <c r="O261" s="79">
        <f t="shared" si="2"/>
        <v>6.3</v>
      </c>
      <c r="P261" s="79">
        <f t="shared" si="3"/>
        <v>0.9981670611</v>
      </c>
      <c r="Q261" s="39">
        <f t="shared" si="4"/>
        <v>1</v>
      </c>
      <c r="R261" s="80">
        <f t="shared" si="5"/>
        <v>-0.001832938942</v>
      </c>
      <c r="S261" s="81">
        <f t="shared" si="6"/>
        <v>0.000003359665167</v>
      </c>
      <c r="T261" s="41" t="b">
        <f t="shared" si="7"/>
        <v>1</v>
      </c>
      <c r="U261" s="42">
        <f t="shared" si="8"/>
        <v>-0.000006707014212</v>
      </c>
      <c r="V261" s="42">
        <f t="shared" si="9"/>
        <v>-0.00003286436964</v>
      </c>
      <c r="W261" s="42">
        <f t="shared" si="10"/>
        <v>-0.00001609683411</v>
      </c>
      <c r="X261" s="42">
        <f t="shared" si="11"/>
        <v>-0.0000221331469</v>
      </c>
      <c r="Y261" s="42">
        <f t="shared" si="12"/>
        <v>-0.000006707014212</v>
      </c>
    </row>
    <row r="262">
      <c r="A262" s="63"/>
      <c r="B262" s="44">
        <v>59.0</v>
      </c>
      <c r="C262" s="45">
        <v>1.0</v>
      </c>
      <c r="D262" s="46">
        <v>6.6</v>
      </c>
      <c r="E262" s="45">
        <v>2.9</v>
      </c>
      <c r="F262" s="45">
        <v>4.6</v>
      </c>
      <c r="G262" s="35">
        <v>1.3</v>
      </c>
      <c r="H262" s="47">
        <v>1.0</v>
      </c>
      <c r="I262" s="4"/>
      <c r="J262" s="78">
        <f t="shared" ref="J262:N262" si="269">J261-$L$2*U261</f>
        <v>0.5</v>
      </c>
      <c r="K262" s="79">
        <f t="shared" si="269"/>
        <v>0.5</v>
      </c>
      <c r="L262" s="79">
        <f t="shared" si="269"/>
        <v>0.5</v>
      </c>
      <c r="M262" s="79">
        <f t="shared" si="269"/>
        <v>0.5</v>
      </c>
      <c r="N262" s="79">
        <f t="shared" si="269"/>
        <v>0.5</v>
      </c>
      <c r="O262" s="79">
        <f t="shared" si="2"/>
        <v>8.2</v>
      </c>
      <c r="P262" s="79">
        <f t="shared" si="3"/>
        <v>0.9997254218</v>
      </c>
      <c r="Q262" s="39">
        <f t="shared" si="4"/>
        <v>1</v>
      </c>
      <c r="R262" s="80">
        <f t="shared" si="5"/>
        <v>-0.0002745781561</v>
      </c>
      <c r="S262" s="81">
        <f t="shared" si="6"/>
        <v>0.00000007539316381</v>
      </c>
      <c r="T262" s="41" t="b">
        <f t="shared" si="7"/>
        <v>1</v>
      </c>
      <c r="U262" s="42">
        <f t="shared" si="8"/>
        <v>-0.000000150744925</v>
      </c>
      <c r="V262" s="42">
        <f t="shared" si="9"/>
        <v>-0.0000009949165049</v>
      </c>
      <c r="W262" s="42">
        <f t="shared" si="10"/>
        <v>-0.0000004371602825</v>
      </c>
      <c r="X262" s="42">
        <f t="shared" si="11"/>
        <v>-0.0000006934266549</v>
      </c>
      <c r="Y262" s="42">
        <f t="shared" si="12"/>
        <v>-0.0000001959684025</v>
      </c>
    </row>
    <row r="263">
      <c r="A263" s="63"/>
      <c r="B263" s="44">
        <v>60.0</v>
      </c>
      <c r="C263" s="45">
        <v>1.0</v>
      </c>
      <c r="D263" s="46">
        <v>5.2</v>
      </c>
      <c r="E263" s="45">
        <v>2.7</v>
      </c>
      <c r="F263" s="45">
        <v>3.9</v>
      </c>
      <c r="G263" s="35">
        <v>1.4</v>
      </c>
      <c r="H263" s="47">
        <v>1.0</v>
      </c>
      <c r="I263" s="4"/>
      <c r="J263" s="78">
        <f t="shared" ref="J263:N263" si="270">J262-$L$2*U262</f>
        <v>0.5</v>
      </c>
      <c r="K263" s="79">
        <f t="shared" si="270"/>
        <v>0.5</v>
      </c>
      <c r="L263" s="79">
        <f t="shared" si="270"/>
        <v>0.5</v>
      </c>
      <c r="M263" s="79">
        <f t="shared" si="270"/>
        <v>0.5</v>
      </c>
      <c r="N263" s="79">
        <f t="shared" si="270"/>
        <v>0.5</v>
      </c>
      <c r="O263" s="79">
        <f t="shared" si="2"/>
        <v>7.1</v>
      </c>
      <c r="P263" s="79">
        <f t="shared" si="3"/>
        <v>0.9991755753</v>
      </c>
      <c r="Q263" s="39">
        <f t="shared" si="4"/>
        <v>1</v>
      </c>
      <c r="R263" s="80">
        <f t="shared" si="5"/>
        <v>-0.0008244246864</v>
      </c>
      <c r="S263" s="81">
        <f t="shared" si="6"/>
        <v>0.0000006796760635</v>
      </c>
      <c r="T263" s="41" t="b">
        <f t="shared" si="7"/>
        <v>1</v>
      </c>
      <c r="U263" s="42">
        <f t="shared" si="8"/>
        <v>-0.000001358231444</v>
      </c>
      <c r="V263" s="42">
        <f t="shared" si="9"/>
        <v>-0.000007062803507</v>
      </c>
      <c r="W263" s="42">
        <f t="shared" si="10"/>
        <v>-0.000003667224898</v>
      </c>
      <c r="X263" s="42">
        <f t="shared" si="11"/>
        <v>-0.00000529710263</v>
      </c>
      <c r="Y263" s="42">
        <f t="shared" si="12"/>
        <v>-0.000001901524021</v>
      </c>
    </row>
    <row r="264">
      <c r="A264" s="63"/>
      <c r="B264" s="44">
        <v>61.0</v>
      </c>
      <c r="C264" s="45">
        <v>1.0</v>
      </c>
      <c r="D264" s="46">
        <v>5.0</v>
      </c>
      <c r="E264" s="45">
        <v>2.0</v>
      </c>
      <c r="F264" s="45">
        <v>3.5</v>
      </c>
      <c r="G264" s="35">
        <v>1.0</v>
      </c>
      <c r="H264" s="47">
        <v>1.0</v>
      </c>
      <c r="I264" s="4"/>
      <c r="J264" s="78">
        <f t="shared" ref="J264:N264" si="271">J263-$L$2*U263</f>
        <v>0.5</v>
      </c>
      <c r="K264" s="79">
        <f t="shared" si="271"/>
        <v>0.5</v>
      </c>
      <c r="L264" s="79">
        <f t="shared" si="271"/>
        <v>0.5</v>
      </c>
      <c r="M264" s="79">
        <f t="shared" si="271"/>
        <v>0.5</v>
      </c>
      <c r="N264" s="79">
        <f t="shared" si="271"/>
        <v>0.5</v>
      </c>
      <c r="O264" s="79">
        <f t="shared" si="2"/>
        <v>6.25</v>
      </c>
      <c r="P264" s="79">
        <f t="shared" si="3"/>
        <v>0.9980732653</v>
      </c>
      <c r="Q264" s="39">
        <f t="shared" si="4"/>
        <v>1</v>
      </c>
      <c r="R264" s="80">
        <f t="shared" si="5"/>
        <v>-0.001926734663</v>
      </c>
      <c r="S264" s="81">
        <f t="shared" si="6"/>
        <v>0.000003712306463</v>
      </c>
      <c r="T264" s="41" t="b">
        <f t="shared" si="7"/>
        <v>1</v>
      </c>
      <c r="U264" s="42">
        <f t="shared" si="8"/>
        <v>-0.000007410307667</v>
      </c>
      <c r="V264" s="42">
        <f t="shared" si="9"/>
        <v>-0.00003705153833</v>
      </c>
      <c r="W264" s="42">
        <f t="shared" si="10"/>
        <v>-0.00001482061533</v>
      </c>
      <c r="X264" s="42">
        <f t="shared" si="11"/>
        <v>-0.00002593607683</v>
      </c>
      <c r="Y264" s="42">
        <f t="shared" si="12"/>
        <v>-0.000007410307667</v>
      </c>
    </row>
    <row r="265">
      <c r="A265" s="63"/>
      <c r="B265" s="44">
        <v>62.0</v>
      </c>
      <c r="C265" s="45">
        <v>1.0</v>
      </c>
      <c r="D265" s="46">
        <v>5.9</v>
      </c>
      <c r="E265" s="45">
        <v>3.0</v>
      </c>
      <c r="F265" s="45">
        <v>4.2</v>
      </c>
      <c r="G265" s="35">
        <v>1.5</v>
      </c>
      <c r="H265" s="47">
        <v>1.0</v>
      </c>
      <c r="I265" s="4"/>
      <c r="J265" s="78">
        <f t="shared" ref="J265:N265" si="272">J264-$L$2*U264</f>
        <v>0.5</v>
      </c>
      <c r="K265" s="79">
        <f t="shared" si="272"/>
        <v>0.5</v>
      </c>
      <c r="L265" s="79">
        <f t="shared" si="272"/>
        <v>0.5</v>
      </c>
      <c r="M265" s="79">
        <f t="shared" si="272"/>
        <v>0.5</v>
      </c>
      <c r="N265" s="79">
        <f t="shared" si="272"/>
        <v>0.5</v>
      </c>
      <c r="O265" s="79">
        <f t="shared" si="2"/>
        <v>7.8</v>
      </c>
      <c r="P265" s="79">
        <f t="shared" si="3"/>
        <v>0.9995904328</v>
      </c>
      <c r="Q265" s="39">
        <f t="shared" si="4"/>
        <v>1</v>
      </c>
      <c r="R265" s="80">
        <f t="shared" si="5"/>
        <v>-0.000409567165</v>
      </c>
      <c r="S265" s="81">
        <f t="shared" si="6"/>
        <v>0.0000001677452626</v>
      </c>
      <c r="T265" s="41" t="b">
        <f t="shared" si="7"/>
        <v>1</v>
      </c>
      <c r="U265" s="42">
        <f t="shared" si="8"/>
        <v>-0.0000003353531194</v>
      </c>
      <c r="V265" s="42">
        <f t="shared" si="9"/>
        <v>-0.000001978583404</v>
      </c>
      <c r="W265" s="42">
        <f t="shared" si="10"/>
        <v>-0.000001006059358</v>
      </c>
      <c r="X265" s="42">
        <f t="shared" si="11"/>
        <v>-0.000001408483101</v>
      </c>
      <c r="Y265" s="42">
        <f t="shared" si="12"/>
        <v>-0.000000503029679</v>
      </c>
    </row>
    <row r="266">
      <c r="A266" s="63"/>
      <c r="B266" s="44">
        <v>63.0</v>
      </c>
      <c r="C266" s="45">
        <v>1.0</v>
      </c>
      <c r="D266" s="46">
        <v>6.0</v>
      </c>
      <c r="E266" s="45">
        <v>2.2</v>
      </c>
      <c r="F266" s="45">
        <v>4.0</v>
      </c>
      <c r="G266" s="35">
        <v>1.0</v>
      </c>
      <c r="H266" s="47">
        <v>1.0</v>
      </c>
      <c r="I266" s="4"/>
      <c r="J266" s="78">
        <f t="shared" ref="J266:N266" si="273">J265-$L$2*U265</f>
        <v>0.5</v>
      </c>
      <c r="K266" s="79">
        <f t="shared" si="273"/>
        <v>0.5</v>
      </c>
      <c r="L266" s="79">
        <f t="shared" si="273"/>
        <v>0.5</v>
      </c>
      <c r="M266" s="79">
        <f t="shared" si="273"/>
        <v>0.5</v>
      </c>
      <c r="N266" s="79">
        <f t="shared" si="273"/>
        <v>0.5</v>
      </c>
      <c r="O266" s="79">
        <f t="shared" si="2"/>
        <v>7.1</v>
      </c>
      <c r="P266" s="79">
        <f t="shared" si="3"/>
        <v>0.9991755753</v>
      </c>
      <c r="Q266" s="39">
        <f t="shared" si="4"/>
        <v>1</v>
      </c>
      <c r="R266" s="80">
        <f t="shared" si="5"/>
        <v>-0.0008244246864</v>
      </c>
      <c r="S266" s="81">
        <f t="shared" si="6"/>
        <v>0.0000006796760635</v>
      </c>
      <c r="T266" s="41" t="b">
        <f t="shared" si="7"/>
        <v>1</v>
      </c>
      <c r="U266" s="42">
        <f t="shared" si="8"/>
        <v>-0.000001358231444</v>
      </c>
      <c r="V266" s="42">
        <f t="shared" si="9"/>
        <v>-0.000008149388662</v>
      </c>
      <c r="W266" s="42">
        <f t="shared" si="10"/>
        <v>-0.000002988109176</v>
      </c>
      <c r="X266" s="42">
        <f t="shared" si="11"/>
        <v>-0.000005432925775</v>
      </c>
      <c r="Y266" s="42">
        <f t="shared" si="12"/>
        <v>-0.000001358231444</v>
      </c>
    </row>
    <row r="267">
      <c r="A267" s="63"/>
      <c r="B267" s="44">
        <v>64.0</v>
      </c>
      <c r="C267" s="45">
        <v>1.0</v>
      </c>
      <c r="D267" s="46">
        <v>6.1</v>
      </c>
      <c r="E267" s="45">
        <v>2.9</v>
      </c>
      <c r="F267" s="45">
        <v>4.7</v>
      </c>
      <c r="G267" s="35">
        <v>1.4</v>
      </c>
      <c r="H267" s="47">
        <v>1.0</v>
      </c>
      <c r="I267" s="4"/>
      <c r="J267" s="78">
        <f t="shared" ref="J267:N267" si="274">J266-$L$2*U266</f>
        <v>0.5</v>
      </c>
      <c r="K267" s="79">
        <f t="shared" si="274"/>
        <v>0.5</v>
      </c>
      <c r="L267" s="79">
        <f t="shared" si="274"/>
        <v>0.5</v>
      </c>
      <c r="M267" s="79">
        <f t="shared" si="274"/>
        <v>0.5</v>
      </c>
      <c r="N267" s="79">
        <f t="shared" si="274"/>
        <v>0.5</v>
      </c>
      <c r="O267" s="79">
        <f t="shared" si="2"/>
        <v>8.05</v>
      </c>
      <c r="P267" s="79">
        <f t="shared" si="3"/>
        <v>0.9996809999</v>
      </c>
      <c r="Q267" s="39">
        <f t="shared" si="4"/>
        <v>1</v>
      </c>
      <c r="R267" s="80">
        <f t="shared" si="5"/>
        <v>-0.0003190001289</v>
      </c>
      <c r="S267" s="81">
        <f t="shared" si="6"/>
        <v>0.0000001017610823</v>
      </c>
      <c r="T267" s="41" t="b">
        <f t="shared" si="7"/>
        <v>1</v>
      </c>
      <c r="U267" s="42">
        <f t="shared" si="8"/>
        <v>-0.0000002034572409</v>
      </c>
      <c r="V267" s="42">
        <f t="shared" si="9"/>
        <v>-0.00000124108917</v>
      </c>
      <c r="W267" s="42">
        <f t="shared" si="10"/>
        <v>-0.0000005900259987</v>
      </c>
      <c r="X267" s="42">
        <f t="shared" si="11"/>
        <v>-0.0000009562490323</v>
      </c>
      <c r="Y267" s="42">
        <f t="shared" si="12"/>
        <v>-0.0000002848401373</v>
      </c>
    </row>
    <row r="268">
      <c r="A268" s="63"/>
      <c r="B268" s="44">
        <v>65.0</v>
      </c>
      <c r="C268" s="45">
        <v>1.0</v>
      </c>
      <c r="D268" s="46">
        <v>5.6</v>
      </c>
      <c r="E268" s="45">
        <v>2.9</v>
      </c>
      <c r="F268" s="45">
        <v>3.6</v>
      </c>
      <c r="G268" s="35">
        <v>1.3</v>
      </c>
      <c r="H268" s="47">
        <v>1.0</v>
      </c>
      <c r="I268" s="4"/>
      <c r="J268" s="78">
        <f t="shared" ref="J268:N268" si="275">J267-$L$2*U267</f>
        <v>0.5</v>
      </c>
      <c r="K268" s="79">
        <f t="shared" si="275"/>
        <v>0.5</v>
      </c>
      <c r="L268" s="79">
        <f t="shared" si="275"/>
        <v>0.5</v>
      </c>
      <c r="M268" s="79">
        <f t="shared" si="275"/>
        <v>0.5</v>
      </c>
      <c r="N268" s="79">
        <f t="shared" si="275"/>
        <v>0.5</v>
      </c>
      <c r="O268" s="79">
        <f t="shared" si="2"/>
        <v>7.2</v>
      </c>
      <c r="P268" s="79">
        <f t="shared" si="3"/>
        <v>0.9992539712</v>
      </c>
      <c r="Q268" s="39">
        <f t="shared" si="4"/>
        <v>1</v>
      </c>
      <c r="R268" s="80">
        <f t="shared" si="5"/>
        <v>-0.0007460288338</v>
      </c>
      <c r="S268" s="81">
        <f t="shared" si="6"/>
        <v>0.0000005565590209</v>
      </c>
      <c r="T268" s="41" t="b">
        <f t="shared" si="7"/>
        <v>1</v>
      </c>
      <c r="U268" s="42">
        <f t="shared" si="8"/>
        <v>-0.000001112287624</v>
      </c>
      <c r="V268" s="42">
        <f t="shared" si="9"/>
        <v>-0.000006228810693</v>
      </c>
      <c r="W268" s="42">
        <f t="shared" si="10"/>
        <v>-0.000003225634109</v>
      </c>
      <c r="X268" s="42">
        <f t="shared" si="11"/>
        <v>-0.000004004235445</v>
      </c>
      <c r="Y268" s="42">
        <f t="shared" si="12"/>
        <v>-0.000001445973911</v>
      </c>
    </row>
    <row r="269">
      <c r="A269" s="63"/>
      <c r="B269" s="44">
        <v>66.0</v>
      </c>
      <c r="C269" s="45">
        <v>1.0</v>
      </c>
      <c r="D269" s="46">
        <v>6.7</v>
      </c>
      <c r="E269" s="45">
        <v>3.1</v>
      </c>
      <c r="F269" s="45">
        <v>4.4</v>
      </c>
      <c r="G269" s="35">
        <v>1.4</v>
      </c>
      <c r="H269" s="47">
        <v>1.0</v>
      </c>
      <c r="I269" s="4"/>
      <c r="J269" s="78">
        <f t="shared" ref="J269:N269" si="276">J268-$L$2*U268</f>
        <v>0.5</v>
      </c>
      <c r="K269" s="79">
        <f t="shared" si="276"/>
        <v>0.5</v>
      </c>
      <c r="L269" s="79">
        <f t="shared" si="276"/>
        <v>0.5</v>
      </c>
      <c r="M269" s="79">
        <f t="shared" si="276"/>
        <v>0.5</v>
      </c>
      <c r="N269" s="79">
        <f t="shared" si="276"/>
        <v>0.5</v>
      </c>
      <c r="O269" s="79">
        <f t="shared" si="2"/>
        <v>8.3</v>
      </c>
      <c r="P269" s="79">
        <f t="shared" si="3"/>
        <v>0.9997515449</v>
      </c>
      <c r="Q269" s="39">
        <f t="shared" si="4"/>
        <v>1</v>
      </c>
      <c r="R269" s="80">
        <f t="shared" si="5"/>
        <v>-0.0002484550818</v>
      </c>
      <c r="S269" s="81">
        <f t="shared" si="6"/>
        <v>0.00000006172992769</v>
      </c>
      <c r="T269" s="41" t="b">
        <f t="shared" si="7"/>
        <v>1</v>
      </c>
      <c r="U269" s="42">
        <f t="shared" si="8"/>
        <v>-0.0000001234291812</v>
      </c>
      <c r="V269" s="42">
        <f t="shared" si="9"/>
        <v>-0.0000008269755137</v>
      </c>
      <c r="W269" s="42">
        <f t="shared" si="10"/>
        <v>-0.0000003826304616</v>
      </c>
      <c r="X269" s="42">
        <f t="shared" si="11"/>
        <v>-0.0000005430883971</v>
      </c>
      <c r="Y269" s="42">
        <f t="shared" si="12"/>
        <v>-0.0000001728008536</v>
      </c>
    </row>
    <row r="270">
      <c r="A270" s="63"/>
      <c r="B270" s="44">
        <v>67.0</v>
      </c>
      <c r="C270" s="45">
        <v>1.0</v>
      </c>
      <c r="D270" s="46">
        <v>5.6</v>
      </c>
      <c r="E270" s="45">
        <v>3.0</v>
      </c>
      <c r="F270" s="45">
        <v>4.5</v>
      </c>
      <c r="G270" s="35">
        <v>1.5</v>
      </c>
      <c r="H270" s="47">
        <v>1.0</v>
      </c>
      <c r="I270" s="4"/>
      <c r="J270" s="78">
        <f t="shared" ref="J270:N270" si="277">J269-$L$2*U269</f>
        <v>0.5</v>
      </c>
      <c r="K270" s="79">
        <f t="shared" si="277"/>
        <v>0.5</v>
      </c>
      <c r="L270" s="79">
        <f t="shared" si="277"/>
        <v>0.5</v>
      </c>
      <c r="M270" s="79">
        <f t="shared" si="277"/>
        <v>0.5</v>
      </c>
      <c r="N270" s="79">
        <f t="shared" si="277"/>
        <v>0.5</v>
      </c>
      <c r="O270" s="79">
        <f t="shared" si="2"/>
        <v>7.8</v>
      </c>
      <c r="P270" s="79">
        <f t="shared" si="3"/>
        <v>0.9995904328</v>
      </c>
      <c r="Q270" s="39">
        <f t="shared" si="4"/>
        <v>1</v>
      </c>
      <c r="R270" s="80">
        <f t="shared" si="5"/>
        <v>-0.000409567165</v>
      </c>
      <c r="S270" s="81">
        <f t="shared" si="6"/>
        <v>0.0000001677452626</v>
      </c>
      <c r="T270" s="41" t="b">
        <f t="shared" si="7"/>
        <v>1</v>
      </c>
      <c r="U270" s="42">
        <f t="shared" si="8"/>
        <v>-0.0000003353531194</v>
      </c>
      <c r="V270" s="42">
        <f t="shared" si="9"/>
        <v>-0.000001877977468</v>
      </c>
      <c r="W270" s="42">
        <f t="shared" si="10"/>
        <v>-0.000001006059358</v>
      </c>
      <c r="X270" s="42">
        <f t="shared" si="11"/>
        <v>-0.000001509089037</v>
      </c>
      <c r="Y270" s="42">
        <f t="shared" si="12"/>
        <v>-0.000000503029679</v>
      </c>
    </row>
    <row r="271">
      <c r="A271" s="63"/>
      <c r="B271" s="44">
        <v>68.0</v>
      </c>
      <c r="C271" s="45">
        <v>1.0</v>
      </c>
      <c r="D271" s="46">
        <v>5.8</v>
      </c>
      <c r="E271" s="45">
        <v>2.7</v>
      </c>
      <c r="F271" s="45">
        <v>4.1</v>
      </c>
      <c r="G271" s="35">
        <v>1.0</v>
      </c>
      <c r="H271" s="47">
        <v>1.0</v>
      </c>
      <c r="I271" s="4"/>
      <c r="J271" s="78">
        <f t="shared" ref="J271:N271" si="278">J270-$L$2*U270</f>
        <v>0.5</v>
      </c>
      <c r="K271" s="79">
        <f t="shared" si="278"/>
        <v>0.5</v>
      </c>
      <c r="L271" s="79">
        <f t="shared" si="278"/>
        <v>0.5</v>
      </c>
      <c r="M271" s="79">
        <f t="shared" si="278"/>
        <v>0.5</v>
      </c>
      <c r="N271" s="79">
        <f t="shared" si="278"/>
        <v>0.5</v>
      </c>
      <c r="O271" s="79">
        <f t="shared" si="2"/>
        <v>7.3</v>
      </c>
      <c r="P271" s="79">
        <f t="shared" si="3"/>
        <v>0.9993249173</v>
      </c>
      <c r="Q271" s="39">
        <f t="shared" si="4"/>
        <v>1</v>
      </c>
      <c r="R271" s="80">
        <f t="shared" si="5"/>
        <v>-0.0006750827306</v>
      </c>
      <c r="S271" s="81">
        <f t="shared" si="6"/>
        <v>0.0000004557366932</v>
      </c>
      <c r="T271" s="41" t="b">
        <f t="shared" si="7"/>
        <v>1</v>
      </c>
      <c r="U271" s="42">
        <f t="shared" si="8"/>
        <v>-0.0000009108580665</v>
      </c>
      <c r="V271" s="42">
        <f t="shared" si="9"/>
        <v>-0.000005282976785</v>
      </c>
      <c r="W271" s="42">
        <f t="shared" si="10"/>
        <v>-0.000002459316779</v>
      </c>
      <c r="X271" s="42">
        <f t="shared" si="11"/>
        <v>-0.000003734518072</v>
      </c>
      <c r="Y271" s="42">
        <f t="shared" si="12"/>
        <v>-0.0000009108580665</v>
      </c>
    </row>
    <row r="272">
      <c r="A272" s="63"/>
      <c r="B272" s="44">
        <v>69.0</v>
      </c>
      <c r="C272" s="45">
        <v>1.0</v>
      </c>
      <c r="D272" s="46">
        <v>6.2</v>
      </c>
      <c r="E272" s="45">
        <v>2.2</v>
      </c>
      <c r="F272" s="45">
        <v>4.5</v>
      </c>
      <c r="G272" s="35">
        <v>1.5</v>
      </c>
      <c r="H272" s="47">
        <v>1.0</v>
      </c>
      <c r="I272" s="4"/>
      <c r="J272" s="78">
        <f t="shared" ref="J272:N272" si="279">J271-$L$2*U271</f>
        <v>0.5</v>
      </c>
      <c r="K272" s="79">
        <f t="shared" si="279"/>
        <v>0.5</v>
      </c>
      <c r="L272" s="79">
        <f t="shared" si="279"/>
        <v>0.5</v>
      </c>
      <c r="M272" s="79">
        <f t="shared" si="279"/>
        <v>0.5</v>
      </c>
      <c r="N272" s="79">
        <f t="shared" si="279"/>
        <v>0.5</v>
      </c>
      <c r="O272" s="79">
        <f t="shared" si="2"/>
        <v>7.7</v>
      </c>
      <c r="P272" s="79">
        <f t="shared" si="3"/>
        <v>0.9995473778</v>
      </c>
      <c r="Q272" s="39">
        <f t="shared" si="4"/>
        <v>1</v>
      </c>
      <c r="R272" s="80">
        <f t="shared" si="5"/>
        <v>-0.0004526222232</v>
      </c>
      <c r="S272" s="81">
        <f t="shared" si="6"/>
        <v>0.000000204866877</v>
      </c>
      <c r="T272" s="41" t="b">
        <f t="shared" si="7"/>
        <v>1</v>
      </c>
      <c r="U272" s="42">
        <f t="shared" si="8"/>
        <v>-0.0000004095482993</v>
      </c>
      <c r="V272" s="42">
        <f t="shared" si="9"/>
        <v>-0.000002539199456</v>
      </c>
      <c r="W272" s="42">
        <f t="shared" si="10"/>
        <v>-0.0000009010062585</v>
      </c>
      <c r="X272" s="42">
        <f t="shared" si="11"/>
        <v>-0.000001842967347</v>
      </c>
      <c r="Y272" s="42">
        <f t="shared" si="12"/>
        <v>-0.000000614322449</v>
      </c>
    </row>
    <row r="273">
      <c r="A273" s="63"/>
      <c r="B273" s="44">
        <v>70.0</v>
      </c>
      <c r="C273" s="45">
        <v>1.0</v>
      </c>
      <c r="D273" s="46">
        <v>5.6</v>
      </c>
      <c r="E273" s="45">
        <v>2.5</v>
      </c>
      <c r="F273" s="45">
        <v>3.9</v>
      </c>
      <c r="G273" s="35">
        <v>1.1</v>
      </c>
      <c r="H273" s="47">
        <v>1.0</v>
      </c>
      <c r="I273" s="4"/>
      <c r="J273" s="78">
        <f t="shared" ref="J273:N273" si="280">J272-$L$2*U272</f>
        <v>0.5</v>
      </c>
      <c r="K273" s="79">
        <f t="shared" si="280"/>
        <v>0.5</v>
      </c>
      <c r="L273" s="79">
        <f t="shared" si="280"/>
        <v>0.5</v>
      </c>
      <c r="M273" s="79">
        <f t="shared" si="280"/>
        <v>0.5</v>
      </c>
      <c r="N273" s="79">
        <f t="shared" si="280"/>
        <v>0.5</v>
      </c>
      <c r="O273" s="79">
        <f t="shared" si="2"/>
        <v>7.05</v>
      </c>
      <c r="P273" s="79">
        <f t="shared" si="3"/>
        <v>0.9991333428</v>
      </c>
      <c r="Q273" s="39">
        <f t="shared" si="4"/>
        <v>1</v>
      </c>
      <c r="R273" s="80">
        <f t="shared" si="5"/>
        <v>-0.0008666572111</v>
      </c>
      <c r="S273" s="81">
        <f t="shared" si="6"/>
        <v>0.0000007510947215</v>
      </c>
      <c r="T273" s="41" t="b">
        <f t="shared" si="7"/>
        <v>1</v>
      </c>
      <c r="U273" s="42">
        <f t="shared" si="8"/>
        <v>-0.00000150088756</v>
      </c>
      <c r="V273" s="42">
        <f t="shared" si="9"/>
        <v>-0.000008404970334</v>
      </c>
      <c r="W273" s="42">
        <f t="shared" si="10"/>
        <v>-0.000003752218899</v>
      </c>
      <c r="X273" s="42">
        <f t="shared" si="11"/>
        <v>-0.000005853461483</v>
      </c>
      <c r="Y273" s="42">
        <f t="shared" si="12"/>
        <v>-0.000001650976316</v>
      </c>
    </row>
    <row r="274">
      <c r="A274" s="63"/>
      <c r="B274" s="44">
        <v>71.0</v>
      </c>
      <c r="C274" s="45">
        <v>1.0</v>
      </c>
      <c r="D274" s="46">
        <v>5.9</v>
      </c>
      <c r="E274" s="45">
        <v>3.2</v>
      </c>
      <c r="F274" s="45">
        <v>4.8</v>
      </c>
      <c r="G274" s="35">
        <v>1.8</v>
      </c>
      <c r="H274" s="47">
        <v>1.0</v>
      </c>
      <c r="I274" s="4"/>
      <c r="J274" s="78">
        <f t="shared" ref="J274:N274" si="281">J273-$L$2*U273</f>
        <v>0.5</v>
      </c>
      <c r="K274" s="79">
        <f t="shared" si="281"/>
        <v>0.5</v>
      </c>
      <c r="L274" s="79">
        <f t="shared" si="281"/>
        <v>0.5</v>
      </c>
      <c r="M274" s="79">
        <f t="shared" si="281"/>
        <v>0.5</v>
      </c>
      <c r="N274" s="79">
        <f t="shared" si="281"/>
        <v>0.5</v>
      </c>
      <c r="O274" s="79">
        <f t="shared" si="2"/>
        <v>8.35</v>
      </c>
      <c r="P274" s="79">
        <f t="shared" si="3"/>
        <v>0.9997636594</v>
      </c>
      <c r="Q274" s="39">
        <f t="shared" si="4"/>
        <v>1</v>
      </c>
      <c r="R274" s="80">
        <f t="shared" si="5"/>
        <v>-0.0002363406483</v>
      </c>
      <c r="S274" s="81">
        <f t="shared" si="6"/>
        <v>0.00000005585690205</v>
      </c>
      <c r="T274" s="41" t="b">
        <f t="shared" si="7"/>
        <v>1</v>
      </c>
      <c r="U274" s="42">
        <f t="shared" si="8"/>
        <v>-0.0000001116874016</v>
      </c>
      <c r="V274" s="42">
        <f t="shared" si="9"/>
        <v>-0.0000006589556694</v>
      </c>
      <c r="W274" s="42">
        <f t="shared" si="10"/>
        <v>-0.0000003573996851</v>
      </c>
      <c r="X274" s="42">
        <f t="shared" si="11"/>
        <v>-0.0000005360995276</v>
      </c>
      <c r="Y274" s="42">
        <f t="shared" si="12"/>
        <v>-0.0000002010373229</v>
      </c>
    </row>
    <row r="275">
      <c r="A275" s="63"/>
      <c r="B275" s="44">
        <v>72.0</v>
      </c>
      <c r="C275" s="45">
        <v>1.0</v>
      </c>
      <c r="D275" s="46">
        <v>6.1</v>
      </c>
      <c r="E275" s="45">
        <v>2.8</v>
      </c>
      <c r="F275" s="45">
        <v>4.0</v>
      </c>
      <c r="G275" s="35">
        <v>1.3</v>
      </c>
      <c r="H275" s="47">
        <v>1.0</v>
      </c>
      <c r="I275" s="4"/>
      <c r="J275" s="78">
        <f t="shared" ref="J275:N275" si="282">J274-$L$2*U274</f>
        <v>0.5</v>
      </c>
      <c r="K275" s="79">
        <f t="shared" si="282"/>
        <v>0.5</v>
      </c>
      <c r="L275" s="79">
        <f t="shared" si="282"/>
        <v>0.5</v>
      </c>
      <c r="M275" s="79">
        <f t="shared" si="282"/>
        <v>0.5</v>
      </c>
      <c r="N275" s="79">
        <f t="shared" si="282"/>
        <v>0.5</v>
      </c>
      <c r="O275" s="79">
        <f t="shared" si="2"/>
        <v>7.6</v>
      </c>
      <c r="P275" s="79">
        <f t="shared" si="3"/>
        <v>0.9994997989</v>
      </c>
      <c r="Q275" s="39">
        <f t="shared" si="4"/>
        <v>1</v>
      </c>
      <c r="R275" s="80">
        <f t="shared" si="5"/>
        <v>-0.0005002011071</v>
      </c>
      <c r="S275" s="81">
        <f t="shared" si="6"/>
        <v>0.0000002502011475</v>
      </c>
      <c r="T275" s="41" t="b">
        <f t="shared" si="7"/>
        <v>1</v>
      </c>
      <c r="U275" s="42">
        <f t="shared" si="8"/>
        <v>-0.0000005001519933</v>
      </c>
      <c r="V275" s="42">
        <f t="shared" si="9"/>
        <v>-0.000003050927159</v>
      </c>
      <c r="W275" s="42">
        <f t="shared" si="10"/>
        <v>-0.000001400425581</v>
      </c>
      <c r="X275" s="42">
        <f t="shared" si="11"/>
        <v>-0.000002000607973</v>
      </c>
      <c r="Y275" s="42">
        <f t="shared" si="12"/>
        <v>-0.0000006501975912</v>
      </c>
    </row>
    <row r="276">
      <c r="A276" s="63"/>
      <c r="B276" s="44">
        <v>73.0</v>
      </c>
      <c r="C276" s="45">
        <v>1.0</v>
      </c>
      <c r="D276" s="46">
        <v>6.3</v>
      </c>
      <c r="E276" s="45">
        <v>2.5</v>
      </c>
      <c r="F276" s="45">
        <v>4.9</v>
      </c>
      <c r="G276" s="35">
        <v>1.5</v>
      </c>
      <c r="H276" s="47">
        <v>1.0</v>
      </c>
      <c r="I276" s="4"/>
      <c r="J276" s="78">
        <f t="shared" ref="J276:N276" si="283">J275-$L$2*U275</f>
        <v>0.5</v>
      </c>
      <c r="K276" s="79">
        <f t="shared" si="283"/>
        <v>0.5</v>
      </c>
      <c r="L276" s="79">
        <f t="shared" si="283"/>
        <v>0.5</v>
      </c>
      <c r="M276" s="79">
        <f t="shared" si="283"/>
        <v>0.5</v>
      </c>
      <c r="N276" s="79">
        <f t="shared" si="283"/>
        <v>0.5</v>
      </c>
      <c r="O276" s="79">
        <f t="shared" si="2"/>
        <v>8.1</v>
      </c>
      <c r="P276" s="79">
        <f t="shared" si="3"/>
        <v>0.999696553</v>
      </c>
      <c r="Q276" s="39">
        <f t="shared" si="4"/>
        <v>1</v>
      </c>
      <c r="R276" s="80">
        <f t="shared" si="5"/>
        <v>-0.00030344703</v>
      </c>
      <c r="S276" s="81">
        <f t="shared" si="6"/>
        <v>0.00000009208010003</v>
      </c>
      <c r="T276" s="41" t="b">
        <f t="shared" si="7"/>
        <v>1</v>
      </c>
      <c r="U276" s="42">
        <f t="shared" si="8"/>
        <v>-0.0000001841043172</v>
      </c>
      <c r="V276" s="42">
        <f t="shared" si="9"/>
        <v>-0.000001159857198</v>
      </c>
      <c r="W276" s="42">
        <f t="shared" si="10"/>
        <v>-0.000000460260793</v>
      </c>
      <c r="X276" s="42">
        <f t="shared" si="11"/>
        <v>-0.0000009021111543</v>
      </c>
      <c r="Y276" s="42">
        <f t="shared" si="12"/>
        <v>-0.0000002761564758</v>
      </c>
    </row>
    <row r="277">
      <c r="A277" s="63"/>
      <c r="B277" s="44">
        <v>74.0</v>
      </c>
      <c r="C277" s="45">
        <v>1.0</v>
      </c>
      <c r="D277" s="46">
        <v>6.1</v>
      </c>
      <c r="E277" s="45">
        <v>2.8</v>
      </c>
      <c r="F277" s="45">
        <v>4.7</v>
      </c>
      <c r="G277" s="35">
        <v>1.2</v>
      </c>
      <c r="H277" s="47">
        <v>1.0</v>
      </c>
      <c r="I277" s="4"/>
      <c r="J277" s="78">
        <f t="shared" ref="J277:N277" si="284">J276-$L$2*U276</f>
        <v>0.5</v>
      </c>
      <c r="K277" s="79">
        <f t="shared" si="284"/>
        <v>0.5</v>
      </c>
      <c r="L277" s="79">
        <f t="shared" si="284"/>
        <v>0.5</v>
      </c>
      <c r="M277" s="79">
        <f t="shared" si="284"/>
        <v>0.5</v>
      </c>
      <c r="N277" s="79">
        <f t="shared" si="284"/>
        <v>0.5</v>
      </c>
      <c r="O277" s="79">
        <f t="shared" si="2"/>
        <v>7.9</v>
      </c>
      <c r="P277" s="79">
        <f t="shared" si="3"/>
        <v>0.9996293939</v>
      </c>
      <c r="Q277" s="39">
        <f t="shared" si="4"/>
        <v>1</v>
      </c>
      <c r="R277" s="80">
        <f t="shared" si="5"/>
        <v>-0.0003706061406</v>
      </c>
      <c r="S277" s="81">
        <f t="shared" si="6"/>
        <v>0.0000001373489115</v>
      </c>
      <c r="T277" s="41" t="b">
        <f t="shared" si="7"/>
        <v>1</v>
      </c>
      <c r="U277" s="42">
        <f t="shared" si="8"/>
        <v>-0.0000002745960182</v>
      </c>
      <c r="V277" s="42">
        <f t="shared" si="9"/>
        <v>-0.000001675035711</v>
      </c>
      <c r="W277" s="42">
        <f t="shared" si="10"/>
        <v>-0.0000007688688511</v>
      </c>
      <c r="X277" s="42">
        <f t="shared" si="11"/>
        <v>-0.000001290601286</v>
      </c>
      <c r="Y277" s="42">
        <f t="shared" si="12"/>
        <v>-0.0000003295152219</v>
      </c>
    </row>
    <row r="278">
      <c r="A278" s="63"/>
      <c r="B278" s="44">
        <v>75.0</v>
      </c>
      <c r="C278" s="45">
        <v>1.0</v>
      </c>
      <c r="D278" s="46">
        <v>6.4</v>
      </c>
      <c r="E278" s="45">
        <v>2.9</v>
      </c>
      <c r="F278" s="45">
        <v>4.3</v>
      </c>
      <c r="G278" s="35">
        <v>1.3</v>
      </c>
      <c r="H278" s="47">
        <v>1.0</v>
      </c>
      <c r="I278" s="4"/>
      <c r="J278" s="78">
        <f t="shared" ref="J278:N278" si="285">J277-$L$2*U277</f>
        <v>0.5</v>
      </c>
      <c r="K278" s="79">
        <f t="shared" si="285"/>
        <v>0.5</v>
      </c>
      <c r="L278" s="79">
        <f t="shared" si="285"/>
        <v>0.5</v>
      </c>
      <c r="M278" s="79">
        <f t="shared" si="285"/>
        <v>0.5</v>
      </c>
      <c r="N278" s="79">
        <f t="shared" si="285"/>
        <v>0.5</v>
      </c>
      <c r="O278" s="79">
        <f t="shared" si="2"/>
        <v>7.95</v>
      </c>
      <c r="P278" s="79">
        <f t="shared" si="3"/>
        <v>0.9996474622</v>
      </c>
      <c r="Q278" s="39">
        <f t="shared" si="4"/>
        <v>1</v>
      </c>
      <c r="R278" s="80">
        <f t="shared" si="5"/>
        <v>-0.0003525378379</v>
      </c>
      <c r="S278" s="81">
        <f t="shared" si="6"/>
        <v>0.0000001242829271</v>
      </c>
      <c r="T278" s="41" t="b">
        <f t="shared" si="7"/>
        <v>1</v>
      </c>
      <c r="U278" s="42">
        <f t="shared" si="8"/>
        <v>-0.0000002484782254</v>
      </c>
      <c r="V278" s="42">
        <f t="shared" si="9"/>
        <v>-0.000001590260643</v>
      </c>
      <c r="W278" s="42">
        <f t="shared" si="10"/>
        <v>-0.0000007205868536</v>
      </c>
      <c r="X278" s="42">
        <f t="shared" si="11"/>
        <v>-0.000001068456369</v>
      </c>
      <c r="Y278" s="42">
        <f t="shared" si="12"/>
        <v>-0.000000323021693</v>
      </c>
    </row>
    <row r="279">
      <c r="A279" s="63"/>
      <c r="B279" s="44">
        <v>76.0</v>
      </c>
      <c r="C279" s="45">
        <v>1.0</v>
      </c>
      <c r="D279" s="46">
        <v>6.6</v>
      </c>
      <c r="E279" s="45">
        <v>3.0</v>
      </c>
      <c r="F279" s="45">
        <v>4.4</v>
      </c>
      <c r="G279" s="35">
        <v>1.4</v>
      </c>
      <c r="H279" s="47">
        <v>1.0</v>
      </c>
      <c r="I279" s="4"/>
      <c r="J279" s="78">
        <f t="shared" ref="J279:N279" si="286">J278-$L$2*U278</f>
        <v>0.5</v>
      </c>
      <c r="K279" s="79">
        <f t="shared" si="286"/>
        <v>0.5</v>
      </c>
      <c r="L279" s="79">
        <f t="shared" si="286"/>
        <v>0.5</v>
      </c>
      <c r="M279" s="79">
        <f t="shared" si="286"/>
        <v>0.5</v>
      </c>
      <c r="N279" s="79">
        <f t="shared" si="286"/>
        <v>0.5</v>
      </c>
      <c r="O279" s="79">
        <f t="shared" si="2"/>
        <v>8.2</v>
      </c>
      <c r="P279" s="79">
        <f t="shared" si="3"/>
        <v>0.9997254218</v>
      </c>
      <c r="Q279" s="39">
        <f t="shared" si="4"/>
        <v>1</v>
      </c>
      <c r="R279" s="80">
        <f t="shared" si="5"/>
        <v>-0.0002745781561</v>
      </c>
      <c r="S279" s="81">
        <f t="shared" si="6"/>
        <v>0.00000007539316381</v>
      </c>
      <c r="T279" s="41" t="b">
        <f t="shared" si="7"/>
        <v>1</v>
      </c>
      <c r="U279" s="42">
        <f t="shared" si="8"/>
        <v>-0.000000150744925</v>
      </c>
      <c r="V279" s="42">
        <f t="shared" si="9"/>
        <v>-0.0000009949165049</v>
      </c>
      <c r="W279" s="42">
        <f t="shared" si="10"/>
        <v>-0.000000452234775</v>
      </c>
      <c r="X279" s="42">
        <f t="shared" si="11"/>
        <v>-0.0000006632776699</v>
      </c>
      <c r="Y279" s="42">
        <f t="shared" si="12"/>
        <v>-0.000000211042895</v>
      </c>
    </row>
    <row r="280">
      <c r="A280" s="63"/>
      <c r="B280" s="44">
        <v>77.0</v>
      </c>
      <c r="C280" s="45">
        <v>1.0</v>
      </c>
      <c r="D280" s="46">
        <v>6.8</v>
      </c>
      <c r="E280" s="45">
        <v>2.8</v>
      </c>
      <c r="F280" s="45">
        <v>4.8</v>
      </c>
      <c r="G280" s="35">
        <v>1.4</v>
      </c>
      <c r="H280" s="47">
        <v>1.0</v>
      </c>
      <c r="I280" s="4"/>
      <c r="J280" s="78">
        <f t="shared" ref="J280:N280" si="287">J279-$L$2*U279</f>
        <v>0.5</v>
      </c>
      <c r="K280" s="79">
        <f t="shared" si="287"/>
        <v>0.5</v>
      </c>
      <c r="L280" s="79">
        <f t="shared" si="287"/>
        <v>0.5</v>
      </c>
      <c r="M280" s="79">
        <f t="shared" si="287"/>
        <v>0.5</v>
      </c>
      <c r="N280" s="79">
        <f t="shared" si="287"/>
        <v>0.5</v>
      </c>
      <c r="O280" s="79">
        <f t="shared" si="2"/>
        <v>8.4</v>
      </c>
      <c r="P280" s="79">
        <f t="shared" si="3"/>
        <v>0.9997751832</v>
      </c>
      <c r="Q280" s="39">
        <f t="shared" si="4"/>
        <v>1</v>
      </c>
      <c r="R280" s="80">
        <f t="shared" si="5"/>
        <v>-0.0002248167702</v>
      </c>
      <c r="S280" s="81">
        <f t="shared" si="6"/>
        <v>0.00000005054258018</v>
      </c>
      <c r="T280" s="41" t="b">
        <f t="shared" si="7"/>
        <v>1</v>
      </c>
      <c r="U280" s="42">
        <f t="shared" si="8"/>
        <v>-0.0000001010624347</v>
      </c>
      <c r="V280" s="42">
        <f t="shared" si="9"/>
        <v>-0.0000006872245561</v>
      </c>
      <c r="W280" s="42">
        <f t="shared" si="10"/>
        <v>-0.0000002829748172</v>
      </c>
      <c r="X280" s="42">
        <f t="shared" si="11"/>
        <v>-0.0000004850996866</v>
      </c>
      <c r="Y280" s="42">
        <f t="shared" si="12"/>
        <v>-0.0000001414874086</v>
      </c>
    </row>
    <row r="281">
      <c r="A281" s="63"/>
      <c r="B281" s="44">
        <v>78.0</v>
      </c>
      <c r="C281" s="45">
        <v>1.0</v>
      </c>
      <c r="D281" s="46">
        <v>6.7</v>
      </c>
      <c r="E281" s="45">
        <v>3.0</v>
      </c>
      <c r="F281" s="45">
        <v>5.0</v>
      </c>
      <c r="G281" s="35">
        <v>1.7</v>
      </c>
      <c r="H281" s="47">
        <v>1.0</v>
      </c>
      <c r="I281" s="4"/>
      <c r="J281" s="78">
        <f t="shared" ref="J281:N281" si="288">J280-$L$2*U280</f>
        <v>0.5</v>
      </c>
      <c r="K281" s="79">
        <f t="shared" si="288"/>
        <v>0.5</v>
      </c>
      <c r="L281" s="79">
        <f t="shared" si="288"/>
        <v>0.5</v>
      </c>
      <c r="M281" s="79">
        <f t="shared" si="288"/>
        <v>0.5</v>
      </c>
      <c r="N281" s="79">
        <f t="shared" si="288"/>
        <v>0.5</v>
      </c>
      <c r="O281" s="79">
        <f t="shared" si="2"/>
        <v>8.7</v>
      </c>
      <c r="P281" s="79">
        <f t="shared" si="3"/>
        <v>0.9998334419</v>
      </c>
      <c r="Q281" s="39">
        <f t="shared" si="4"/>
        <v>1</v>
      </c>
      <c r="R281" s="80">
        <f t="shared" si="5"/>
        <v>-0.0001665580648</v>
      </c>
      <c r="S281" s="81">
        <f t="shared" si="6"/>
        <v>0.00000002774158894</v>
      </c>
      <c r="T281" s="41" t="b">
        <f t="shared" si="7"/>
        <v>1</v>
      </c>
      <c r="U281" s="42">
        <f t="shared" si="8"/>
        <v>-0.00000005547393671</v>
      </c>
      <c r="V281" s="42">
        <f t="shared" si="9"/>
        <v>-0.000000371675376</v>
      </c>
      <c r="W281" s="42">
        <f t="shared" si="10"/>
        <v>-0.0000001664218101</v>
      </c>
      <c r="X281" s="42">
        <f t="shared" si="11"/>
        <v>-0.0000002773696836</v>
      </c>
      <c r="Y281" s="42">
        <f t="shared" si="12"/>
        <v>-0.00000009430569241</v>
      </c>
    </row>
    <row r="282">
      <c r="A282" s="63"/>
      <c r="B282" s="44">
        <v>79.0</v>
      </c>
      <c r="C282" s="45">
        <v>1.0</v>
      </c>
      <c r="D282" s="46">
        <v>6.0</v>
      </c>
      <c r="E282" s="45">
        <v>2.9</v>
      </c>
      <c r="F282" s="45">
        <v>4.5</v>
      </c>
      <c r="G282" s="35">
        <v>1.5</v>
      </c>
      <c r="H282" s="47">
        <v>1.0</v>
      </c>
      <c r="I282" s="4"/>
      <c r="J282" s="78">
        <f t="shared" ref="J282:N282" si="289">J281-$L$2*U281</f>
        <v>0.5</v>
      </c>
      <c r="K282" s="79">
        <f t="shared" si="289"/>
        <v>0.5</v>
      </c>
      <c r="L282" s="79">
        <f t="shared" si="289"/>
        <v>0.5</v>
      </c>
      <c r="M282" s="79">
        <f t="shared" si="289"/>
        <v>0.5</v>
      </c>
      <c r="N282" s="79">
        <f t="shared" si="289"/>
        <v>0.5</v>
      </c>
      <c r="O282" s="79">
        <f t="shared" si="2"/>
        <v>7.95</v>
      </c>
      <c r="P282" s="79">
        <f t="shared" si="3"/>
        <v>0.9996474622</v>
      </c>
      <c r="Q282" s="39">
        <f t="shared" si="4"/>
        <v>1</v>
      </c>
      <c r="R282" s="80">
        <f t="shared" si="5"/>
        <v>-0.0003525378379</v>
      </c>
      <c r="S282" s="81">
        <f t="shared" si="6"/>
        <v>0.0000001242829271</v>
      </c>
      <c r="T282" s="41" t="b">
        <f t="shared" si="7"/>
        <v>1</v>
      </c>
      <c r="U282" s="42">
        <f t="shared" si="8"/>
        <v>-0.0000002484782254</v>
      </c>
      <c r="V282" s="42">
        <f t="shared" si="9"/>
        <v>-0.000001490869352</v>
      </c>
      <c r="W282" s="42">
        <f t="shared" si="10"/>
        <v>-0.0000007205868536</v>
      </c>
      <c r="X282" s="42">
        <f t="shared" si="11"/>
        <v>-0.000001118152014</v>
      </c>
      <c r="Y282" s="42">
        <f t="shared" si="12"/>
        <v>-0.0000003727173381</v>
      </c>
    </row>
    <row r="283">
      <c r="A283" s="63"/>
      <c r="B283" s="44">
        <v>80.0</v>
      </c>
      <c r="C283" s="45">
        <v>1.0</v>
      </c>
      <c r="D283" s="46">
        <v>5.7</v>
      </c>
      <c r="E283" s="45">
        <v>2.6</v>
      </c>
      <c r="F283" s="45">
        <v>3.5</v>
      </c>
      <c r="G283" s="35">
        <v>1.0</v>
      </c>
      <c r="H283" s="47">
        <v>1.0</v>
      </c>
      <c r="I283" s="4"/>
      <c r="J283" s="78">
        <f t="shared" ref="J283:N283" si="290">J282-$L$2*U282</f>
        <v>0.5</v>
      </c>
      <c r="K283" s="79">
        <f t="shared" si="290"/>
        <v>0.5</v>
      </c>
      <c r="L283" s="79">
        <f t="shared" si="290"/>
        <v>0.5</v>
      </c>
      <c r="M283" s="79">
        <f t="shared" si="290"/>
        <v>0.5</v>
      </c>
      <c r="N283" s="79">
        <f t="shared" si="290"/>
        <v>0.5</v>
      </c>
      <c r="O283" s="79">
        <f t="shared" si="2"/>
        <v>6.9</v>
      </c>
      <c r="P283" s="79">
        <f t="shared" si="3"/>
        <v>0.9989932292</v>
      </c>
      <c r="Q283" s="39">
        <f t="shared" si="4"/>
        <v>1</v>
      </c>
      <c r="R283" s="80">
        <f t="shared" si="5"/>
        <v>-0.00100677082</v>
      </c>
      <c r="S283" s="81">
        <f t="shared" si="6"/>
        <v>0.000001013587484</v>
      </c>
      <c r="T283" s="41" t="b">
        <f t="shared" si="7"/>
        <v>1</v>
      </c>
      <c r="U283" s="42">
        <f t="shared" si="8"/>
        <v>-0.000002025134068</v>
      </c>
      <c r="V283" s="42">
        <f t="shared" si="9"/>
        <v>-0.00001154326419</v>
      </c>
      <c r="W283" s="42">
        <f t="shared" si="10"/>
        <v>-0.000005265348576</v>
      </c>
      <c r="X283" s="42">
        <f t="shared" si="11"/>
        <v>-0.000007087969237</v>
      </c>
      <c r="Y283" s="42">
        <f t="shared" si="12"/>
        <v>-0.000002025134068</v>
      </c>
    </row>
    <row r="284">
      <c r="A284" s="63"/>
      <c r="B284" s="44">
        <v>81.0</v>
      </c>
      <c r="C284" s="45">
        <v>1.0</v>
      </c>
      <c r="D284" s="46">
        <v>5.5</v>
      </c>
      <c r="E284" s="45">
        <v>2.4</v>
      </c>
      <c r="F284" s="45">
        <v>3.8</v>
      </c>
      <c r="G284" s="35">
        <v>1.1</v>
      </c>
      <c r="H284" s="47">
        <v>1.0</v>
      </c>
      <c r="I284" s="4"/>
      <c r="J284" s="78">
        <f t="shared" ref="J284:N284" si="291">J283-$L$2*U283</f>
        <v>0.5</v>
      </c>
      <c r="K284" s="79">
        <f t="shared" si="291"/>
        <v>0.5</v>
      </c>
      <c r="L284" s="79">
        <f t="shared" si="291"/>
        <v>0.5</v>
      </c>
      <c r="M284" s="79">
        <f t="shared" si="291"/>
        <v>0.5</v>
      </c>
      <c r="N284" s="79">
        <f t="shared" si="291"/>
        <v>0.5</v>
      </c>
      <c r="O284" s="79">
        <f t="shared" si="2"/>
        <v>6.9</v>
      </c>
      <c r="P284" s="79">
        <f t="shared" si="3"/>
        <v>0.9989932292</v>
      </c>
      <c r="Q284" s="39">
        <f t="shared" si="4"/>
        <v>1</v>
      </c>
      <c r="R284" s="80">
        <f t="shared" si="5"/>
        <v>-0.00100677082</v>
      </c>
      <c r="S284" s="81">
        <f t="shared" si="6"/>
        <v>0.000001013587484</v>
      </c>
      <c r="T284" s="41" t="b">
        <f t="shared" si="7"/>
        <v>1</v>
      </c>
      <c r="U284" s="42">
        <f t="shared" si="8"/>
        <v>-0.000002025134068</v>
      </c>
      <c r="V284" s="42">
        <f t="shared" si="9"/>
        <v>-0.00001113823737</v>
      </c>
      <c r="W284" s="42">
        <f t="shared" si="10"/>
        <v>-0.000004860321763</v>
      </c>
      <c r="X284" s="42">
        <f t="shared" si="11"/>
        <v>-0.000007695509457</v>
      </c>
      <c r="Y284" s="42">
        <f t="shared" si="12"/>
        <v>-0.000002227647475</v>
      </c>
    </row>
    <row r="285">
      <c r="A285" s="63"/>
      <c r="B285" s="44">
        <v>82.0</v>
      </c>
      <c r="C285" s="45">
        <v>1.0</v>
      </c>
      <c r="D285" s="46">
        <v>5.5</v>
      </c>
      <c r="E285" s="45">
        <v>2.4</v>
      </c>
      <c r="F285" s="45">
        <v>3.7</v>
      </c>
      <c r="G285" s="35">
        <v>1.0</v>
      </c>
      <c r="H285" s="47">
        <v>1.0</v>
      </c>
      <c r="I285" s="4"/>
      <c r="J285" s="78">
        <f t="shared" ref="J285:N285" si="292">J284-$L$2*U284</f>
        <v>0.5</v>
      </c>
      <c r="K285" s="79">
        <f t="shared" si="292"/>
        <v>0.5</v>
      </c>
      <c r="L285" s="79">
        <f t="shared" si="292"/>
        <v>0.5</v>
      </c>
      <c r="M285" s="79">
        <f t="shared" si="292"/>
        <v>0.5</v>
      </c>
      <c r="N285" s="79">
        <f t="shared" si="292"/>
        <v>0.5</v>
      </c>
      <c r="O285" s="79">
        <f t="shared" si="2"/>
        <v>6.8</v>
      </c>
      <c r="P285" s="79">
        <f t="shared" si="3"/>
        <v>0.998887464</v>
      </c>
      <c r="Q285" s="39">
        <f t="shared" si="4"/>
        <v>1</v>
      </c>
      <c r="R285" s="80">
        <f t="shared" si="5"/>
        <v>-0.001112536033</v>
      </c>
      <c r="S285" s="81">
        <f t="shared" si="6"/>
        <v>0.000001237736424</v>
      </c>
      <c r="T285" s="41" t="b">
        <f t="shared" si="7"/>
        <v>1</v>
      </c>
      <c r="U285" s="42">
        <f t="shared" si="8"/>
        <v>-0.000002472718796</v>
      </c>
      <c r="V285" s="42">
        <f t="shared" si="9"/>
        <v>-0.00001359995338</v>
      </c>
      <c r="W285" s="42">
        <f t="shared" si="10"/>
        <v>-0.000005934525111</v>
      </c>
      <c r="X285" s="42">
        <f t="shared" si="11"/>
        <v>-0.000009149059546</v>
      </c>
      <c r="Y285" s="42">
        <f t="shared" si="12"/>
        <v>-0.000002472718796</v>
      </c>
    </row>
    <row r="286">
      <c r="A286" s="63"/>
      <c r="B286" s="44">
        <v>83.0</v>
      </c>
      <c r="C286" s="45">
        <v>1.0</v>
      </c>
      <c r="D286" s="46">
        <v>5.8</v>
      </c>
      <c r="E286" s="45">
        <v>2.7</v>
      </c>
      <c r="F286" s="45">
        <v>3.9</v>
      </c>
      <c r="G286" s="35">
        <v>1.2</v>
      </c>
      <c r="H286" s="47">
        <v>1.0</v>
      </c>
      <c r="I286" s="4"/>
      <c r="J286" s="78">
        <f t="shared" ref="J286:N286" si="293">J285-$L$2*U285</f>
        <v>0.5</v>
      </c>
      <c r="K286" s="79">
        <f t="shared" si="293"/>
        <v>0.5</v>
      </c>
      <c r="L286" s="79">
        <f t="shared" si="293"/>
        <v>0.5</v>
      </c>
      <c r="M286" s="79">
        <f t="shared" si="293"/>
        <v>0.5</v>
      </c>
      <c r="N286" s="79">
        <f t="shared" si="293"/>
        <v>0.5</v>
      </c>
      <c r="O286" s="79">
        <f t="shared" si="2"/>
        <v>7.3</v>
      </c>
      <c r="P286" s="79">
        <f t="shared" si="3"/>
        <v>0.9993249173</v>
      </c>
      <c r="Q286" s="39">
        <f t="shared" si="4"/>
        <v>1</v>
      </c>
      <c r="R286" s="80">
        <f t="shared" si="5"/>
        <v>-0.0006750827306</v>
      </c>
      <c r="S286" s="81">
        <f t="shared" si="6"/>
        <v>0.0000004557366932</v>
      </c>
      <c r="T286" s="41" t="b">
        <f t="shared" si="7"/>
        <v>1</v>
      </c>
      <c r="U286" s="42">
        <f t="shared" si="8"/>
        <v>-0.0000009108580665</v>
      </c>
      <c r="V286" s="42">
        <f t="shared" si="9"/>
        <v>-0.000005282976785</v>
      </c>
      <c r="W286" s="42">
        <f t="shared" si="10"/>
        <v>-0.000002459316779</v>
      </c>
      <c r="X286" s="42">
        <f t="shared" si="11"/>
        <v>-0.000003552346459</v>
      </c>
      <c r="Y286" s="42">
        <f t="shared" si="12"/>
        <v>-0.00000109302968</v>
      </c>
    </row>
    <row r="287">
      <c r="A287" s="63"/>
      <c r="B287" s="44">
        <v>84.0</v>
      </c>
      <c r="C287" s="45">
        <v>1.0</v>
      </c>
      <c r="D287" s="46">
        <v>6.0</v>
      </c>
      <c r="E287" s="45">
        <v>2.7</v>
      </c>
      <c r="F287" s="45">
        <v>5.1</v>
      </c>
      <c r="G287" s="35">
        <v>1.6</v>
      </c>
      <c r="H287" s="47">
        <v>1.0</v>
      </c>
      <c r="I287" s="4"/>
      <c r="J287" s="78">
        <f t="shared" ref="J287:N287" si="294">J286-$L$2*U286</f>
        <v>0.5</v>
      </c>
      <c r="K287" s="79">
        <f t="shared" si="294"/>
        <v>0.5</v>
      </c>
      <c r="L287" s="79">
        <f t="shared" si="294"/>
        <v>0.5</v>
      </c>
      <c r="M287" s="79">
        <f t="shared" si="294"/>
        <v>0.5</v>
      </c>
      <c r="N287" s="79">
        <f t="shared" si="294"/>
        <v>0.5</v>
      </c>
      <c r="O287" s="79">
        <f t="shared" si="2"/>
        <v>8.2</v>
      </c>
      <c r="P287" s="79">
        <f t="shared" si="3"/>
        <v>0.9997254218</v>
      </c>
      <c r="Q287" s="39">
        <f t="shared" si="4"/>
        <v>1</v>
      </c>
      <c r="R287" s="80">
        <f t="shared" si="5"/>
        <v>-0.0002745781561</v>
      </c>
      <c r="S287" s="81">
        <f t="shared" si="6"/>
        <v>0.00000007539316381</v>
      </c>
      <c r="T287" s="41" t="b">
        <f t="shared" si="7"/>
        <v>1</v>
      </c>
      <c r="U287" s="42">
        <f t="shared" si="8"/>
        <v>-0.000000150744925</v>
      </c>
      <c r="V287" s="42">
        <f t="shared" si="9"/>
        <v>-0.0000009044695499</v>
      </c>
      <c r="W287" s="42">
        <f t="shared" si="10"/>
        <v>-0.0000004070112975</v>
      </c>
      <c r="X287" s="42">
        <f t="shared" si="11"/>
        <v>-0.0000007687991174</v>
      </c>
      <c r="Y287" s="42">
        <f t="shared" si="12"/>
        <v>-0.00000024119188</v>
      </c>
    </row>
    <row r="288">
      <c r="A288" s="63"/>
      <c r="B288" s="44">
        <v>85.0</v>
      </c>
      <c r="C288" s="45">
        <v>1.0</v>
      </c>
      <c r="D288" s="46">
        <v>5.4</v>
      </c>
      <c r="E288" s="45">
        <v>3.0</v>
      </c>
      <c r="F288" s="45">
        <v>4.5</v>
      </c>
      <c r="G288" s="35">
        <v>1.5</v>
      </c>
      <c r="H288" s="47">
        <v>1.0</v>
      </c>
      <c r="I288" s="4"/>
      <c r="J288" s="78">
        <f t="shared" ref="J288:N288" si="295">J287-$L$2*U287</f>
        <v>0.5</v>
      </c>
      <c r="K288" s="79">
        <f t="shared" si="295"/>
        <v>0.5</v>
      </c>
      <c r="L288" s="79">
        <f t="shared" si="295"/>
        <v>0.5</v>
      </c>
      <c r="M288" s="79">
        <f t="shared" si="295"/>
        <v>0.5</v>
      </c>
      <c r="N288" s="79">
        <f t="shared" si="295"/>
        <v>0.5</v>
      </c>
      <c r="O288" s="79">
        <f t="shared" si="2"/>
        <v>7.7</v>
      </c>
      <c r="P288" s="79">
        <f t="shared" si="3"/>
        <v>0.9995473778</v>
      </c>
      <c r="Q288" s="39">
        <f t="shared" si="4"/>
        <v>1</v>
      </c>
      <c r="R288" s="80">
        <f t="shared" si="5"/>
        <v>-0.0004526222232</v>
      </c>
      <c r="S288" s="81">
        <f t="shared" si="6"/>
        <v>0.000000204866877</v>
      </c>
      <c r="T288" s="41" t="b">
        <f t="shared" si="7"/>
        <v>1</v>
      </c>
      <c r="U288" s="42">
        <f t="shared" si="8"/>
        <v>-0.0000004095482993</v>
      </c>
      <c r="V288" s="42">
        <f t="shared" si="9"/>
        <v>-0.000002211560816</v>
      </c>
      <c r="W288" s="42">
        <f t="shared" si="10"/>
        <v>-0.000001228644898</v>
      </c>
      <c r="X288" s="42">
        <f t="shared" si="11"/>
        <v>-0.000001842967347</v>
      </c>
      <c r="Y288" s="42">
        <f t="shared" si="12"/>
        <v>-0.000000614322449</v>
      </c>
    </row>
    <row r="289">
      <c r="A289" s="63"/>
      <c r="B289" s="44">
        <v>86.0</v>
      </c>
      <c r="C289" s="45">
        <v>1.0</v>
      </c>
      <c r="D289" s="46">
        <v>6.0</v>
      </c>
      <c r="E289" s="45">
        <v>3.4</v>
      </c>
      <c r="F289" s="45">
        <v>4.5</v>
      </c>
      <c r="G289" s="35">
        <v>1.6</v>
      </c>
      <c r="H289" s="47">
        <v>1.0</v>
      </c>
      <c r="I289" s="4"/>
      <c r="J289" s="78">
        <f t="shared" ref="J289:N289" si="296">J288-$L$2*U288</f>
        <v>0.5</v>
      </c>
      <c r="K289" s="79">
        <f t="shared" si="296"/>
        <v>0.5</v>
      </c>
      <c r="L289" s="79">
        <f t="shared" si="296"/>
        <v>0.5</v>
      </c>
      <c r="M289" s="79">
        <f t="shared" si="296"/>
        <v>0.5</v>
      </c>
      <c r="N289" s="79">
        <f t="shared" si="296"/>
        <v>0.5</v>
      </c>
      <c r="O289" s="79">
        <f t="shared" si="2"/>
        <v>8.25</v>
      </c>
      <c r="P289" s="79">
        <f t="shared" si="3"/>
        <v>0.9997388097</v>
      </c>
      <c r="Q289" s="39">
        <f t="shared" si="4"/>
        <v>1</v>
      </c>
      <c r="R289" s="80">
        <f t="shared" si="5"/>
        <v>-0.0002611903191</v>
      </c>
      <c r="S289" s="81">
        <f t="shared" si="6"/>
        <v>0.00000006822038279</v>
      </c>
      <c r="T289" s="41" t="b">
        <f t="shared" si="7"/>
        <v>1</v>
      </c>
      <c r="U289" s="42">
        <f t="shared" si="8"/>
        <v>-0.0000001364051286</v>
      </c>
      <c r="V289" s="42">
        <f t="shared" si="9"/>
        <v>-0.0000008184307714</v>
      </c>
      <c r="W289" s="42">
        <f t="shared" si="10"/>
        <v>-0.0000004637774371</v>
      </c>
      <c r="X289" s="42">
        <f t="shared" si="11"/>
        <v>-0.0000006138230786</v>
      </c>
      <c r="Y289" s="42">
        <f t="shared" si="12"/>
        <v>-0.0000002182482057</v>
      </c>
    </row>
    <row r="290">
      <c r="A290" s="63"/>
      <c r="B290" s="44">
        <v>87.0</v>
      </c>
      <c r="C290" s="45">
        <v>1.0</v>
      </c>
      <c r="D290" s="46">
        <v>6.7</v>
      </c>
      <c r="E290" s="45">
        <v>3.1</v>
      </c>
      <c r="F290" s="45">
        <v>4.7</v>
      </c>
      <c r="G290" s="35">
        <v>1.5</v>
      </c>
      <c r="H290" s="47">
        <v>1.0</v>
      </c>
      <c r="I290" s="4"/>
      <c r="J290" s="78">
        <f t="shared" ref="J290:N290" si="297">J289-$L$2*U289</f>
        <v>0.5</v>
      </c>
      <c r="K290" s="79">
        <f t="shared" si="297"/>
        <v>0.5</v>
      </c>
      <c r="L290" s="79">
        <f t="shared" si="297"/>
        <v>0.5</v>
      </c>
      <c r="M290" s="79">
        <f t="shared" si="297"/>
        <v>0.5</v>
      </c>
      <c r="N290" s="79">
        <f t="shared" si="297"/>
        <v>0.5</v>
      </c>
      <c r="O290" s="79">
        <f t="shared" si="2"/>
        <v>8.5</v>
      </c>
      <c r="P290" s="79">
        <f t="shared" si="3"/>
        <v>0.999796573</v>
      </c>
      <c r="Q290" s="39">
        <f t="shared" si="4"/>
        <v>1</v>
      </c>
      <c r="R290" s="80">
        <f t="shared" si="5"/>
        <v>-0.0002034269781</v>
      </c>
      <c r="S290" s="81">
        <f t="shared" si="6"/>
        <v>0.0000000413825354</v>
      </c>
      <c r="T290" s="41" t="b">
        <f t="shared" si="7"/>
        <v>1</v>
      </c>
      <c r="U290" s="42">
        <f t="shared" si="8"/>
        <v>-0.00000008274823415</v>
      </c>
      <c r="V290" s="42">
        <f t="shared" si="9"/>
        <v>-0.0000005544131688</v>
      </c>
      <c r="W290" s="42">
        <f t="shared" si="10"/>
        <v>-0.0000002565195259</v>
      </c>
      <c r="X290" s="42">
        <f t="shared" si="11"/>
        <v>-0.0000003889167005</v>
      </c>
      <c r="Y290" s="42">
        <f t="shared" si="12"/>
        <v>-0.0000001241223512</v>
      </c>
    </row>
    <row r="291">
      <c r="A291" s="63"/>
      <c r="B291" s="44">
        <v>88.0</v>
      </c>
      <c r="C291" s="45">
        <v>1.0</v>
      </c>
      <c r="D291" s="46">
        <v>6.3</v>
      </c>
      <c r="E291" s="45">
        <v>2.3</v>
      </c>
      <c r="F291" s="45">
        <v>4.4</v>
      </c>
      <c r="G291" s="35">
        <v>1.3</v>
      </c>
      <c r="H291" s="47">
        <v>1.0</v>
      </c>
      <c r="I291" s="4"/>
      <c r="J291" s="78">
        <f t="shared" ref="J291:N291" si="298">J290-$L$2*U290</f>
        <v>0.5</v>
      </c>
      <c r="K291" s="79">
        <f t="shared" si="298"/>
        <v>0.5</v>
      </c>
      <c r="L291" s="79">
        <f t="shared" si="298"/>
        <v>0.5</v>
      </c>
      <c r="M291" s="79">
        <f t="shared" si="298"/>
        <v>0.5</v>
      </c>
      <c r="N291" s="79">
        <f t="shared" si="298"/>
        <v>0.5</v>
      </c>
      <c r="O291" s="79">
        <f t="shared" si="2"/>
        <v>7.65</v>
      </c>
      <c r="P291" s="79">
        <f t="shared" si="3"/>
        <v>0.9995241824</v>
      </c>
      <c r="Q291" s="39">
        <f t="shared" si="4"/>
        <v>1</v>
      </c>
      <c r="R291" s="80">
        <f t="shared" si="5"/>
        <v>-0.0004758176188</v>
      </c>
      <c r="S291" s="81">
        <f t="shared" si="6"/>
        <v>0.0000002264024064</v>
      </c>
      <c r="T291" s="41" t="b">
        <f t="shared" si="7"/>
        <v>1</v>
      </c>
      <c r="U291" s="42">
        <f t="shared" si="8"/>
        <v>-0.0000004525893603</v>
      </c>
      <c r="V291" s="42">
        <f t="shared" si="9"/>
        <v>-0.00000285131297</v>
      </c>
      <c r="W291" s="42">
        <f t="shared" si="10"/>
        <v>-0.000001040955529</v>
      </c>
      <c r="X291" s="42">
        <f t="shared" si="11"/>
        <v>-0.000001991393185</v>
      </c>
      <c r="Y291" s="42">
        <f t="shared" si="12"/>
        <v>-0.0000005883661684</v>
      </c>
    </row>
    <row r="292">
      <c r="A292" s="63"/>
      <c r="B292" s="44">
        <v>89.0</v>
      </c>
      <c r="C292" s="45">
        <v>1.0</v>
      </c>
      <c r="D292" s="46">
        <v>5.6</v>
      </c>
      <c r="E292" s="45">
        <v>3.0</v>
      </c>
      <c r="F292" s="45">
        <v>4.1</v>
      </c>
      <c r="G292" s="35">
        <v>1.3</v>
      </c>
      <c r="H292" s="47">
        <v>1.0</v>
      </c>
      <c r="I292" s="4"/>
      <c r="J292" s="78">
        <f t="shared" ref="J292:N292" si="299">J291-$L$2*U291</f>
        <v>0.5</v>
      </c>
      <c r="K292" s="79">
        <f t="shared" si="299"/>
        <v>0.5</v>
      </c>
      <c r="L292" s="79">
        <f t="shared" si="299"/>
        <v>0.5</v>
      </c>
      <c r="M292" s="79">
        <f t="shared" si="299"/>
        <v>0.5</v>
      </c>
      <c r="N292" s="79">
        <f t="shared" si="299"/>
        <v>0.5</v>
      </c>
      <c r="O292" s="79">
        <f t="shared" si="2"/>
        <v>7.5</v>
      </c>
      <c r="P292" s="79">
        <f t="shared" si="3"/>
        <v>0.9994472214</v>
      </c>
      <c r="Q292" s="39">
        <f t="shared" si="4"/>
        <v>1</v>
      </c>
      <c r="R292" s="80">
        <f t="shared" si="5"/>
        <v>-0.0005527786369</v>
      </c>
      <c r="S292" s="81">
        <f t="shared" si="6"/>
        <v>0.0000003055642214</v>
      </c>
      <c r="T292" s="41" t="b">
        <f t="shared" si="7"/>
        <v>1</v>
      </c>
      <c r="U292" s="42">
        <f t="shared" si="8"/>
        <v>-0.0000006107906241</v>
      </c>
      <c r="V292" s="42">
        <f t="shared" si="9"/>
        <v>-0.000003420427495</v>
      </c>
      <c r="W292" s="42">
        <f t="shared" si="10"/>
        <v>-0.000001832371872</v>
      </c>
      <c r="X292" s="42">
        <f t="shared" si="11"/>
        <v>-0.000002504241559</v>
      </c>
      <c r="Y292" s="42">
        <f t="shared" si="12"/>
        <v>-0.0000007940278114</v>
      </c>
    </row>
    <row r="293">
      <c r="A293" s="63"/>
      <c r="B293" s="44">
        <v>90.0</v>
      </c>
      <c r="C293" s="45">
        <v>1.0</v>
      </c>
      <c r="D293" s="46">
        <v>5.5</v>
      </c>
      <c r="E293" s="45">
        <v>2.5</v>
      </c>
      <c r="F293" s="45">
        <v>4.0</v>
      </c>
      <c r="G293" s="35">
        <v>1.3</v>
      </c>
      <c r="H293" s="47">
        <v>1.0</v>
      </c>
      <c r="I293" s="4"/>
      <c r="J293" s="78">
        <f t="shared" ref="J293:N293" si="300">J292-$L$2*U292</f>
        <v>0.5</v>
      </c>
      <c r="K293" s="79">
        <f t="shared" si="300"/>
        <v>0.5</v>
      </c>
      <c r="L293" s="79">
        <f t="shared" si="300"/>
        <v>0.5</v>
      </c>
      <c r="M293" s="79">
        <f t="shared" si="300"/>
        <v>0.5</v>
      </c>
      <c r="N293" s="79">
        <f t="shared" si="300"/>
        <v>0.5</v>
      </c>
      <c r="O293" s="79">
        <f t="shared" si="2"/>
        <v>7.15</v>
      </c>
      <c r="P293" s="79">
        <f t="shared" si="3"/>
        <v>0.9992157514</v>
      </c>
      <c r="Q293" s="39">
        <f t="shared" si="4"/>
        <v>1</v>
      </c>
      <c r="R293" s="80">
        <f t="shared" si="5"/>
        <v>-0.0007842485528</v>
      </c>
      <c r="S293" s="81">
        <f t="shared" si="6"/>
        <v>0.0000006150457926</v>
      </c>
      <c r="T293" s="41" t="b">
        <f t="shared" si="7"/>
        <v>1</v>
      </c>
      <c r="U293" s="42">
        <f t="shared" si="8"/>
        <v>-0.000001229126888</v>
      </c>
      <c r="V293" s="42">
        <f t="shared" si="9"/>
        <v>-0.000006760197882</v>
      </c>
      <c r="W293" s="42">
        <f t="shared" si="10"/>
        <v>-0.000003072817219</v>
      </c>
      <c r="X293" s="42">
        <f t="shared" si="11"/>
        <v>-0.00000491650755</v>
      </c>
      <c r="Y293" s="42">
        <f t="shared" si="12"/>
        <v>-0.000001597864954</v>
      </c>
    </row>
    <row r="294">
      <c r="A294" s="63"/>
      <c r="B294" s="44">
        <v>91.0</v>
      </c>
      <c r="C294" s="45">
        <v>1.0</v>
      </c>
      <c r="D294" s="46">
        <v>5.5</v>
      </c>
      <c r="E294" s="45">
        <v>2.6</v>
      </c>
      <c r="F294" s="45">
        <v>4.4</v>
      </c>
      <c r="G294" s="35">
        <v>1.2</v>
      </c>
      <c r="H294" s="47">
        <v>1.0</v>
      </c>
      <c r="I294" s="4"/>
      <c r="J294" s="78">
        <f t="shared" ref="J294:N294" si="301">J293-$L$2*U293</f>
        <v>0.5</v>
      </c>
      <c r="K294" s="79">
        <f t="shared" si="301"/>
        <v>0.5</v>
      </c>
      <c r="L294" s="79">
        <f t="shared" si="301"/>
        <v>0.5</v>
      </c>
      <c r="M294" s="79">
        <f t="shared" si="301"/>
        <v>0.5</v>
      </c>
      <c r="N294" s="79">
        <f t="shared" si="301"/>
        <v>0.5</v>
      </c>
      <c r="O294" s="79">
        <f t="shared" si="2"/>
        <v>7.35</v>
      </c>
      <c r="P294" s="79">
        <f t="shared" si="3"/>
        <v>0.9993578203</v>
      </c>
      <c r="Q294" s="39">
        <f t="shared" si="4"/>
        <v>1</v>
      </c>
      <c r="R294" s="80">
        <f t="shared" si="5"/>
        <v>-0.0006421797006</v>
      </c>
      <c r="S294" s="81">
        <f t="shared" si="6"/>
        <v>0.0000004123947678</v>
      </c>
      <c r="T294" s="41" t="b">
        <f t="shared" si="7"/>
        <v>1</v>
      </c>
      <c r="U294" s="42">
        <f t="shared" si="8"/>
        <v>-0.0000008242598726</v>
      </c>
      <c r="V294" s="42">
        <f t="shared" si="9"/>
        <v>-0.000004533429299</v>
      </c>
      <c r="W294" s="42">
        <f t="shared" si="10"/>
        <v>-0.000002143075669</v>
      </c>
      <c r="X294" s="42">
        <f t="shared" si="11"/>
        <v>-0.000003626743439</v>
      </c>
      <c r="Y294" s="42">
        <f t="shared" si="12"/>
        <v>-0.0000009891118471</v>
      </c>
    </row>
    <row r="295">
      <c r="A295" s="63"/>
      <c r="B295" s="44">
        <v>92.0</v>
      </c>
      <c r="C295" s="45">
        <v>1.0</v>
      </c>
      <c r="D295" s="46">
        <v>6.1</v>
      </c>
      <c r="E295" s="45">
        <v>3.0</v>
      </c>
      <c r="F295" s="45">
        <v>4.6</v>
      </c>
      <c r="G295" s="35">
        <v>1.4</v>
      </c>
      <c r="H295" s="47">
        <v>1.0</v>
      </c>
      <c r="I295" s="4"/>
      <c r="J295" s="78">
        <f t="shared" ref="J295:N295" si="302">J294-$L$2*U294</f>
        <v>0.5</v>
      </c>
      <c r="K295" s="79">
        <f t="shared" si="302"/>
        <v>0.5</v>
      </c>
      <c r="L295" s="79">
        <f t="shared" si="302"/>
        <v>0.5</v>
      </c>
      <c r="M295" s="79">
        <f t="shared" si="302"/>
        <v>0.5</v>
      </c>
      <c r="N295" s="79">
        <f t="shared" si="302"/>
        <v>0.5</v>
      </c>
      <c r="O295" s="79">
        <f t="shared" si="2"/>
        <v>8.05</v>
      </c>
      <c r="P295" s="79">
        <f t="shared" si="3"/>
        <v>0.9996809999</v>
      </c>
      <c r="Q295" s="39">
        <f t="shared" si="4"/>
        <v>1</v>
      </c>
      <c r="R295" s="80">
        <f t="shared" si="5"/>
        <v>-0.0003190001289</v>
      </c>
      <c r="S295" s="81">
        <f t="shared" si="6"/>
        <v>0.0000001017610823</v>
      </c>
      <c r="T295" s="41" t="b">
        <f t="shared" si="7"/>
        <v>1</v>
      </c>
      <c r="U295" s="42">
        <f t="shared" si="8"/>
        <v>-0.0000002034572409</v>
      </c>
      <c r="V295" s="42">
        <f t="shared" si="9"/>
        <v>-0.00000124108917</v>
      </c>
      <c r="W295" s="42">
        <f t="shared" si="10"/>
        <v>-0.0000006103717227</v>
      </c>
      <c r="X295" s="42">
        <f t="shared" si="11"/>
        <v>-0.0000009359033082</v>
      </c>
      <c r="Y295" s="42">
        <f t="shared" si="12"/>
        <v>-0.0000002848401373</v>
      </c>
    </row>
    <row r="296">
      <c r="A296" s="63"/>
      <c r="B296" s="44">
        <v>93.0</v>
      </c>
      <c r="C296" s="45">
        <v>1.0</v>
      </c>
      <c r="D296" s="46">
        <v>5.8</v>
      </c>
      <c r="E296" s="45">
        <v>2.6</v>
      </c>
      <c r="F296" s="45">
        <v>4.0</v>
      </c>
      <c r="G296" s="35">
        <v>1.2</v>
      </c>
      <c r="H296" s="47">
        <v>1.0</v>
      </c>
      <c r="I296" s="4"/>
      <c r="J296" s="78">
        <f t="shared" ref="J296:N296" si="303">J295-$L$2*U295</f>
        <v>0.5</v>
      </c>
      <c r="K296" s="79">
        <f t="shared" si="303"/>
        <v>0.5</v>
      </c>
      <c r="L296" s="79">
        <f t="shared" si="303"/>
        <v>0.5</v>
      </c>
      <c r="M296" s="79">
        <f t="shared" si="303"/>
        <v>0.5</v>
      </c>
      <c r="N296" s="79">
        <f t="shared" si="303"/>
        <v>0.5</v>
      </c>
      <c r="O296" s="79">
        <f t="shared" si="2"/>
        <v>7.3</v>
      </c>
      <c r="P296" s="79">
        <f t="shared" si="3"/>
        <v>0.9993249173</v>
      </c>
      <c r="Q296" s="39">
        <f t="shared" si="4"/>
        <v>1</v>
      </c>
      <c r="R296" s="80">
        <f t="shared" si="5"/>
        <v>-0.0006750827306</v>
      </c>
      <c r="S296" s="81">
        <f t="shared" si="6"/>
        <v>0.0000004557366932</v>
      </c>
      <c r="T296" s="41" t="b">
        <f t="shared" si="7"/>
        <v>1</v>
      </c>
      <c r="U296" s="42">
        <f t="shared" si="8"/>
        <v>-0.0000009108580665</v>
      </c>
      <c r="V296" s="42">
        <f t="shared" si="9"/>
        <v>-0.000005282976785</v>
      </c>
      <c r="W296" s="42">
        <f t="shared" si="10"/>
        <v>-0.000002368230973</v>
      </c>
      <c r="X296" s="42">
        <f t="shared" si="11"/>
        <v>-0.000003643432266</v>
      </c>
      <c r="Y296" s="42">
        <f t="shared" si="12"/>
        <v>-0.00000109302968</v>
      </c>
    </row>
    <row r="297">
      <c r="A297" s="63"/>
      <c r="B297" s="44">
        <v>94.0</v>
      </c>
      <c r="C297" s="45">
        <v>1.0</v>
      </c>
      <c r="D297" s="46">
        <v>5.0</v>
      </c>
      <c r="E297" s="45">
        <v>2.3</v>
      </c>
      <c r="F297" s="45">
        <v>3.3</v>
      </c>
      <c r="G297" s="35">
        <v>1.0</v>
      </c>
      <c r="H297" s="47">
        <v>1.0</v>
      </c>
      <c r="I297" s="4"/>
      <c r="J297" s="78">
        <f t="shared" ref="J297:N297" si="304">J296-$L$2*U296</f>
        <v>0.5</v>
      </c>
      <c r="K297" s="79">
        <f t="shared" si="304"/>
        <v>0.5</v>
      </c>
      <c r="L297" s="79">
        <f t="shared" si="304"/>
        <v>0.5</v>
      </c>
      <c r="M297" s="79">
        <f t="shared" si="304"/>
        <v>0.5</v>
      </c>
      <c r="N297" s="79">
        <f t="shared" si="304"/>
        <v>0.5</v>
      </c>
      <c r="O297" s="79">
        <f t="shared" si="2"/>
        <v>6.3</v>
      </c>
      <c r="P297" s="79">
        <f t="shared" si="3"/>
        <v>0.9981670611</v>
      </c>
      <c r="Q297" s="39">
        <f t="shared" si="4"/>
        <v>1</v>
      </c>
      <c r="R297" s="80">
        <f t="shared" si="5"/>
        <v>-0.001832938942</v>
      </c>
      <c r="S297" s="81">
        <f t="shared" si="6"/>
        <v>0.000003359665167</v>
      </c>
      <c r="T297" s="41" t="b">
        <f t="shared" si="7"/>
        <v>1</v>
      </c>
      <c r="U297" s="42">
        <f t="shared" si="8"/>
        <v>-0.000006707014212</v>
      </c>
      <c r="V297" s="42">
        <f t="shared" si="9"/>
        <v>-0.00003353507106</v>
      </c>
      <c r="W297" s="42">
        <f t="shared" si="10"/>
        <v>-0.00001542613269</v>
      </c>
      <c r="X297" s="42">
        <f t="shared" si="11"/>
        <v>-0.0000221331469</v>
      </c>
      <c r="Y297" s="42">
        <f t="shared" si="12"/>
        <v>-0.000006707014212</v>
      </c>
    </row>
    <row r="298">
      <c r="A298" s="63"/>
      <c r="B298" s="44">
        <v>95.0</v>
      </c>
      <c r="C298" s="45">
        <v>1.0</v>
      </c>
      <c r="D298" s="46">
        <v>5.6</v>
      </c>
      <c r="E298" s="45">
        <v>2.7</v>
      </c>
      <c r="F298" s="45">
        <v>4.2</v>
      </c>
      <c r="G298" s="35">
        <v>1.3</v>
      </c>
      <c r="H298" s="47">
        <v>1.0</v>
      </c>
      <c r="I298" s="4"/>
      <c r="J298" s="78">
        <f t="shared" ref="J298:N298" si="305">J297-$L$2*U297</f>
        <v>0.5</v>
      </c>
      <c r="K298" s="79">
        <f t="shared" si="305"/>
        <v>0.5</v>
      </c>
      <c r="L298" s="79">
        <f t="shared" si="305"/>
        <v>0.5</v>
      </c>
      <c r="M298" s="79">
        <f t="shared" si="305"/>
        <v>0.5</v>
      </c>
      <c r="N298" s="79">
        <f t="shared" si="305"/>
        <v>0.5</v>
      </c>
      <c r="O298" s="79">
        <f t="shared" si="2"/>
        <v>7.4</v>
      </c>
      <c r="P298" s="79">
        <f t="shared" si="3"/>
        <v>0.9993891206</v>
      </c>
      <c r="Q298" s="39">
        <f t="shared" si="4"/>
        <v>1</v>
      </c>
      <c r="R298" s="80">
        <f t="shared" si="5"/>
        <v>-0.0006108793594</v>
      </c>
      <c r="S298" s="81">
        <f t="shared" si="6"/>
        <v>0.0000003731735918</v>
      </c>
      <c r="T298" s="41" t="b">
        <f t="shared" si="7"/>
        <v>1</v>
      </c>
      <c r="U298" s="42">
        <f t="shared" si="8"/>
        <v>-0.0000007458912555</v>
      </c>
      <c r="V298" s="42">
        <f t="shared" si="9"/>
        <v>-0.000004176991031</v>
      </c>
      <c r="W298" s="42">
        <f t="shared" si="10"/>
        <v>-0.00000201390639</v>
      </c>
      <c r="X298" s="42">
        <f t="shared" si="11"/>
        <v>-0.000003132743273</v>
      </c>
      <c r="Y298" s="42">
        <f t="shared" si="12"/>
        <v>-0.0000009696586321</v>
      </c>
    </row>
    <row r="299">
      <c r="A299" s="63"/>
      <c r="B299" s="44">
        <v>96.0</v>
      </c>
      <c r="C299" s="45">
        <v>1.0</v>
      </c>
      <c r="D299" s="46">
        <v>5.7</v>
      </c>
      <c r="E299" s="45">
        <v>3.0</v>
      </c>
      <c r="F299" s="45">
        <v>4.2</v>
      </c>
      <c r="G299" s="35">
        <v>1.2</v>
      </c>
      <c r="H299" s="47">
        <v>1.0</v>
      </c>
      <c r="I299" s="4"/>
      <c r="J299" s="78">
        <f t="shared" ref="J299:N299" si="306">J298-$L$2*U298</f>
        <v>0.5</v>
      </c>
      <c r="K299" s="79">
        <f t="shared" si="306"/>
        <v>0.5</v>
      </c>
      <c r="L299" s="79">
        <f t="shared" si="306"/>
        <v>0.5</v>
      </c>
      <c r="M299" s="79">
        <f t="shared" si="306"/>
        <v>0.5</v>
      </c>
      <c r="N299" s="79">
        <f t="shared" si="306"/>
        <v>0.5</v>
      </c>
      <c r="O299" s="79">
        <f t="shared" si="2"/>
        <v>7.55</v>
      </c>
      <c r="P299" s="79">
        <f t="shared" si="3"/>
        <v>0.9994741665</v>
      </c>
      <c r="Q299" s="39">
        <f t="shared" si="4"/>
        <v>1</v>
      </c>
      <c r="R299" s="80">
        <f t="shared" si="5"/>
        <v>-0.0005258334808</v>
      </c>
      <c r="S299" s="81">
        <f t="shared" si="6"/>
        <v>0.0000002765008495</v>
      </c>
      <c r="T299" s="41" t="b">
        <f t="shared" si="7"/>
        <v>1</v>
      </c>
      <c r="U299" s="42">
        <f t="shared" si="8"/>
        <v>-0.0000005527109122</v>
      </c>
      <c r="V299" s="42">
        <f t="shared" si="9"/>
        <v>-0.0000031504522</v>
      </c>
      <c r="W299" s="42">
        <f t="shared" si="10"/>
        <v>-0.000001658132737</v>
      </c>
      <c r="X299" s="42">
        <f t="shared" si="11"/>
        <v>-0.000002321385831</v>
      </c>
      <c r="Y299" s="42">
        <f t="shared" si="12"/>
        <v>-0.0000006632530947</v>
      </c>
    </row>
    <row r="300">
      <c r="A300" s="63"/>
      <c r="B300" s="44">
        <v>97.0</v>
      </c>
      <c r="C300" s="45">
        <v>1.0</v>
      </c>
      <c r="D300" s="46">
        <v>5.7</v>
      </c>
      <c r="E300" s="45">
        <v>2.9</v>
      </c>
      <c r="F300" s="45">
        <v>4.2</v>
      </c>
      <c r="G300" s="35">
        <v>1.3</v>
      </c>
      <c r="H300" s="47">
        <v>1.0</v>
      </c>
      <c r="I300" s="4"/>
      <c r="J300" s="78">
        <f t="shared" ref="J300:N300" si="307">J299-$L$2*U299</f>
        <v>0.5</v>
      </c>
      <c r="K300" s="79">
        <f t="shared" si="307"/>
        <v>0.5</v>
      </c>
      <c r="L300" s="79">
        <f t="shared" si="307"/>
        <v>0.5</v>
      </c>
      <c r="M300" s="79">
        <f t="shared" si="307"/>
        <v>0.5</v>
      </c>
      <c r="N300" s="79">
        <f t="shared" si="307"/>
        <v>0.5</v>
      </c>
      <c r="O300" s="79">
        <f t="shared" si="2"/>
        <v>7.55</v>
      </c>
      <c r="P300" s="79">
        <f t="shared" si="3"/>
        <v>0.9994741665</v>
      </c>
      <c r="Q300" s="39">
        <f t="shared" si="4"/>
        <v>1</v>
      </c>
      <c r="R300" s="80">
        <f t="shared" si="5"/>
        <v>-0.0005258334808</v>
      </c>
      <c r="S300" s="81">
        <f t="shared" si="6"/>
        <v>0.0000002765008495</v>
      </c>
      <c r="T300" s="41" t="b">
        <f t="shared" si="7"/>
        <v>1</v>
      </c>
      <c r="U300" s="42">
        <f t="shared" si="8"/>
        <v>-0.0000005527109122</v>
      </c>
      <c r="V300" s="42">
        <f t="shared" si="9"/>
        <v>-0.0000031504522</v>
      </c>
      <c r="W300" s="42">
        <f t="shared" si="10"/>
        <v>-0.000001602861646</v>
      </c>
      <c r="X300" s="42">
        <f t="shared" si="11"/>
        <v>-0.000002321385831</v>
      </c>
      <c r="Y300" s="42">
        <f t="shared" si="12"/>
        <v>-0.0000007185241859</v>
      </c>
    </row>
    <row r="301">
      <c r="A301" s="63"/>
      <c r="B301" s="44">
        <v>98.0</v>
      </c>
      <c r="C301" s="45">
        <v>1.0</v>
      </c>
      <c r="D301" s="46">
        <v>6.2</v>
      </c>
      <c r="E301" s="45">
        <v>2.9</v>
      </c>
      <c r="F301" s="45">
        <v>4.3</v>
      </c>
      <c r="G301" s="35">
        <v>1.3</v>
      </c>
      <c r="H301" s="47">
        <v>1.0</v>
      </c>
      <c r="I301" s="4"/>
      <c r="J301" s="78">
        <f t="shared" ref="J301:N301" si="308">J300-$L$2*U300</f>
        <v>0.5</v>
      </c>
      <c r="K301" s="79">
        <f t="shared" si="308"/>
        <v>0.5</v>
      </c>
      <c r="L301" s="79">
        <f t="shared" si="308"/>
        <v>0.5</v>
      </c>
      <c r="M301" s="79">
        <f t="shared" si="308"/>
        <v>0.5</v>
      </c>
      <c r="N301" s="79">
        <f t="shared" si="308"/>
        <v>0.5</v>
      </c>
      <c r="O301" s="79">
        <f t="shared" si="2"/>
        <v>7.85</v>
      </c>
      <c r="P301" s="79">
        <f t="shared" si="3"/>
        <v>0.9996103999</v>
      </c>
      <c r="Q301" s="39">
        <f t="shared" si="4"/>
        <v>1</v>
      </c>
      <c r="R301" s="80">
        <f t="shared" si="5"/>
        <v>-0.0003896001208</v>
      </c>
      <c r="S301" s="81">
        <f t="shared" si="6"/>
        <v>0.0000001517882542</v>
      </c>
      <c r="T301" s="41" t="b">
        <f t="shared" si="7"/>
        <v>1</v>
      </c>
      <c r="U301" s="42">
        <f t="shared" si="8"/>
        <v>-0.0000003034582349</v>
      </c>
      <c r="V301" s="42">
        <f t="shared" si="9"/>
        <v>-0.000001881441056</v>
      </c>
      <c r="W301" s="42">
        <f t="shared" si="10"/>
        <v>-0.0000008800288811</v>
      </c>
      <c r="X301" s="42">
        <f t="shared" si="11"/>
        <v>-0.00000130487041</v>
      </c>
      <c r="Y301" s="42">
        <f t="shared" si="12"/>
        <v>-0.0000003944957053</v>
      </c>
    </row>
    <row r="302">
      <c r="A302" s="63"/>
      <c r="B302" s="44">
        <v>99.0</v>
      </c>
      <c r="C302" s="45">
        <v>1.0</v>
      </c>
      <c r="D302" s="46">
        <v>5.1</v>
      </c>
      <c r="E302" s="45">
        <v>2.5</v>
      </c>
      <c r="F302" s="45">
        <v>3.0</v>
      </c>
      <c r="G302" s="35">
        <v>1.1</v>
      </c>
      <c r="H302" s="47">
        <v>1.0</v>
      </c>
      <c r="I302" s="4"/>
      <c r="J302" s="78">
        <f t="shared" ref="J302:N302" si="309">J301-$L$2*U301</f>
        <v>0.5</v>
      </c>
      <c r="K302" s="79">
        <f t="shared" si="309"/>
        <v>0.5</v>
      </c>
      <c r="L302" s="79">
        <f t="shared" si="309"/>
        <v>0.5</v>
      </c>
      <c r="M302" s="79">
        <f t="shared" si="309"/>
        <v>0.5</v>
      </c>
      <c r="N302" s="79">
        <f t="shared" si="309"/>
        <v>0.5</v>
      </c>
      <c r="O302" s="79">
        <f t="shared" si="2"/>
        <v>6.35</v>
      </c>
      <c r="P302" s="79">
        <f t="shared" si="3"/>
        <v>0.9982562987</v>
      </c>
      <c r="Q302" s="39">
        <f t="shared" si="4"/>
        <v>1</v>
      </c>
      <c r="R302" s="80">
        <f t="shared" si="5"/>
        <v>-0.001743701331</v>
      </c>
      <c r="S302" s="81">
        <f t="shared" si="6"/>
        <v>0.000003040494332</v>
      </c>
      <c r="T302" s="41" t="b">
        <f t="shared" si="7"/>
        <v>1</v>
      </c>
      <c r="U302" s="42">
        <f t="shared" si="8"/>
        <v>-0.000006070385235</v>
      </c>
      <c r="V302" s="42">
        <f t="shared" si="9"/>
        <v>-0.0000309589647</v>
      </c>
      <c r="W302" s="42">
        <f t="shared" si="10"/>
        <v>-0.00001517596309</v>
      </c>
      <c r="X302" s="42">
        <f t="shared" si="11"/>
        <v>-0.00001821115571</v>
      </c>
      <c r="Y302" s="42">
        <f t="shared" si="12"/>
        <v>-0.000006677423759</v>
      </c>
    </row>
    <row r="303">
      <c r="A303" s="68"/>
      <c r="B303" s="82">
        <v>100.0</v>
      </c>
      <c r="C303" s="83">
        <v>1.0</v>
      </c>
      <c r="D303" s="84">
        <v>5.7</v>
      </c>
      <c r="E303" s="83">
        <v>2.8</v>
      </c>
      <c r="F303" s="83">
        <v>4.1</v>
      </c>
      <c r="G303" s="35">
        <v>1.3</v>
      </c>
      <c r="H303" s="85">
        <v>1.0</v>
      </c>
      <c r="I303" s="4"/>
      <c r="J303" s="78">
        <f t="shared" ref="J303:N303" si="310">J302-$L$2*U302</f>
        <v>0.5</v>
      </c>
      <c r="K303" s="79">
        <f t="shared" si="310"/>
        <v>0.5</v>
      </c>
      <c r="L303" s="79">
        <f t="shared" si="310"/>
        <v>0.5</v>
      </c>
      <c r="M303" s="79">
        <f t="shared" si="310"/>
        <v>0.5</v>
      </c>
      <c r="N303" s="79">
        <f t="shared" si="310"/>
        <v>0.5</v>
      </c>
      <c r="O303" s="79">
        <f t="shared" si="2"/>
        <v>7.45</v>
      </c>
      <c r="P303" s="79">
        <f t="shared" si="3"/>
        <v>0.9994188963</v>
      </c>
      <c r="Q303" s="39">
        <f t="shared" si="4"/>
        <v>1</v>
      </c>
      <c r="R303" s="80">
        <f t="shared" si="5"/>
        <v>-0.0005811037343</v>
      </c>
      <c r="S303" s="81">
        <f t="shared" si="6"/>
        <v>0.00000033768155</v>
      </c>
      <c r="T303" s="41" t="b">
        <f t="shared" si="7"/>
        <v>1</v>
      </c>
      <c r="U303" s="42">
        <f t="shared" si="8"/>
        <v>-0.000000674970644</v>
      </c>
      <c r="V303" s="42">
        <f t="shared" si="9"/>
        <v>-0.000003847332671</v>
      </c>
      <c r="W303" s="42">
        <f t="shared" si="10"/>
        <v>-0.000001889917803</v>
      </c>
      <c r="X303" s="42">
        <f t="shared" si="11"/>
        <v>-0.00000276737964</v>
      </c>
      <c r="Y303" s="42">
        <f t="shared" si="12"/>
        <v>-0.0000008774618372</v>
      </c>
    </row>
    <row r="304">
      <c r="A304" s="54" t="s">
        <v>35</v>
      </c>
      <c r="B304" s="55">
        <v>1.0</v>
      </c>
      <c r="C304" s="56">
        <v>1.0</v>
      </c>
      <c r="D304" s="57">
        <v>5.1</v>
      </c>
      <c r="E304" s="56">
        <v>3.5</v>
      </c>
      <c r="F304" s="56">
        <v>1.4</v>
      </c>
      <c r="G304" s="35">
        <v>0.2</v>
      </c>
      <c r="H304" s="58">
        <v>0.0</v>
      </c>
      <c r="I304" s="4"/>
      <c r="J304" s="59">
        <f t="shared" ref="J304:N304" si="311">J303-$L$2*U303</f>
        <v>0.5</v>
      </c>
      <c r="K304" s="60">
        <f t="shared" si="311"/>
        <v>0.5</v>
      </c>
      <c r="L304" s="60">
        <f t="shared" si="311"/>
        <v>0.5</v>
      </c>
      <c r="M304" s="60">
        <f t="shared" si="311"/>
        <v>0.5</v>
      </c>
      <c r="N304" s="60">
        <f t="shared" si="311"/>
        <v>0.5</v>
      </c>
      <c r="O304" s="60">
        <f t="shared" si="2"/>
        <v>5.6</v>
      </c>
      <c r="P304" s="60">
        <f t="shared" si="3"/>
        <v>0.9963157601</v>
      </c>
      <c r="Q304" s="61">
        <f t="shared" si="4"/>
        <v>1</v>
      </c>
      <c r="R304" s="61">
        <f t="shared" si="5"/>
        <v>0.9963157601</v>
      </c>
      <c r="S304" s="62">
        <f t="shared" si="6"/>
        <v>0.9926450938</v>
      </c>
      <c r="T304" s="41" t="b">
        <f t="shared" si="7"/>
        <v>0</v>
      </c>
      <c r="U304" s="42">
        <f t="shared" si="8"/>
        <v>0.007314285321</v>
      </c>
      <c r="V304" s="42">
        <f t="shared" si="9"/>
        <v>0.03730285514</v>
      </c>
      <c r="W304" s="42">
        <f t="shared" si="10"/>
        <v>0.02559999862</v>
      </c>
      <c r="X304" s="42">
        <f t="shared" si="11"/>
        <v>0.01023999945</v>
      </c>
      <c r="Y304" s="42">
        <f t="shared" si="12"/>
        <v>0.001462857064</v>
      </c>
    </row>
    <row r="305">
      <c r="A305" s="63"/>
      <c r="B305" s="64">
        <v>2.0</v>
      </c>
      <c r="C305" s="65">
        <v>1.0</v>
      </c>
      <c r="D305" s="66">
        <v>4.9</v>
      </c>
      <c r="E305" s="65">
        <v>3.0</v>
      </c>
      <c r="F305" s="65">
        <v>1.4</v>
      </c>
      <c r="G305" s="35">
        <v>0.2</v>
      </c>
      <c r="H305" s="67">
        <v>0.0</v>
      </c>
      <c r="I305" s="4"/>
      <c r="J305" s="59">
        <f t="shared" ref="J305:N305" si="312">J304-$L$2*U304</f>
        <v>0.5</v>
      </c>
      <c r="K305" s="60">
        <f t="shared" si="312"/>
        <v>0.5</v>
      </c>
      <c r="L305" s="60">
        <f t="shared" si="312"/>
        <v>0.5</v>
      </c>
      <c r="M305" s="60">
        <f t="shared" si="312"/>
        <v>0.5</v>
      </c>
      <c r="N305" s="60">
        <f t="shared" si="312"/>
        <v>0.5</v>
      </c>
      <c r="O305" s="60">
        <f t="shared" si="2"/>
        <v>5.25</v>
      </c>
      <c r="P305" s="60">
        <f t="shared" si="3"/>
        <v>0.9947798743</v>
      </c>
      <c r="Q305" s="61">
        <f t="shared" si="4"/>
        <v>1</v>
      </c>
      <c r="R305" s="61">
        <f t="shared" si="5"/>
        <v>0.9947798743</v>
      </c>
      <c r="S305" s="62">
        <f t="shared" si="6"/>
        <v>0.9895869983</v>
      </c>
      <c r="T305" s="41" t="b">
        <f t="shared" si="7"/>
        <v>0</v>
      </c>
      <c r="U305" s="42">
        <f t="shared" si="8"/>
        <v>0.01033153703</v>
      </c>
      <c r="V305" s="42">
        <f t="shared" si="9"/>
        <v>0.05062453146</v>
      </c>
      <c r="W305" s="42">
        <f t="shared" si="10"/>
        <v>0.0309946111</v>
      </c>
      <c r="X305" s="42">
        <f t="shared" si="11"/>
        <v>0.01446415184</v>
      </c>
      <c r="Y305" s="42">
        <f t="shared" si="12"/>
        <v>0.002066307406</v>
      </c>
    </row>
    <row r="306">
      <c r="A306" s="63"/>
      <c r="B306" s="64">
        <v>3.0</v>
      </c>
      <c r="C306" s="65">
        <v>1.0</v>
      </c>
      <c r="D306" s="66">
        <v>4.7</v>
      </c>
      <c r="E306" s="65">
        <v>3.2</v>
      </c>
      <c r="F306" s="65">
        <v>1.3</v>
      </c>
      <c r="G306" s="35">
        <v>0.2</v>
      </c>
      <c r="H306" s="67">
        <v>0.0</v>
      </c>
      <c r="I306" s="4"/>
      <c r="J306" s="59">
        <f t="shared" ref="J306:N306" si="313">J305-$L$2*U305</f>
        <v>0.5</v>
      </c>
      <c r="K306" s="60">
        <f t="shared" si="313"/>
        <v>0.5</v>
      </c>
      <c r="L306" s="60">
        <f t="shared" si="313"/>
        <v>0.5</v>
      </c>
      <c r="M306" s="60">
        <f t="shared" si="313"/>
        <v>0.5</v>
      </c>
      <c r="N306" s="60">
        <f t="shared" si="313"/>
        <v>0.5</v>
      </c>
      <c r="O306" s="60">
        <f t="shared" si="2"/>
        <v>5.2</v>
      </c>
      <c r="P306" s="60">
        <f t="shared" si="3"/>
        <v>0.9945137011</v>
      </c>
      <c r="Q306" s="61">
        <f t="shared" si="4"/>
        <v>1</v>
      </c>
      <c r="R306" s="61">
        <f t="shared" si="5"/>
        <v>0.9945137011</v>
      </c>
      <c r="S306" s="62">
        <f t="shared" si="6"/>
        <v>0.9890575017</v>
      </c>
      <c r="T306" s="41" t="b">
        <f t="shared" si="7"/>
        <v>0</v>
      </c>
      <c r="U306" s="42">
        <f t="shared" si="8"/>
        <v>0.01085253017</v>
      </c>
      <c r="V306" s="42">
        <f t="shared" si="9"/>
        <v>0.05100689178</v>
      </c>
      <c r="W306" s="42">
        <f t="shared" si="10"/>
        <v>0.03472809653</v>
      </c>
      <c r="X306" s="42">
        <f t="shared" si="11"/>
        <v>0.01410828922</v>
      </c>
      <c r="Y306" s="42">
        <f t="shared" si="12"/>
        <v>0.002170506033</v>
      </c>
    </row>
    <row r="307">
      <c r="A307" s="63"/>
      <c r="B307" s="64">
        <v>4.0</v>
      </c>
      <c r="C307" s="65">
        <v>1.0</v>
      </c>
      <c r="D307" s="66">
        <v>4.6</v>
      </c>
      <c r="E307" s="65">
        <v>3.1</v>
      </c>
      <c r="F307" s="65">
        <v>1.5</v>
      </c>
      <c r="G307" s="35">
        <v>0.2</v>
      </c>
      <c r="H307" s="67">
        <v>0.0</v>
      </c>
      <c r="I307" s="4"/>
      <c r="J307" s="59">
        <f t="shared" ref="J307:N307" si="314">J306-$L$2*U306</f>
        <v>0.5</v>
      </c>
      <c r="K307" s="60">
        <f t="shared" si="314"/>
        <v>0.5</v>
      </c>
      <c r="L307" s="60">
        <f t="shared" si="314"/>
        <v>0.5</v>
      </c>
      <c r="M307" s="60">
        <f t="shared" si="314"/>
        <v>0.5</v>
      </c>
      <c r="N307" s="60">
        <f t="shared" si="314"/>
        <v>0.5</v>
      </c>
      <c r="O307" s="60">
        <f t="shared" si="2"/>
        <v>5.2</v>
      </c>
      <c r="P307" s="60">
        <f t="shared" si="3"/>
        <v>0.9945137011</v>
      </c>
      <c r="Q307" s="61">
        <f t="shared" si="4"/>
        <v>1</v>
      </c>
      <c r="R307" s="61">
        <f t="shared" si="5"/>
        <v>0.9945137011</v>
      </c>
      <c r="S307" s="62">
        <f t="shared" si="6"/>
        <v>0.9890575017</v>
      </c>
      <c r="T307" s="41" t="b">
        <f t="shared" si="7"/>
        <v>0</v>
      </c>
      <c r="U307" s="42">
        <f t="shared" si="8"/>
        <v>0.01085253017</v>
      </c>
      <c r="V307" s="42">
        <f t="shared" si="9"/>
        <v>0.04992163876</v>
      </c>
      <c r="W307" s="42">
        <f t="shared" si="10"/>
        <v>0.03364284351</v>
      </c>
      <c r="X307" s="42">
        <f t="shared" si="11"/>
        <v>0.01627879525</v>
      </c>
      <c r="Y307" s="42">
        <f t="shared" si="12"/>
        <v>0.002170506033</v>
      </c>
    </row>
    <row r="308">
      <c r="A308" s="63"/>
      <c r="B308" s="64">
        <v>5.0</v>
      </c>
      <c r="C308" s="65">
        <v>1.0</v>
      </c>
      <c r="D308" s="66">
        <v>5.0</v>
      </c>
      <c r="E308" s="65">
        <v>3.6</v>
      </c>
      <c r="F308" s="65">
        <v>1.4</v>
      </c>
      <c r="G308" s="35">
        <v>0.2</v>
      </c>
      <c r="H308" s="67">
        <v>0.0</v>
      </c>
      <c r="I308" s="4"/>
      <c r="J308" s="59">
        <f t="shared" ref="J308:N308" si="315">J307-$L$2*U307</f>
        <v>0.5</v>
      </c>
      <c r="K308" s="60">
        <f t="shared" si="315"/>
        <v>0.5</v>
      </c>
      <c r="L308" s="60">
        <f t="shared" si="315"/>
        <v>0.5</v>
      </c>
      <c r="M308" s="60">
        <f t="shared" si="315"/>
        <v>0.5</v>
      </c>
      <c r="N308" s="60">
        <f t="shared" si="315"/>
        <v>0.5</v>
      </c>
      <c r="O308" s="60">
        <f t="shared" si="2"/>
        <v>5.6</v>
      </c>
      <c r="P308" s="60">
        <f t="shared" si="3"/>
        <v>0.9963157601</v>
      </c>
      <c r="Q308" s="61">
        <f t="shared" si="4"/>
        <v>1</v>
      </c>
      <c r="R308" s="61">
        <f t="shared" si="5"/>
        <v>0.9963157601</v>
      </c>
      <c r="S308" s="62">
        <f t="shared" si="6"/>
        <v>0.9926450938</v>
      </c>
      <c r="T308" s="41" t="b">
        <f t="shared" si="7"/>
        <v>0</v>
      </c>
      <c r="U308" s="42">
        <f t="shared" si="8"/>
        <v>0.007314285321</v>
      </c>
      <c r="V308" s="42">
        <f t="shared" si="9"/>
        <v>0.03657142661</v>
      </c>
      <c r="W308" s="42">
        <f t="shared" si="10"/>
        <v>0.02633142716</v>
      </c>
      <c r="X308" s="42">
        <f t="shared" si="11"/>
        <v>0.01023999945</v>
      </c>
      <c r="Y308" s="42">
        <f t="shared" si="12"/>
        <v>0.001462857064</v>
      </c>
    </row>
    <row r="309">
      <c r="A309" s="63"/>
      <c r="B309" s="64">
        <v>6.0</v>
      </c>
      <c r="C309" s="65">
        <v>1.0</v>
      </c>
      <c r="D309" s="66">
        <v>5.4</v>
      </c>
      <c r="E309" s="65">
        <v>3.9</v>
      </c>
      <c r="F309" s="65">
        <v>1.7</v>
      </c>
      <c r="G309" s="35">
        <v>0.4</v>
      </c>
      <c r="H309" s="67">
        <v>0.0</v>
      </c>
      <c r="I309" s="4"/>
      <c r="J309" s="59">
        <f t="shared" ref="J309:N309" si="316">J308-$L$2*U308</f>
        <v>0.5</v>
      </c>
      <c r="K309" s="60">
        <f t="shared" si="316"/>
        <v>0.5</v>
      </c>
      <c r="L309" s="60">
        <f t="shared" si="316"/>
        <v>0.5</v>
      </c>
      <c r="M309" s="60">
        <f t="shared" si="316"/>
        <v>0.5</v>
      </c>
      <c r="N309" s="60">
        <f t="shared" si="316"/>
        <v>0.5</v>
      </c>
      <c r="O309" s="60">
        <f t="shared" si="2"/>
        <v>6.2</v>
      </c>
      <c r="P309" s="60">
        <f t="shared" si="3"/>
        <v>0.9979746796</v>
      </c>
      <c r="Q309" s="61">
        <f t="shared" si="4"/>
        <v>1</v>
      </c>
      <c r="R309" s="61">
        <f t="shared" si="5"/>
        <v>0.9979746796</v>
      </c>
      <c r="S309" s="62">
        <f t="shared" si="6"/>
        <v>0.9959534611</v>
      </c>
      <c r="T309" s="41" t="b">
        <f t="shared" si="7"/>
        <v>0</v>
      </c>
      <c r="U309" s="42">
        <f t="shared" si="8"/>
        <v>0.004034249703</v>
      </c>
      <c r="V309" s="42">
        <f t="shared" si="9"/>
        <v>0.0217849484</v>
      </c>
      <c r="W309" s="42">
        <f t="shared" si="10"/>
        <v>0.01573357384</v>
      </c>
      <c r="X309" s="42">
        <f t="shared" si="11"/>
        <v>0.006858224495</v>
      </c>
      <c r="Y309" s="42">
        <f t="shared" si="12"/>
        <v>0.001613699881</v>
      </c>
    </row>
    <row r="310">
      <c r="A310" s="63"/>
      <c r="B310" s="64">
        <v>7.0</v>
      </c>
      <c r="C310" s="65">
        <v>1.0</v>
      </c>
      <c r="D310" s="66">
        <v>4.6</v>
      </c>
      <c r="E310" s="65">
        <v>3.4</v>
      </c>
      <c r="F310" s="65">
        <v>1.4</v>
      </c>
      <c r="G310" s="35">
        <v>0.3</v>
      </c>
      <c r="H310" s="67">
        <v>0.0</v>
      </c>
      <c r="I310" s="4"/>
      <c r="J310" s="59">
        <f t="shared" ref="J310:N310" si="317">J309-$L$2*U309</f>
        <v>0.5</v>
      </c>
      <c r="K310" s="60">
        <f t="shared" si="317"/>
        <v>0.5</v>
      </c>
      <c r="L310" s="60">
        <f t="shared" si="317"/>
        <v>0.5</v>
      </c>
      <c r="M310" s="60">
        <f t="shared" si="317"/>
        <v>0.5</v>
      </c>
      <c r="N310" s="60">
        <f t="shared" si="317"/>
        <v>0.5</v>
      </c>
      <c r="O310" s="60">
        <f t="shared" si="2"/>
        <v>5.35</v>
      </c>
      <c r="P310" s="60">
        <f t="shared" si="3"/>
        <v>0.9952742874</v>
      </c>
      <c r="Q310" s="61">
        <f t="shared" si="4"/>
        <v>1</v>
      </c>
      <c r="R310" s="61">
        <f t="shared" si="5"/>
        <v>0.9952742874</v>
      </c>
      <c r="S310" s="62">
        <f t="shared" si="6"/>
        <v>0.9905709072</v>
      </c>
      <c r="T310" s="41" t="b">
        <f t="shared" si="7"/>
        <v>0</v>
      </c>
      <c r="U310" s="42">
        <f t="shared" si="8"/>
        <v>0.009362306839</v>
      </c>
      <c r="V310" s="42">
        <f t="shared" si="9"/>
        <v>0.04306661146</v>
      </c>
      <c r="W310" s="42">
        <f t="shared" si="10"/>
        <v>0.03183184325</v>
      </c>
      <c r="X310" s="42">
        <f t="shared" si="11"/>
        <v>0.01310722957</v>
      </c>
      <c r="Y310" s="42">
        <f t="shared" si="12"/>
        <v>0.002808692052</v>
      </c>
    </row>
    <row r="311">
      <c r="A311" s="63"/>
      <c r="B311" s="64">
        <v>8.0</v>
      </c>
      <c r="C311" s="65">
        <v>1.0</v>
      </c>
      <c r="D311" s="66">
        <v>5.0</v>
      </c>
      <c r="E311" s="65">
        <v>3.4</v>
      </c>
      <c r="F311" s="65">
        <v>1.5</v>
      </c>
      <c r="G311" s="35">
        <v>0.2</v>
      </c>
      <c r="H311" s="67">
        <v>0.0</v>
      </c>
      <c r="I311" s="4"/>
      <c r="J311" s="59">
        <f t="shared" ref="J311:N311" si="318">J310-$L$2*U310</f>
        <v>0.5</v>
      </c>
      <c r="K311" s="60">
        <f t="shared" si="318"/>
        <v>0.5</v>
      </c>
      <c r="L311" s="60">
        <f t="shared" si="318"/>
        <v>0.5</v>
      </c>
      <c r="M311" s="60">
        <f t="shared" si="318"/>
        <v>0.5</v>
      </c>
      <c r="N311" s="60">
        <f t="shared" si="318"/>
        <v>0.5</v>
      </c>
      <c r="O311" s="60">
        <f t="shared" si="2"/>
        <v>5.55</v>
      </c>
      <c r="P311" s="60">
        <f t="shared" si="3"/>
        <v>0.9961275966</v>
      </c>
      <c r="Q311" s="61">
        <f t="shared" si="4"/>
        <v>1</v>
      </c>
      <c r="R311" s="61">
        <f t="shared" si="5"/>
        <v>0.9961275966</v>
      </c>
      <c r="S311" s="62">
        <f t="shared" si="6"/>
        <v>0.9922701886</v>
      </c>
      <c r="T311" s="41" t="b">
        <f t="shared" si="7"/>
        <v>0</v>
      </c>
      <c r="U311" s="42">
        <f t="shared" si="8"/>
        <v>0.007684940985</v>
      </c>
      <c r="V311" s="42">
        <f t="shared" si="9"/>
        <v>0.03842470493</v>
      </c>
      <c r="W311" s="42">
        <f t="shared" si="10"/>
        <v>0.02612879935</v>
      </c>
      <c r="X311" s="42">
        <f t="shared" si="11"/>
        <v>0.01152741148</v>
      </c>
      <c r="Y311" s="42">
        <f t="shared" si="12"/>
        <v>0.001536988197</v>
      </c>
    </row>
    <row r="312">
      <c r="A312" s="63"/>
      <c r="B312" s="64">
        <v>9.0</v>
      </c>
      <c r="C312" s="65">
        <v>1.0</v>
      </c>
      <c r="D312" s="66">
        <v>4.4</v>
      </c>
      <c r="E312" s="65">
        <v>2.9</v>
      </c>
      <c r="F312" s="65">
        <v>1.4</v>
      </c>
      <c r="G312" s="35">
        <v>0.2</v>
      </c>
      <c r="H312" s="67">
        <v>0.0</v>
      </c>
      <c r="I312" s="4"/>
      <c r="J312" s="59">
        <f t="shared" ref="J312:N312" si="319">J311-$L$2*U311</f>
        <v>0.5</v>
      </c>
      <c r="K312" s="60">
        <f t="shared" si="319"/>
        <v>0.5</v>
      </c>
      <c r="L312" s="60">
        <f t="shared" si="319"/>
        <v>0.5</v>
      </c>
      <c r="M312" s="60">
        <f t="shared" si="319"/>
        <v>0.5</v>
      </c>
      <c r="N312" s="60">
        <f t="shared" si="319"/>
        <v>0.5</v>
      </c>
      <c r="O312" s="60">
        <f t="shared" si="2"/>
        <v>4.95</v>
      </c>
      <c r="P312" s="60">
        <f t="shared" si="3"/>
        <v>0.9929664128</v>
      </c>
      <c r="Q312" s="61">
        <f t="shared" si="4"/>
        <v>1</v>
      </c>
      <c r="R312" s="61">
        <f t="shared" si="5"/>
        <v>0.9929664128</v>
      </c>
      <c r="S312" s="62">
        <f t="shared" si="6"/>
        <v>0.985982297</v>
      </c>
      <c r="T312" s="41" t="b">
        <f t="shared" si="7"/>
        <v>0</v>
      </c>
      <c r="U312" s="42">
        <f t="shared" si="8"/>
        <v>0.01386998484</v>
      </c>
      <c r="V312" s="42">
        <f t="shared" si="9"/>
        <v>0.06102793329</v>
      </c>
      <c r="W312" s="42">
        <f t="shared" si="10"/>
        <v>0.04022295603</v>
      </c>
      <c r="X312" s="42">
        <f t="shared" si="11"/>
        <v>0.01941797877</v>
      </c>
      <c r="Y312" s="42">
        <f t="shared" si="12"/>
        <v>0.002773996968</v>
      </c>
    </row>
    <row r="313">
      <c r="A313" s="63"/>
      <c r="B313" s="64">
        <v>10.0</v>
      </c>
      <c r="C313" s="65">
        <v>1.0</v>
      </c>
      <c r="D313" s="66">
        <v>4.9</v>
      </c>
      <c r="E313" s="65">
        <v>3.1</v>
      </c>
      <c r="F313" s="65">
        <v>1.5</v>
      </c>
      <c r="G313" s="35">
        <v>0.1</v>
      </c>
      <c r="H313" s="67">
        <v>0.0</v>
      </c>
      <c r="I313" s="4"/>
      <c r="J313" s="59">
        <f t="shared" ref="J313:N313" si="320">J312-$L$2*U312</f>
        <v>0.5</v>
      </c>
      <c r="K313" s="60">
        <f t="shared" si="320"/>
        <v>0.5</v>
      </c>
      <c r="L313" s="60">
        <f t="shared" si="320"/>
        <v>0.5</v>
      </c>
      <c r="M313" s="60">
        <f t="shared" si="320"/>
        <v>0.5</v>
      </c>
      <c r="N313" s="60">
        <f t="shared" si="320"/>
        <v>0.5</v>
      </c>
      <c r="O313" s="60">
        <f t="shared" si="2"/>
        <v>5.3</v>
      </c>
      <c r="P313" s="60">
        <f t="shared" si="3"/>
        <v>0.9950331983</v>
      </c>
      <c r="Q313" s="61">
        <f t="shared" si="4"/>
        <v>1</v>
      </c>
      <c r="R313" s="61">
        <f t="shared" si="5"/>
        <v>0.9950331983</v>
      </c>
      <c r="S313" s="62">
        <f t="shared" si="6"/>
        <v>0.9900910658</v>
      </c>
      <c r="T313" s="41" t="b">
        <f t="shared" si="7"/>
        <v>0</v>
      </c>
      <c r="U313" s="42">
        <f t="shared" si="8"/>
        <v>0.009835171879</v>
      </c>
      <c r="V313" s="42">
        <f t="shared" si="9"/>
        <v>0.04819234221</v>
      </c>
      <c r="W313" s="42">
        <f t="shared" si="10"/>
        <v>0.03048903282</v>
      </c>
      <c r="X313" s="42">
        <f t="shared" si="11"/>
        <v>0.01475275782</v>
      </c>
      <c r="Y313" s="42">
        <f t="shared" si="12"/>
        <v>0.0009835171879</v>
      </c>
    </row>
    <row r="314">
      <c r="A314" s="63"/>
      <c r="B314" s="64">
        <v>11.0</v>
      </c>
      <c r="C314" s="65">
        <v>1.0</v>
      </c>
      <c r="D314" s="66">
        <v>5.4</v>
      </c>
      <c r="E314" s="65">
        <v>3.7</v>
      </c>
      <c r="F314" s="65">
        <v>1.5</v>
      </c>
      <c r="G314" s="35">
        <v>0.2</v>
      </c>
      <c r="H314" s="67">
        <v>0.0</v>
      </c>
      <c r="I314" s="4"/>
      <c r="J314" s="59">
        <f t="shared" ref="J314:N314" si="321">J313-$L$2*U313</f>
        <v>0.5</v>
      </c>
      <c r="K314" s="60">
        <f t="shared" si="321"/>
        <v>0.5</v>
      </c>
      <c r="L314" s="60">
        <f t="shared" si="321"/>
        <v>0.5</v>
      </c>
      <c r="M314" s="60">
        <f t="shared" si="321"/>
        <v>0.5</v>
      </c>
      <c r="N314" s="60">
        <f t="shared" si="321"/>
        <v>0.5</v>
      </c>
      <c r="O314" s="60">
        <f t="shared" si="2"/>
        <v>5.9</v>
      </c>
      <c r="P314" s="60">
        <f t="shared" si="3"/>
        <v>0.9972680392</v>
      </c>
      <c r="Q314" s="61">
        <f t="shared" si="4"/>
        <v>1</v>
      </c>
      <c r="R314" s="61">
        <f t="shared" si="5"/>
        <v>0.9972680392</v>
      </c>
      <c r="S314" s="62">
        <f t="shared" si="6"/>
        <v>0.9945435421</v>
      </c>
      <c r="T314" s="41" t="b">
        <f t="shared" si="7"/>
        <v>0</v>
      </c>
      <c r="U314" s="42">
        <f t="shared" si="8"/>
        <v>0.005434107868</v>
      </c>
      <c r="V314" s="42">
        <f t="shared" si="9"/>
        <v>0.02934418249</v>
      </c>
      <c r="W314" s="42">
        <f t="shared" si="10"/>
        <v>0.02010619911</v>
      </c>
      <c r="X314" s="42">
        <f t="shared" si="11"/>
        <v>0.008151161802</v>
      </c>
      <c r="Y314" s="42">
        <f t="shared" si="12"/>
        <v>0.001086821574</v>
      </c>
    </row>
    <row r="315">
      <c r="A315" s="63"/>
      <c r="B315" s="64">
        <v>12.0</v>
      </c>
      <c r="C315" s="65">
        <v>1.0</v>
      </c>
      <c r="D315" s="66">
        <v>4.8</v>
      </c>
      <c r="E315" s="65">
        <v>3.4</v>
      </c>
      <c r="F315" s="65">
        <v>1.6</v>
      </c>
      <c r="G315" s="35">
        <v>0.2</v>
      </c>
      <c r="H315" s="67">
        <v>0.0</v>
      </c>
      <c r="I315" s="4"/>
      <c r="J315" s="59">
        <f t="shared" ref="J315:N315" si="322">J314-$L$2*U314</f>
        <v>0.5</v>
      </c>
      <c r="K315" s="60">
        <f t="shared" si="322"/>
        <v>0.5</v>
      </c>
      <c r="L315" s="60">
        <f t="shared" si="322"/>
        <v>0.5</v>
      </c>
      <c r="M315" s="60">
        <f t="shared" si="322"/>
        <v>0.5</v>
      </c>
      <c r="N315" s="60">
        <f t="shared" si="322"/>
        <v>0.5</v>
      </c>
      <c r="O315" s="60">
        <f t="shared" si="2"/>
        <v>5.5</v>
      </c>
      <c r="P315" s="60">
        <f t="shared" si="3"/>
        <v>0.9959298623</v>
      </c>
      <c r="Q315" s="61">
        <f t="shared" si="4"/>
        <v>1</v>
      </c>
      <c r="R315" s="61">
        <f t="shared" si="5"/>
        <v>0.9959298623</v>
      </c>
      <c r="S315" s="62">
        <f t="shared" si="6"/>
        <v>0.9918762906</v>
      </c>
      <c r="T315" s="41" t="b">
        <f t="shared" si="7"/>
        <v>0</v>
      </c>
      <c r="U315" s="42">
        <f t="shared" si="8"/>
        <v>0.0080741462</v>
      </c>
      <c r="V315" s="42">
        <f t="shared" si="9"/>
        <v>0.03875590176</v>
      </c>
      <c r="W315" s="42">
        <f t="shared" si="10"/>
        <v>0.02745209708</v>
      </c>
      <c r="X315" s="42">
        <f t="shared" si="11"/>
        <v>0.01291863392</v>
      </c>
      <c r="Y315" s="42">
        <f t="shared" si="12"/>
        <v>0.00161482924</v>
      </c>
    </row>
    <row r="316">
      <c r="A316" s="63"/>
      <c r="B316" s="64">
        <v>13.0</v>
      </c>
      <c r="C316" s="65">
        <v>1.0</v>
      </c>
      <c r="D316" s="66">
        <v>4.8</v>
      </c>
      <c r="E316" s="65">
        <v>3.0</v>
      </c>
      <c r="F316" s="65">
        <v>1.4</v>
      </c>
      <c r="G316" s="35">
        <v>0.1</v>
      </c>
      <c r="H316" s="67">
        <v>0.0</v>
      </c>
      <c r="I316" s="4"/>
      <c r="J316" s="59">
        <f t="shared" ref="J316:N316" si="323">J315-$L$2*U315</f>
        <v>0.5</v>
      </c>
      <c r="K316" s="60">
        <f t="shared" si="323"/>
        <v>0.5</v>
      </c>
      <c r="L316" s="60">
        <f t="shared" si="323"/>
        <v>0.5</v>
      </c>
      <c r="M316" s="60">
        <f t="shared" si="323"/>
        <v>0.5</v>
      </c>
      <c r="N316" s="60">
        <f t="shared" si="323"/>
        <v>0.5</v>
      </c>
      <c r="O316" s="60">
        <f t="shared" si="2"/>
        <v>5.15</v>
      </c>
      <c r="P316" s="60">
        <f t="shared" si="3"/>
        <v>0.9942340344</v>
      </c>
      <c r="Q316" s="61">
        <f t="shared" si="4"/>
        <v>1</v>
      </c>
      <c r="R316" s="61">
        <f t="shared" si="5"/>
        <v>0.9942340344</v>
      </c>
      <c r="S316" s="62">
        <f t="shared" si="6"/>
        <v>0.9885013152</v>
      </c>
      <c r="T316" s="41" t="b">
        <f t="shared" si="7"/>
        <v>0</v>
      </c>
      <c r="U316" s="42">
        <f t="shared" si="8"/>
        <v>0.01139932908</v>
      </c>
      <c r="V316" s="42">
        <f t="shared" si="9"/>
        <v>0.05471677957</v>
      </c>
      <c r="W316" s="42">
        <f t="shared" si="10"/>
        <v>0.03419798723</v>
      </c>
      <c r="X316" s="42">
        <f t="shared" si="11"/>
        <v>0.01595906071</v>
      </c>
      <c r="Y316" s="42">
        <f t="shared" si="12"/>
        <v>0.001139932908</v>
      </c>
    </row>
    <row r="317">
      <c r="A317" s="63"/>
      <c r="B317" s="64">
        <v>14.0</v>
      </c>
      <c r="C317" s="65">
        <v>1.0</v>
      </c>
      <c r="D317" s="66">
        <v>4.3</v>
      </c>
      <c r="E317" s="65">
        <v>3.0</v>
      </c>
      <c r="F317" s="65">
        <v>1.1</v>
      </c>
      <c r="G317" s="35">
        <v>0.1</v>
      </c>
      <c r="H317" s="67">
        <v>0.0</v>
      </c>
      <c r="I317" s="4"/>
      <c r="J317" s="59">
        <f t="shared" ref="J317:N317" si="324">J316-$L$2*U316</f>
        <v>0.5</v>
      </c>
      <c r="K317" s="60">
        <f t="shared" si="324"/>
        <v>0.5</v>
      </c>
      <c r="L317" s="60">
        <f t="shared" si="324"/>
        <v>0.5</v>
      </c>
      <c r="M317" s="60">
        <f t="shared" si="324"/>
        <v>0.5</v>
      </c>
      <c r="N317" s="60">
        <f t="shared" si="324"/>
        <v>0.5</v>
      </c>
      <c r="O317" s="60">
        <f t="shared" si="2"/>
        <v>4.75</v>
      </c>
      <c r="P317" s="60">
        <f t="shared" si="3"/>
        <v>0.9914225146</v>
      </c>
      <c r="Q317" s="61">
        <f t="shared" si="4"/>
        <v>1</v>
      </c>
      <c r="R317" s="61">
        <f t="shared" si="5"/>
        <v>0.9914225146</v>
      </c>
      <c r="S317" s="62">
        <f t="shared" si="6"/>
        <v>0.9829186024</v>
      </c>
      <c r="T317" s="41" t="b">
        <f t="shared" si="7"/>
        <v>0</v>
      </c>
      <c r="U317" s="42">
        <f t="shared" si="8"/>
        <v>0.01686193995</v>
      </c>
      <c r="V317" s="42">
        <f t="shared" si="9"/>
        <v>0.07250634179</v>
      </c>
      <c r="W317" s="42">
        <f t="shared" si="10"/>
        <v>0.05058581985</v>
      </c>
      <c r="X317" s="42">
        <f t="shared" si="11"/>
        <v>0.01854813395</v>
      </c>
      <c r="Y317" s="42">
        <f t="shared" si="12"/>
        <v>0.001686193995</v>
      </c>
    </row>
    <row r="318">
      <c r="A318" s="63"/>
      <c r="B318" s="64">
        <v>15.0</v>
      </c>
      <c r="C318" s="65">
        <v>1.0</v>
      </c>
      <c r="D318" s="66">
        <v>5.8</v>
      </c>
      <c r="E318" s="65">
        <v>4.0</v>
      </c>
      <c r="F318" s="65">
        <v>1.2</v>
      </c>
      <c r="G318" s="35">
        <v>0.2</v>
      </c>
      <c r="H318" s="67">
        <v>0.0</v>
      </c>
      <c r="I318" s="4"/>
      <c r="J318" s="59">
        <f t="shared" ref="J318:N318" si="325">J317-$L$2*U317</f>
        <v>0.5</v>
      </c>
      <c r="K318" s="60">
        <f t="shared" si="325"/>
        <v>0.5</v>
      </c>
      <c r="L318" s="60">
        <f t="shared" si="325"/>
        <v>0.5</v>
      </c>
      <c r="M318" s="60">
        <f t="shared" si="325"/>
        <v>0.5</v>
      </c>
      <c r="N318" s="60">
        <f t="shared" si="325"/>
        <v>0.5</v>
      </c>
      <c r="O318" s="60">
        <f t="shared" si="2"/>
        <v>6.1</v>
      </c>
      <c r="P318" s="60">
        <f t="shared" si="3"/>
        <v>0.9977621515</v>
      </c>
      <c r="Q318" s="61">
        <f t="shared" si="4"/>
        <v>1</v>
      </c>
      <c r="R318" s="61">
        <f t="shared" si="5"/>
        <v>0.9977621515</v>
      </c>
      <c r="S318" s="62">
        <f t="shared" si="6"/>
        <v>0.9955293109</v>
      </c>
      <c r="T318" s="41" t="b">
        <f t="shared" si="7"/>
        <v>0</v>
      </c>
      <c r="U318" s="42">
        <f t="shared" si="8"/>
        <v>0.004455687593</v>
      </c>
      <c r="V318" s="42">
        <f t="shared" si="9"/>
        <v>0.02584298804</v>
      </c>
      <c r="W318" s="42">
        <f t="shared" si="10"/>
        <v>0.01782275037</v>
      </c>
      <c r="X318" s="42">
        <f t="shared" si="11"/>
        <v>0.005346825111</v>
      </c>
      <c r="Y318" s="42">
        <f t="shared" si="12"/>
        <v>0.0008911375185</v>
      </c>
    </row>
    <row r="319">
      <c r="A319" s="63"/>
      <c r="B319" s="64">
        <v>16.0</v>
      </c>
      <c r="C319" s="65">
        <v>1.0</v>
      </c>
      <c r="D319" s="66">
        <v>5.7</v>
      </c>
      <c r="E319" s="65">
        <v>4.4</v>
      </c>
      <c r="F319" s="65">
        <v>1.5</v>
      </c>
      <c r="G319" s="35">
        <v>0.4</v>
      </c>
      <c r="H319" s="67">
        <v>0.0</v>
      </c>
      <c r="I319" s="4"/>
      <c r="J319" s="59">
        <f t="shared" ref="J319:N319" si="326">J318-$L$2*U318</f>
        <v>0.5</v>
      </c>
      <c r="K319" s="60">
        <f t="shared" si="326"/>
        <v>0.5</v>
      </c>
      <c r="L319" s="60">
        <f t="shared" si="326"/>
        <v>0.5</v>
      </c>
      <c r="M319" s="60">
        <f t="shared" si="326"/>
        <v>0.5</v>
      </c>
      <c r="N319" s="60">
        <f t="shared" si="326"/>
        <v>0.5</v>
      </c>
      <c r="O319" s="60">
        <f t="shared" si="2"/>
        <v>6.5</v>
      </c>
      <c r="P319" s="60">
        <f t="shared" si="3"/>
        <v>0.9984988177</v>
      </c>
      <c r="Q319" s="61">
        <f t="shared" si="4"/>
        <v>1</v>
      </c>
      <c r="R319" s="61">
        <f t="shared" si="5"/>
        <v>0.9984988177</v>
      </c>
      <c r="S319" s="62">
        <f t="shared" si="6"/>
        <v>0.996999889</v>
      </c>
      <c r="T319" s="41" t="b">
        <f t="shared" si="7"/>
        <v>0</v>
      </c>
      <c r="U319" s="42">
        <f t="shared" si="8"/>
        <v>0.002993357087</v>
      </c>
      <c r="V319" s="42">
        <f t="shared" si="9"/>
        <v>0.01706213539</v>
      </c>
      <c r="W319" s="42">
        <f t="shared" si="10"/>
        <v>0.01317077118</v>
      </c>
      <c r="X319" s="42">
        <f t="shared" si="11"/>
        <v>0.00449003563</v>
      </c>
      <c r="Y319" s="42">
        <f t="shared" si="12"/>
        <v>0.001197342835</v>
      </c>
    </row>
    <row r="320">
      <c r="A320" s="63"/>
      <c r="B320" s="64">
        <v>17.0</v>
      </c>
      <c r="C320" s="65">
        <v>1.0</v>
      </c>
      <c r="D320" s="66">
        <v>5.4</v>
      </c>
      <c r="E320" s="65">
        <v>3.9</v>
      </c>
      <c r="F320" s="65">
        <v>1.3</v>
      </c>
      <c r="G320" s="35">
        <v>0.4</v>
      </c>
      <c r="H320" s="67">
        <v>0.0</v>
      </c>
      <c r="I320" s="4"/>
      <c r="J320" s="59">
        <f t="shared" ref="J320:N320" si="327">J319-$L$2*U319</f>
        <v>0.5</v>
      </c>
      <c r="K320" s="60">
        <f t="shared" si="327"/>
        <v>0.5</v>
      </c>
      <c r="L320" s="60">
        <f t="shared" si="327"/>
        <v>0.5</v>
      </c>
      <c r="M320" s="60">
        <f t="shared" si="327"/>
        <v>0.5</v>
      </c>
      <c r="N320" s="60">
        <f t="shared" si="327"/>
        <v>0.5</v>
      </c>
      <c r="O320" s="60">
        <f t="shared" si="2"/>
        <v>6</v>
      </c>
      <c r="P320" s="60">
        <f t="shared" si="3"/>
        <v>0.9975273768</v>
      </c>
      <c r="Q320" s="61">
        <f t="shared" si="4"/>
        <v>1</v>
      </c>
      <c r="R320" s="61">
        <f t="shared" si="5"/>
        <v>0.9975273768</v>
      </c>
      <c r="S320" s="62">
        <f t="shared" si="6"/>
        <v>0.9950608676</v>
      </c>
      <c r="T320" s="41" t="b">
        <f t="shared" si="7"/>
        <v>0</v>
      </c>
      <c r="U320" s="42">
        <f t="shared" si="8"/>
        <v>0.004920821087</v>
      </c>
      <c r="V320" s="42">
        <f t="shared" si="9"/>
        <v>0.02657243387</v>
      </c>
      <c r="W320" s="42">
        <f t="shared" si="10"/>
        <v>0.01919120224</v>
      </c>
      <c r="X320" s="42">
        <f t="shared" si="11"/>
        <v>0.006397067413</v>
      </c>
      <c r="Y320" s="42">
        <f t="shared" si="12"/>
        <v>0.001968328435</v>
      </c>
    </row>
    <row r="321">
      <c r="A321" s="63"/>
      <c r="B321" s="64">
        <v>18.0</v>
      </c>
      <c r="C321" s="65">
        <v>1.0</v>
      </c>
      <c r="D321" s="66">
        <v>5.1</v>
      </c>
      <c r="E321" s="65">
        <v>3.5</v>
      </c>
      <c r="F321" s="65">
        <v>1.4</v>
      </c>
      <c r="G321" s="35">
        <v>0.3</v>
      </c>
      <c r="H321" s="67">
        <v>0.0</v>
      </c>
      <c r="I321" s="4"/>
      <c r="J321" s="59">
        <f t="shared" ref="J321:N321" si="328">J320-$L$2*U320</f>
        <v>0.5</v>
      </c>
      <c r="K321" s="60">
        <f t="shared" si="328"/>
        <v>0.5</v>
      </c>
      <c r="L321" s="60">
        <f t="shared" si="328"/>
        <v>0.5</v>
      </c>
      <c r="M321" s="60">
        <f t="shared" si="328"/>
        <v>0.5</v>
      </c>
      <c r="N321" s="60">
        <f t="shared" si="328"/>
        <v>0.5</v>
      </c>
      <c r="O321" s="60">
        <f t="shared" si="2"/>
        <v>5.65</v>
      </c>
      <c r="P321" s="60">
        <f t="shared" si="3"/>
        <v>0.9964948128</v>
      </c>
      <c r="Q321" s="61">
        <f t="shared" si="4"/>
        <v>1</v>
      </c>
      <c r="R321" s="61">
        <f t="shared" si="5"/>
        <v>0.9964948128</v>
      </c>
      <c r="S321" s="62">
        <f t="shared" si="6"/>
        <v>0.9930019119</v>
      </c>
      <c r="T321" s="41" t="b">
        <f t="shared" si="7"/>
        <v>0</v>
      </c>
      <c r="U321" s="42">
        <f t="shared" si="8"/>
        <v>0.006961315222</v>
      </c>
      <c r="V321" s="42">
        <f t="shared" si="9"/>
        <v>0.03550270763</v>
      </c>
      <c r="W321" s="42">
        <f t="shared" si="10"/>
        <v>0.02436460328</v>
      </c>
      <c r="X321" s="42">
        <f t="shared" si="11"/>
        <v>0.009745841311</v>
      </c>
      <c r="Y321" s="42">
        <f t="shared" si="12"/>
        <v>0.002088394567</v>
      </c>
    </row>
    <row r="322">
      <c r="A322" s="63"/>
      <c r="B322" s="64">
        <v>19.0</v>
      </c>
      <c r="C322" s="65">
        <v>1.0</v>
      </c>
      <c r="D322" s="66">
        <v>5.7</v>
      </c>
      <c r="E322" s="65">
        <v>3.8</v>
      </c>
      <c r="F322" s="65">
        <v>1.7</v>
      </c>
      <c r="G322" s="35">
        <v>0.3</v>
      </c>
      <c r="H322" s="67">
        <v>0.0</v>
      </c>
      <c r="I322" s="4"/>
      <c r="J322" s="59">
        <f t="shared" ref="J322:N322" si="329">J321-$L$2*U321</f>
        <v>0.5</v>
      </c>
      <c r="K322" s="60">
        <f t="shared" si="329"/>
        <v>0.5</v>
      </c>
      <c r="L322" s="60">
        <f t="shared" si="329"/>
        <v>0.5</v>
      </c>
      <c r="M322" s="60">
        <f t="shared" si="329"/>
        <v>0.5</v>
      </c>
      <c r="N322" s="60">
        <f t="shared" si="329"/>
        <v>0.5</v>
      </c>
      <c r="O322" s="60">
        <f t="shared" si="2"/>
        <v>6.25</v>
      </c>
      <c r="P322" s="60">
        <f t="shared" si="3"/>
        <v>0.9980732653</v>
      </c>
      <c r="Q322" s="61">
        <f t="shared" si="4"/>
        <v>1</v>
      </c>
      <c r="R322" s="61">
        <f t="shared" si="5"/>
        <v>0.9980732653</v>
      </c>
      <c r="S322" s="62">
        <f t="shared" si="6"/>
        <v>0.996150243</v>
      </c>
      <c r="T322" s="41" t="b">
        <f t="shared" si="7"/>
        <v>0</v>
      </c>
      <c r="U322" s="42">
        <f t="shared" si="8"/>
        <v>0.003838634406</v>
      </c>
      <c r="V322" s="42">
        <f t="shared" si="9"/>
        <v>0.02188021611</v>
      </c>
      <c r="W322" s="42">
        <f t="shared" si="10"/>
        <v>0.01458681074</v>
      </c>
      <c r="X322" s="42">
        <f t="shared" si="11"/>
        <v>0.00652567849</v>
      </c>
      <c r="Y322" s="42">
        <f t="shared" si="12"/>
        <v>0.001151590322</v>
      </c>
    </row>
    <row r="323">
      <c r="A323" s="63"/>
      <c r="B323" s="64">
        <v>20.0</v>
      </c>
      <c r="C323" s="65">
        <v>1.0</v>
      </c>
      <c r="D323" s="66">
        <v>5.1</v>
      </c>
      <c r="E323" s="65">
        <v>3.8</v>
      </c>
      <c r="F323" s="65">
        <v>1.5</v>
      </c>
      <c r="G323" s="35">
        <v>0.3</v>
      </c>
      <c r="H323" s="67">
        <v>0.0</v>
      </c>
      <c r="I323" s="4"/>
      <c r="J323" s="59">
        <f t="shared" ref="J323:N323" si="330">J322-$L$2*U322</f>
        <v>0.5</v>
      </c>
      <c r="K323" s="60">
        <f t="shared" si="330"/>
        <v>0.5</v>
      </c>
      <c r="L323" s="60">
        <f t="shared" si="330"/>
        <v>0.5</v>
      </c>
      <c r="M323" s="60">
        <f t="shared" si="330"/>
        <v>0.5</v>
      </c>
      <c r="N323" s="60">
        <f t="shared" si="330"/>
        <v>0.5</v>
      </c>
      <c r="O323" s="60">
        <f t="shared" si="2"/>
        <v>5.85</v>
      </c>
      <c r="P323" s="60">
        <f t="shared" si="3"/>
        <v>0.9971283708</v>
      </c>
      <c r="Q323" s="61">
        <f t="shared" si="4"/>
        <v>1</v>
      </c>
      <c r="R323" s="61">
        <f t="shared" si="5"/>
        <v>0.9971283708</v>
      </c>
      <c r="S323" s="62">
        <f t="shared" si="6"/>
        <v>0.9942649879</v>
      </c>
      <c r="T323" s="41" t="b">
        <f t="shared" si="7"/>
        <v>0</v>
      </c>
      <c r="U323" s="42">
        <f t="shared" si="8"/>
        <v>0.005710320656</v>
      </c>
      <c r="V323" s="42">
        <f t="shared" si="9"/>
        <v>0.02912263534</v>
      </c>
      <c r="W323" s="42">
        <f t="shared" si="10"/>
        <v>0.02169921849</v>
      </c>
      <c r="X323" s="42">
        <f t="shared" si="11"/>
        <v>0.008565480984</v>
      </c>
      <c r="Y323" s="42">
        <f t="shared" si="12"/>
        <v>0.001713096197</v>
      </c>
    </row>
    <row r="324">
      <c r="A324" s="63"/>
      <c r="B324" s="64">
        <v>21.0</v>
      </c>
      <c r="C324" s="65">
        <v>1.0</v>
      </c>
      <c r="D324" s="66">
        <v>5.4</v>
      </c>
      <c r="E324" s="65">
        <v>3.4</v>
      </c>
      <c r="F324" s="65">
        <v>1.7</v>
      </c>
      <c r="G324" s="35">
        <v>0.2</v>
      </c>
      <c r="H324" s="67">
        <v>0.0</v>
      </c>
      <c r="I324" s="4"/>
      <c r="J324" s="59">
        <f t="shared" ref="J324:N324" si="331">J323-$L$2*U323</f>
        <v>0.5</v>
      </c>
      <c r="K324" s="60">
        <f t="shared" si="331"/>
        <v>0.5</v>
      </c>
      <c r="L324" s="60">
        <f t="shared" si="331"/>
        <v>0.5</v>
      </c>
      <c r="M324" s="60">
        <f t="shared" si="331"/>
        <v>0.5</v>
      </c>
      <c r="N324" s="60">
        <f t="shared" si="331"/>
        <v>0.5</v>
      </c>
      <c r="O324" s="60">
        <f t="shared" si="2"/>
        <v>5.85</v>
      </c>
      <c r="P324" s="60">
        <f t="shared" si="3"/>
        <v>0.9971283708</v>
      </c>
      <c r="Q324" s="61">
        <f t="shared" si="4"/>
        <v>1</v>
      </c>
      <c r="R324" s="61">
        <f t="shared" si="5"/>
        <v>0.9971283708</v>
      </c>
      <c r="S324" s="62">
        <f t="shared" si="6"/>
        <v>0.9942649879</v>
      </c>
      <c r="T324" s="41" t="b">
        <f t="shared" si="7"/>
        <v>0</v>
      </c>
      <c r="U324" s="42">
        <f t="shared" si="8"/>
        <v>0.005710320656</v>
      </c>
      <c r="V324" s="42">
        <f t="shared" si="9"/>
        <v>0.03083573154</v>
      </c>
      <c r="W324" s="42">
        <f t="shared" si="10"/>
        <v>0.01941509023</v>
      </c>
      <c r="X324" s="42">
        <f t="shared" si="11"/>
        <v>0.009707545115</v>
      </c>
      <c r="Y324" s="42">
        <f t="shared" si="12"/>
        <v>0.001142064131</v>
      </c>
    </row>
    <row r="325">
      <c r="A325" s="63"/>
      <c r="B325" s="64">
        <v>22.0</v>
      </c>
      <c r="C325" s="65">
        <v>1.0</v>
      </c>
      <c r="D325" s="66">
        <v>5.1</v>
      </c>
      <c r="E325" s="65">
        <v>3.7</v>
      </c>
      <c r="F325" s="65">
        <v>1.5</v>
      </c>
      <c r="G325" s="35">
        <v>0.4</v>
      </c>
      <c r="H325" s="67">
        <v>0.0</v>
      </c>
      <c r="I325" s="4"/>
      <c r="J325" s="59">
        <f t="shared" ref="J325:N325" si="332">J324-$L$2*U324</f>
        <v>0.5</v>
      </c>
      <c r="K325" s="60">
        <f t="shared" si="332"/>
        <v>0.5</v>
      </c>
      <c r="L325" s="60">
        <f t="shared" si="332"/>
        <v>0.5</v>
      </c>
      <c r="M325" s="60">
        <f t="shared" si="332"/>
        <v>0.5</v>
      </c>
      <c r="N325" s="60">
        <f t="shared" si="332"/>
        <v>0.5</v>
      </c>
      <c r="O325" s="60">
        <f t="shared" si="2"/>
        <v>5.85</v>
      </c>
      <c r="P325" s="60">
        <f t="shared" si="3"/>
        <v>0.9971283708</v>
      </c>
      <c r="Q325" s="61">
        <f t="shared" si="4"/>
        <v>1</v>
      </c>
      <c r="R325" s="61">
        <f t="shared" si="5"/>
        <v>0.9971283708</v>
      </c>
      <c r="S325" s="62">
        <f t="shared" si="6"/>
        <v>0.9942649879</v>
      </c>
      <c r="T325" s="41" t="b">
        <f t="shared" si="7"/>
        <v>0</v>
      </c>
      <c r="U325" s="42">
        <f t="shared" si="8"/>
        <v>0.005710320656</v>
      </c>
      <c r="V325" s="42">
        <f t="shared" si="9"/>
        <v>0.02912263534</v>
      </c>
      <c r="W325" s="42">
        <f t="shared" si="10"/>
        <v>0.02112818643</v>
      </c>
      <c r="X325" s="42">
        <f t="shared" si="11"/>
        <v>0.008565480984</v>
      </c>
      <c r="Y325" s="42">
        <f t="shared" si="12"/>
        <v>0.002284128262</v>
      </c>
    </row>
    <row r="326">
      <c r="A326" s="63"/>
      <c r="B326" s="64">
        <v>23.0</v>
      </c>
      <c r="C326" s="65">
        <v>1.0</v>
      </c>
      <c r="D326" s="66">
        <v>4.6</v>
      </c>
      <c r="E326" s="65">
        <v>3.6</v>
      </c>
      <c r="F326" s="65">
        <v>1.0</v>
      </c>
      <c r="G326" s="35">
        <v>0.2</v>
      </c>
      <c r="H326" s="67">
        <v>0.0</v>
      </c>
      <c r="I326" s="4"/>
      <c r="J326" s="59">
        <f t="shared" ref="J326:N326" si="333">J325-$L$2*U325</f>
        <v>0.5</v>
      </c>
      <c r="K326" s="60">
        <f t="shared" si="333"/>
        <v>0.5</v>
      </c>
      <c r="L326" s="60">
        <f t="shared" si="333"/>
        <v>0.5</v>
      </c>
      <c r="M326" s="60">
        <f t="shared" si="333"/>
        <v>0.5</v>
      </c>
      <c r="N326" s="60">
        <f t="shared" si="333"/>
        <v>0.5</v>
      </c>
      <c r="O326" s="60">
        <f t="shared" si="2"/>
        <v>5.2</v>
      </c>
      <c r="P326" s="60">
        <f t="shared" si="3"/>
        <v>0.9945137011</v>
      </c>
      <c r="Q326" s="61">
        <f t="shared" si="4"/>
        <v>1</v>
      </c>
      <c r="R326" s="61">
        <f t="shared" si="5"/>
        <v>0.9945137011</v>
      </c>
      <c r="S326" s="62">
        <f t="shared" si="6"/>
        <v>0.9890575017</v>
      </c>
      <c r="T326" s="41" t="b">
        <f t="shared" si="7"/>
        <v>0</v>
      </c>
      <c r="U326" s="42">
        <f t="shared" si="8"/>
        <v>0.01085253017</v>
      </c>
      <c r="V326" s="42">
        <f t="shared" si="9"/>
        <v>0.04992163876</v>
      </c>
      <c r="W326" s="42">
        <f t="shared" si="10"/>
        <v>0.0390691086</v>
      </c>
      <c r="X326" s="42">
        <f t="shared" si="11"/>
        <v>0.01085253017</v>
      </c>
      <c r="Y326" s="42">
        <f t="shared" si="12"/>
        <v>0.002170506033</v>
      </c>
    </row>
    <row r="327">
      <c r="A327" s="63"/>
      <c r="B327" s="64">
        <v>24.0</v>
      </c>
      <c r="C327" s="65">
        <v>1.0</v>
      </c>
      <c r="D327" s="66">
        <v>5.1</v>
      </c>
      <c r="E327" s="65">
        <v>3.3</v>
      </c>
      <c r="F327" s="65">
        <v>1.7</v>
      </c>
      <c r="G327" s="35">
        <v>0.5</v>
      </c>
      <c r="H327" s="67">
        <v>0.0</v>
      </c>
      <c r="I327" s="4"/>
      <c r="J327" s="59">
        <f t="shared" ref="J327:N327" si="334">J326-$L$2*U326</f>
        <v>0.5</v>
      </c>
      <c r="K327" s="60">
        <f t="shared" si="334"/>
        <v>0.5</v>
      </c>
      <c r="L327" s="60">
        <f t="shared" si="334"/>
        <v>0.5</v>
      </c>
      <c r="M327" s="60">
        <f t="shared" si="334"/>
        <v>0.5</v>
      </c>
      <c r="N327" s="60">
        <f t="shared" si="334"/>
        <v>0.5</v>
      </c>
      <c r="O327" s="60">
        <f t="shared" si="2"/>
        <v>5.8</v>
      </c>
      <c r="P327" s="60">
        <f t="shared" si="3"/>
        <v>0.9969815837</v>
      </c>
      <c r="Q327" s="61">
        <f t="shared" si="4"/>
        <v>1</v>
      </c>
      <c r="R327" s="61">
        <f t="shared" si="5"/>
        <v>0.9969815837</v>
      </c>
      <c r="S327" s="62">
        <f t="shared" si="6"/>
        <v>0.9939722782</v>
      </c>
      <c r="T327" s="41" t="b">
        <f t="shared" si="7"/>
        <v>0</v>
      </c>
      <c r="U327" s="42">
        <f t="shared" si="8"/>
        <v>0.006000444302</v>
      </c>
      <c r="V327" s="42">
        <f t="shared" si="9"/>
        <v>0.03060226594</v>
      </c>
      <c r="W327" s="42">
        <f t="shared" si="10"/>
        <v>0.0198014662</v>
      </c>
      <c r="X327" s="42">
        <f t="shared" si="11"/>
        <v>0.01020075531</v>
      </c>
      <c r="Y327" s="42">
        <f t="shared" si="12"/>
        <v>0.003000222151</v>
      </c>
    </row>
    <row r="328">
      <c r="A328" s="63"/>
      <c r="B328" s="64">
        <v>25.0</v>
      </c>
      <c r="C328" s="65">
        <v>1.0</v>
      </c>
      <c r="D328" s="66">
        <v>4.8</v>
      </c>
      <c r="E328" s="65">
        <v>3.4</v>
      </c>
      <c r="F328" s="65">
        <v>1.9</v>
      </c>
      <c r="G328" s="35">
        <v>0.2</v>
      </c>
      <c r="H328" s="67">
        <v>0.0</v>
      </c>
      <c r="I328" s="4"/>
      <c r="J328" s="59">
        <f t="shared" ref="J328:N328" si="335">J327-$L$2*U327</f>
        <v>0.5</v>
      </c>
      <c r="K328" s="60">
        <f t="shared" si="335"/>
        <v>0.5</v>
      </c>
      <c r="L328" s="60">
        <f t="shared" si="335"/>
        <v>0.5</v>
      </c>
      <c r="M328" s="60">
        <f t="shared" si="335"/>
        <v>0.5</v>
      </c>
      <c r="N328" s="60">
        <f t="shared" si="335"/>
        <v>0.5</v>
      </c>
      <c r="O328" s="60">
        <f t="shared" si="2"/>
        <v>5.65</v>
      </c>
      <c r="P328" s="60">
        <f t="shared" si="3"/>
        <v>0.9964948128</v>
      </c>
      <c r="Q328" s="61">
        <f t="shared" si="4"/>
        <v>1</v>
      </c>
      <c r="R328" s="61">
        <f t="shared" si="5"/>
        <v>0.9964948128</v>
      </c>
      <c r="S328" s="62">
        <f t="shared" si="6"/>
        <v>0.9930019119</v>
      </c>
      <c r="T328" s="41" t="b">
        <f t="shared" si="7"/>
        <v>0</v>
      </c>
      <c r="U328" s="42">
        <f t="shared" si="8"/>
        <v>0.006961315222</v>
      </c>
      <c r="V328" s="42">
        <f t="shared" si="9"/>
        <v>0.03341431307</v>
      </c>
      <c r="W328" s="42">
        <f t="shared" si="10"/>
        <v>0.02366847176</v>
      </c>
      <c r="X328" s="42">
        <f t="shared" si="11"/>
        <v>0.01322649892</v>
      </c>
      <c r="Y328" s="42">
        <f t="shared" si="12"/>
        <v>0.001392263044</v>
      </c>
    </row>
    <row r="329">
      <c r="A329" s="63"/>
      <c r="B329" s="64">
        <v>26.0</v>
      </c>
      <c r="C329" s="65">
        <v>1.0</v>
      </c>
      <c r="D329" s="66">
        <v>5.0</v>
      </c>
      <c r="E329" s="65">
        <v>3.0</v>
      </c>
      <c r="F329" s="65">
        <v>1.6</v>
      </c>
      <c r="G329" s="35">
        <v>0.2</v>
      </c>
      <c r="H329" s="67">
        <v>0.0</v>
      </c>
      <c r="I329" s="4"/>
      <c r="J329" s="59">
        <f t="shared" ref="J329:N329" si="336">J328-$L$2*U328</f>
        <v>0.5</v>
      </c>
      <c r="K329" s="60">
        <f t="shared" si="336"/>
        <v>0.5</v>
      </c>
      <c r="L329" s="60">
        <f t="shared" si="336"/>
        <v>0.5</v>
      </c>
      <c r="M329" s="60">
        <f t="shared" si="336"/>
        <v>0.5</v>
      </c>
      <c r="N329" s="60">
        <f t="shared" si="336"/>
        <v>0.5</v>
      </c>
      <c r="O329" s="60">
        <f t="shared" si="2"/>
        <v>5.4</v>
      </c>
      <c r="P329" s="60">
        <f t="shared" si="3"/>
        <v>0.9955037268</v>
      </c>
      <c r="Q329" s="61">
        <f t="shared" si="4"/>
        <v>1</v>
      </c>
      <c r="R329" s="61">
        <f t="shared" si="5"/>
        <v>0.9955037268</v>
      </c>
      <c r="S329" s="62">
        <f t="shared" si="6"/>
        <v>0.9910276702</v>
      </c>
      <c r="T329" s="41" t="b">
        <f t="shared" si="7"/>
        <v>0</v>
      </c>
      <c r="U329" s="42">
        <f t="shared" si="8"/>
        <v>0.00891186223</v>
      </c>
      <c r="V329" s="42">
        <f t="shared" si="9"/>
        <v>0.04455931115</v>
      </c>
      <c r="W329" s="42">
        <f t="shared" si="10"/>
        <v>0.02673558669</v>
      </c>
      <c r="X329" s="42">
        <f t="shared" si="11"/>
        <v>0.01425897957</v>
      </c>
      <c r="Y329" s="42">
        <f t="shared" si="12"/>
        <v>0.001782372446</v>
      </c>
    </row>
    <row r="330">
      <c r="A330" s="63"/>
      <c r="B330" s="64">
        <v>27.0</v>
      </c>
      <c r="C330" s="65">
        <v>1.0</v>
      </c>
      <c r="D330" s="66">
        <v>5.0</v>
      </c>
      <c r="E330" s="65">
        <v>3.4</v>
      </c>
      <c r="F330" s="65">
        <v>1.6</v>
      </c>
      <c r="G330" s="35">
        <v>0.4</v>
      </c>
      <c r="H330" s="67">
        <v>0.0</v>
      </c>
      <c r="I330" s="4"/>
      <c r="J330" s="59">
        <f t="shared" ref="J330:N330" si="337">J329-$L$2*U329</f>
        <v>0.5</v>
      </c>
      <c r="K330" s="60">
        <f t="shared" si="337"/>
        <v>0.5</v>
      </c>
      <c r="L330" s="60">
        <f t="shared" si="337"/>
        <v>0.5</v>
      </c>
      <c r="M330" s="60">
        <f t="shared" si="337"/>
        <v>0.5</v>
      </c>
      <c r="N330" s="60">
        <f t="shared" si="337"/>
        <v>0.5</v>
      </c>
      <c r="O330" s="60">
        <f t="shared" si="2"/>
        <v>5.7</v>
      </c>
      <c r="P330" s="60">
        <f t="shared" si="3"/>
        <v>0.9966651927</v>
      </c>
      <c r="Q330" s="61">
        <f t="shared" si="4"/>
        <v>1</v>
      </c>
      <c r="R330" s="61">
        <f t="shared" si="5"/>
        <v>0.9966651927</v>
      </c>
      <c r="S330" s="62">
        <f t="shared" si="6"/>
        <v>0.9933415063</v>
      </c>
      <c r="T330" s="41" t="b">
        <f t="shared" si="7"/>
        <v>0</v>
      </c>
      <c r="U330" s="42">
        <f t="shared" si="8"/>
        <v>0.006625205028</v>
      </c>
      <c r="V330" s="42">
        <f t="shared" si="9"/>
        <v>0.03312602514</v>
      </c>
      <c r="W330" s="42">
        <f t="shared" si="10"/>
        <v>0.0225256971</v>
      </c>
      <c r="X330" s="42">
        <f t="shared" si="11"/>
        <v>0.01060032804</v>
      </c>
      <c r="Y330" s="42">
        <f t="shared" si="12"/>
        <v>0.002650082011</v>
      </c>
    </row>
    <row r="331">
      <c r="A331" s="63"/>
      <c r="B331" s="64">
        <v>28.0</v>
      </c>
      <c r="C331" s="65">
        <v>1.0</v>
      </c>
      <c r="D331" s="66">
        <v>5.2</v>
      </c>
      <c r="E331" s="65">
        <v>3.5</v>
      </c>
      <c r="F331" s="65">
        <v>1.5</v>
      </c>
      <c r="G331" s="35">
        <v>0.2</v>
      </c>
      <c r="H331" s="67">
        <v>0.0</v>
      </c>
      <c r="I331" s="4"/>
      <c r="J331" s="59">
        <f t="shared" ref="J331:N331" si="338">J330-$L$2*U330</f>
        <v>0.5</v>
      </c>
      <c r="K331" s="60">
        <f t="shared" si="338"/>
        <v>0.5</v>
      </c>
      <c r="L331" s="60">
        <f t="shared" si="338"/>
        <v>0.5</v>
      </c>
      <c r="M331" s="60">
        <f t="shared" si="338"/>
        <v>0.5</v>
      </c>
      <c r="N331" s="60">
        <f t="shared" si="338"/>
        <v>0.5</v>
      </c>
      <c r="O331" s="60">
        <f t="shared" si="2"/>
        <v>5.7</v>
      </c>
      <c r="P331" s="60">
        <f t="shared" si="3"/>
        <v>0.9966651927</v>
      </c>
      <c r="Q331" s="61">
        <f t="shared" si="4"/>
        <v>1</v>
      </c>
      <c r="R331" s="61">
        <f t="shared" si="5"/>
        <v>0.9966651927</v>
      </c>
      <c r="S331" s="62">
        <f t="shared" si="6"/>
        <v>0.9933415063</v>
      </c>
      <c r="T331" s="41" t="b">
        <f t="shared" si="7"/>
        <v>0</v>
      </c>
      <c r="U331" s="42">
        <f t="shared" si="8"/>
        <v>0.006625205028</v>
      </c>
      <c r="V331" s="42">
        <f t="shared" si="9"/>
        <v>0.03445106615</v>
      </c>
      <c r="W331" s="42">
        <f t="shared" si="10"/>
        <v>0.0231882176</v>
      </c>
      <c r="X331" s="42">
        <f t="shared" si="11"/>
        <v>0.009937807542</v>
      </c>
      <c r="Y331" s="42">
        <f t="shared" si="12"/>
        <v>0.001325041006</v>
      </c>
    </row>
    <row r="332">
      <c r="A332" s="63"/>
      <c r="B332" s="64">
        <v>29.0</v>
      </c>
      <c r="C332" s="65">
        <v>1.0</v>
      </c>
      <c r="D332" s="66">
        <v>5.2</v>
      </c>
      <c r="E332" s="65">
        <v>3.4</v>
      </c>
      <c r="F332" s="65">
        <v>1.4</v>
      </c>
      <c r="G332" s="35">
        <v>0.2</v>
      </c>
      <c r="H332" s="67">
        <v>0.0</v>
      </c>
      <c r="I332" s="4"/>
      <c r="J332" s="59">
        <f t="shared" ref="J332:N332" si="339">J331-$L$2*U331</f>
        <v>0.5</v>
      </c>
      <c r="K332" s="60">
        <f t="shared" si="339"/>
        <v>0.5</v>
      </c>
      <c r="L332" s="60">
        <f t="shared" si="339"/>
        <v>0.5</v>
      </c>
      <c r="M332" s="60">
        <f t="shared" si="339"/>
        <v>0.5</v>
      </c>
      <c r="N332" s="60">
        <f t="shared" si="339"/>
        <v>0.5</v>
      </c>
      <c r="O332" s="60">
        <f t="shared" si="2"/>
        <v>5.6</v>
      </c>
      <c r="P332" s="60">
        <f t="shared" si="3"/>
        <v>0.9963157601</v>
      </c>
      <c r="Q332" s="61">
        <f t="shared" si="4"/>
        <v>1</v>
      </c>
      <c r="R332" s="61">
        <f t="shared" si="5"/>
        <v>0.9963157601</v>
      </c>
      <c r="S332" s="62">
        <f t="shared" si="6"/>
        <v>0.9926450938</v>
      </c>
      <c r="T332" s="41" t="b">
        <f t="shared" si="7"/>
        <v>0</v>
      </c>
      <c r="U332" s="42">
        <f t="shared" si="8"/>
        <v>0.007314285321</v>
      </c>
      <c r="V332" s="42">
        <f t="shared" si="9"/>
        <v>0.03803428367</v>
      </c>
      <c r="W332" s="42">
        <f t="shared" si="10"/>
        <v>0.02486857009</v>
      </c>
      <c r="X332" s="42">
        <f t="shared" si="11"/>
        <v>0.01023999945</v>
      </c>
      <c r="Y332" s="42">
        <f t="shared" si="12"/>
        <v>0.001462857064</v>
      </c>
    </row>
    <row r="333">
      <c r="A333" s="63"/>
      <c r="B333" s="64">
        <v>30.0</v>
      </c>
      <c r="C333" s="65">
        <v>1.0</v>
      </c>
      <c r="D333" s="66">
        <v>4.7</v>
      </c>
      <c r="E333" s="65">
        <v>3.2</v>
      </c>
      <c r="F333" s="65">
        <v>1.6</v>
      </c>
      <c r="G333" s="35">
        <v>0.2</v>
      </c>
      <c r="H333" s="67">
        <v>0.0</v>
      </c>
      <c r="I333" s="4"/>
      <c r="J333" s="59">
        <f t="shared" ref="J333:N333" si="340">J332-$L$2*U332</f>
        <v>0.5</v>
      </c>
      <c r="K333" s="60">
        <f t="shared" si="340"/>
        <v>0.5</v>
      </c>
      <c r="L333" s="60">
        <f t="shared" si="340"/>
        <v>0.5</v>
      </c>
      <c r="M333" s="60">
        <f t="shared" si="340"/>
        <v>0.5</v>
      </c>
      <c r="N333" s="60">
        <f t="shared" si="340"/>
        <v>0.5</v>
      </c>
      <c r="O333" s="60">
        <f t="shared" si="2"/>
        <v>5.35</v>
      </c>
      <c r="P333" s="60">
        <f t="shared" si="3"/>
        <v>0.9952742874</v>
      </c>
      <c r="Q333" s="61">
        <f t="shared" si="4"/>
        <v>1</v>
      </c>
      <c r="R333" s="61">
        <f t="shared" si="5"/>
        <v>0.9952742874</v>
      </c>
      <c r="S333" s="62">
        <f t="shared" si="6"/>
        <v>0.9905709072</v>
      </c>
      <c r="T333" s="41" t="b">
        <f t="shared" si="7"/>
        <v>0</v>
      </c>
      <c r="U333" s="42">
        <f t="shared" si="8"/>
        <v>0.009362306839</v>
      </c>
      <c r="V333" s="42">
        <f t="shared" si="9"/>
        <v>0.04400284214</v>
      </c>
      <c r="W333" s="42">
        <f t="shared" si="10"/>
        <v>0.02995938188</v>
      </c>
      <c r="X333" s="42">
        <f t="shared" si="11"/>
        <v>0.01497969094</v>
      </c>
      <c r="Y333" s="42">
        <f t="shared" si="12"/>
        <v>0.001872461368</v>
      </c>
    </row>
    <row r="334">
      <c r="A334" s="63"/>
      <c r="B334" s="64">
        <v>31.0</v>
      </c>
      <c r="C334" s="65">
        <v>1.0</v>
      </c>
      <c r="D334" s="66">
        <v>4.8</v>
      </c>
      <c r="E334" s="65">
        <v>3.1</v>
      </c>
      <c r="F334" s="65">
        <v>1.6</v>
      </c>
      <c r="G334" s="35">
        <v>0.2</v>
      </c>
      <c r="H334" s="67">
        <v>0.0</v>
      </c>
      <c r="I334" s="4"/>
      <c r="J334" s="59">
        <f t="shared" ref="J334:N334" si="341">J333-$L$2*U333</f>
        <v>0.5</v>
      </c>
      <c r="K334" s="60">
        <f t="shared" si="341"/>
        <v>0.5</v>
      </c>
      <c r="L334" s="60">
        <f t="shared" si="341"/>
        <v>0.5</v>
      </c>
      <c r="M334" s="60">
        <f t="shared" si="341"/>
        <v>0.5</v>
      </c>
      <c r="N334" s="60">
        <f t="shared" si="341"/>
        <v>0.5</v>
      </c>
      <c r="O334" s="60">
        <f t="shared" si="2"/>
        <v>5.35</v>
      </c>
      <c r="P334" s="60">
        <f t="shared" si="3"/>
        <v>0.9952742874</v>
      </c>
      <c r="Q334" s="61">
        <f t="shared" si="4"/>
        <v>1</v>
      </c>
      <c r="R334" s="61">
        <f t="shared" si="5"/>
        <v>0.9952742874</v>
      </c>
      <c r="S334" s="62">
        <f t="shared" si="6"/>
        <v>0.9905709072</v>
      </c>
      <c r="T334" s="41" t="b">
        <f t="shared" si="7"/>
        <v>0</v>
      </c>
      <c r="U334" s="42">
        <f t="shared" si="8"/>
        <v>0.009362306839</v>
      </c>
      <c r="V334" s="42">
        <f t="shared" si="9"/>
        <v>0.04493907283</v>
      </c>
      <c r="W334" s="42">
        <f t="shared" si="10"/>
        <v>0.0290231512</v>
      </c>
      <c r="X334" s="42">
        <f t="shared" si="11"/>
        <v>0.01497969094</v>
      </c>
      <c r="Y334" s="42">
        <f t="shared" si="12"/>
        <v>0.001872461368</v>
      </c>
    </row>
    <row r="335">
      <c r="A335" s="63"/>
      <c r="B335" s="64">
        <v>32.0</v>
      </c>
      <c r="C335" s="65">
        <v>1.0</v>
      </c>
      <c r="D335" s="66">
        <v>5.4</v>
      </c>
      <c r="E335" s="65">
        <v>3.4</v>
      </c>
      <c r="F335" s="65">
        <v>1.5</v>
      </c>
      <c r="G335" s="35">
        <v>0.4</v>
      </c>
      <c r="H335" s="67">
        <v>0.0</v>
      </c>
      <c r="I335" s="4"/>
      <c r="J335" s="59">
        <f t="shared" ref="J335:N335" si="342">J334-$L$2*U334</f>
        <v>0.5</v>
      </c>
      <c r="K335" s="60">
        <f t="shared" si="342"/>
        <v>0.5</v>
      </c>
      <c r="L335" s="60">
        <f t="shared" si="342"/>
        <v>0.5</v>
      </c>
      <c r="M335" s="60">
        <f t="shared" si="342"/>
        <v>0.5</v>
      </c>
      <c r="N335" s="60">
        <f t="shared" si="342"/>
        <v>0.5</v>
      </c>
      <c r="O335" s="60">
        <f t="shared" si="2"/>
        <v>5.85</v>
      </c>
      <c r="P335" s="60">
        <f t="shared" si="3"/>
        <v>0.9971283708</v>
      </c>
      <c r="Q335" s="61">
        <f t="shared" si="4"/>
        <v>1</v>
      </c>
      <c r="R335" s="61">
        <f t="shared" si="5"/>
        <v>0.9971283708</v>
      </c>
      <c r="S335" s="62">
        <f t="shared" si="6"/>
        <v>0.9942649879</v>
      </c>
      <c r="T335" s="41" t="b">
        <f t="shared" si="7"/>
        <v>0</v>
      </c>
      <c r="U335" s="42">
        <f t="shared" si="8"/>
        <v>0.005710320656</v>
      </c>
      <c r="V335" s="42">
        <f t="shared" si="9"/>
        <v>0.03083573154</v>
      </c>
      <c r="W335" s="42">
        <f t="shared" si="10"/>
        <v>0.01941509023</v>
      </c>
      <c r="X335" s="42">
        <f t="shared" si="11"/>
        <v>0.008565480984</v>
      </c>
      <c r="Y335" s="42">
        <f t="shared" si="12"/>
        <v>0.002284128262</v>
      </c>
    </row>
    <row r="336">
      <c r="A336" s="63"/>
      <c r="B336" s="64">
        <v>33.0</v>
      </c>
      <c r="C336" s="65">
        <v>1.0</v>
      </c>
      <c r="D336" s="66">
        <v>5.2</v>
      </c>
      <c r="E336" s="65">
        <v>4.1</v>
      </c>
      <c r="F336" s="65">
        <v>1.5</v>
      </c>
      <c r="G336" s="35">
        <v>0.1</v>
      </c>
      <c r="H336" s="67">
        <v>0.0</v>
      </c>
      <c r="I336" s="4"/>
      <c r="J336" s="59">
        <f t="shared" ref="J336:N336" si="343">J335-$L$2*U335</f>
        <v>0.5</v>
      </c>
      <c r="K336" s="60">
        <f t="shared" si="343"/>
        <v>0.5</v>
      </c>
      <c r="L336" s="60">
        <f t="shared" si="343"/>
        <v>0.5</v>
      </c>
      <c r="M336" s="60">
        <f t="shared" si="343"/>
        <v>0.5</v>
      </c>
      <c r="N336" s="60">
        <f t="shared" si="343"/>
        <v>0.5</v>
      </c>
      <c r="O336" s="60">
        <f t="shared" si="2"/>
        <v>5.95</v>
      </c>
      <c r="P336" s="60">
        <f t="shared" si="3"/>
        <v>0.9974009322</v>
      </c>
      <c r="Q336" s="61">
        <f t="shared" si="4"/>
        <v>1</v>
      </c>
      <c r="R336" s="61">
        <f t="shared" si="5"/>
        <v>0.9974009322</v>
      </c>
      <c r="S336" s="62">
        <f t="shared" si="6"/>
        <v>0.9948086196</v>
      </c>
      <c r="T336" s="41" t="b">
        <f t="shared" si="7"/>
        <v>0</v>
      </c>
      <c r="U336" s="42">
        <f t="shared" si="8"/>
        <v>0.005171150026</v>
      </c>
      <c r="V336" s="42">
        <f t="shared" si="9"/>
        <v>0.02688998013</v>
      </c>
      <c r="W336" s="42">
        <f t="shared" si="10"/>
        <v>0.02120171511</v>
      </c>
      <c r="X336" s="42">
        <f t="shared" si="11"/>
        <v>0.007756725039</v>
      </c>
      <c r="Y336" s="42">
        <f t="shared" si="12"/>
        <v>0.0005171150026</v>
      </c>
    </row>
    <row r="337">
      <c r="A337" s="63"/>
      <c r="B337" s="64">
        <v>34.0</v>
      </c>
      <c r="C337" s="65">
        <v>1.0</v>
      </c>
      <c r="D337" s="66">
        <v>5.5</v>
      </c>
      <c r="E337" s="65">
        <v>4.2</v>
      </c>
      <c r="F337" s="65">
        <v>1.4</v>
      </c>
      <c r="G337" s="35">
        <v>0.2</v>
      </c>
      <c r="H337" s="67">
        <v>0.0</v>
      </c>
      <c r="I337" s="4"/>
      <c r="J337" s="59">
        <f t="shared" ref="J337:N337" si="344">J336-$L$2*U336</f>
        <v>0.5</v>
      </c>
      <c r="K337" s="60">
        <f t="shared" si="344"/>
        <v>0.5</v>
      </c>
      <c r="L337" s="60">
        <f t="shared" si="344"/>
        <v>0.5</v>
      </c>
      <c r="M337" s="60">
        <f t="shared" si="344"/>
        <v>0.5</v>
      </c>
      <c r="N337" s="60">
        <f t="shared" si="344"/>
        <v>0.5</v>
      </c>
      <c r="O337" s="60">
        <f t="shared" si="2"/>
        <v>6.15</v>
      </c>
      <c r="P337" s="60">
        <f t="shared" si="3"/>
        <v>0.9978710603</v>
      </c>
      <c r="Q337" s="61">
        <f t="shared" si="4"/>
        <v>1</v>
      </c>
      <c r="R337" s="61">
        <f t="shared" si="5"/>
        <v>0.9978710603</v>
      </c>
      <c r="S337" s="62">
        <f t="shared" si="6"/>
        <v>0.995746653</v>
      </c>
      <c r="T337" s="41" t="b">
        <f t="shared" si="7"/>
        <v>0</v>
      </c>
      <c r="U337" s="42">
        <f t="shared" si="8"/>
        <v>0.004239769193</v>
      </c>
      <c r="V337" s="42">
        <f t="shared" si="9"/>
        <v>0.02331873056</v>
      </c>
      <c r="W337" s="42">
        <f t="shared" si="10"/>
        <v>0.01780703061</v>
      </c>
      <c r="X337" s="42">
        <f t="shared" si="11"/>
        <v>0.00593567687</v>
      </c>
      <c r="Y337" s="42">
        <f t="shared" si="12"/>
        <v>0.0008479538386</v>
      </c>
    </row>
    <row r="338">
      <c r="A338" s="63"/>
      <c r="B338" s="64">
        <v>35.0</v>
      </c>
      <c r="C338" s="65">
        <v>1.0</v>
      </c>
      <c r="D338" s="66">
        <v>4.9</v>
      </c>
      <c r="E338" s="65">
        <v>3.1</v>
      </c>
      <c r="F338" s="65">
        <v>1.5</v>
      </c>
      <c r="G338" s="35">
        <v>0.1</v>
      </c>
      <c r="H338" s="67">
        <v>0.0</v>
      </c>
      <c r="I338" s="4"/>
      <c r="J338" s="59">
        <f t="shared" ref="J338:N338" si="345">J337-$L$2*U337</f>
        <v>0.5</v>
      </c>
      <c r="K338" s="60">
        <f t="shared" si="345"/>
        <v>0.5</v>
      </c>
      <c r="L338" s="60">
        <f t="shared" si="345"/>
        <v>0.5</v>
      </c>
      <c r="M338" s="60">
        <f t="shared" si="345"/>
        <v>0.5</v>
      </c>
      <c r="N338" s="60">
        <f t="shared" si="345"/>
        <v>0.5</v>
      </c>
      <c r="O338" s="60">
        <f t="shared" si="2"/>
        <v>5.3</v>
      </c>
      <c r="P338" s="60">
        <f t="shared" si="3"/>
        <v>0.9950331983</v>
      </c>
      <c r="Q338" s="61">
        <f t="shared" si="4"/>
        <v>1</v>
      </c>
      <c r="R338" s="61">
        <f t="shared" si="5"/>
        <v>0.9950331983</v>
      </c>
      <c r="S338" s="62">
        <f t="shared" si="6"/>
        <v>0.9900910658</v>
      </c>
      <c r="T338" s="41" t="b">
        <f t="shared" si="7"/>
        <v>0</v>
      </c>
      <c r="U338" s="42">
        <f t="shared" si="8"/>
        <v>0.009835171879</v>
      </c>
      <c r="V338" s="42">
        <f t="shared" si="9"/>
        <v>0.04819234221</v>
      </c>
      <c r="W338" s="42">
        <f t="shared" si="10"/>
        <v>0.03048903282</v>
      </c>
      <c r="X338" s="42">
        <f t="shared" si="11"/>
        <v>0.01475275782</v>
      </c>
      <c r="Y338" s="42">
        <f t="shared" si="12"/>
        <v>0.0009835171879</v>
      </c>
    </row>
    <row r="339">
      <c r="A339" s="63"/>
      <c r="B339" s="64">
        <v>36.0</v>
      </c>
      <c r="C339" s="65">
        <v>1.0</v>
      </c>
      <c r="D339" s="66">
        <v>5.0</v>
      </c>
      <c r="E339" s="65">
        <v>3.2</v>
      </c>
      <c r="F339" s="65">
        <v>1.2</v>
      </c>
      <c r="G339" s="35">
        <v>0.2</v>
      </c>
      <c r="H339" s="67">
        <v>0.0</v>
      </c>
      <c r="I339" s="4"/>
      <c r="J339" s="59">
        <f t="shared" ref="J339:N339" si="346">J338-$L$2*U338</f>
        <v>0.5</v>
      </c>
      <c r="K339" s="60">
        <f t="shared" si="346"/>
        <v>0.5</v>
      </c>
      <c r="L339" s="60">
        <f t="shared" si="346"/>
        <v>0.5</v>
      </c>
      <c r="M339" s="60">
        <f t="shared" si="346"/>
        <v>0.5</v>
      </c>
      <c r="N339" s="60">
        <f t="shared" si="346"/>
        <v>0.5</v>
      </c>
      <c r="O339" s="60">
        <f t="shared" si="2"/>
        <v>5.3</v>
      </c>
      <c r="P339" s="60">
        <f t="shared" si="3"/>
        <v>0.9950331983</v>
      </c>
      <c r="Q339" s="61">
        <f t="shared" si="4"/>
        <v>1</v>
      </c>
      <c r="R339" s="61">
        <f t="shared" si="5"/>
        <v>0.9950331983</v>
      </c>
      <c r="S339" s="62">
        <f t="shared" si="6"/>
        <v>0.9900910658</v>
      </c>
      <c r="T339" s="41" t="b">
        <f t="shared" si="7"/>
        <v>0</v>
      </c>
      <c r="U339" s="42">
        <f t="shared" si="8"/>
        <v>0.009835171879</v>
      </c>
      <c r="V339" s="42">
        <f t="shared" si="9"/>
        <v>0.04917585939</v>
      </c>
      <c r="W339" s="42">
        <f t="shared" si="10"/>
        <v>0.03147255001</v>
      </c>
      <c r="X339" s="42">
        <f t="shared" si="11"/>
        <v>0.01180220625</v>
      </c>
      <c r="Y339" s="42">
        <f t="shared" si="12"/>
        <v>0.001967034376</v>
      </c>
    </row>
    <row r="340">
      <c r="A340" s="63"/>
      <c r="B340" s="64">
        <v>37.0</v>
      </c>
      <c r="C340" s="65">
        <v>1.0</v>
      </c>
      <c r="D340" s="66">
        <v>5.5</v>
      </c>
      <c r="E340" s="65">
        <v>3.5</v>
      </c>
      <c r="F340" s="65">
        <v>1.3</v>
      </c>
      <c r="G340" s="35">
        <v>0.2</v>
      </c>
      <c r="H340" s="67">
        <v>0.0</v>
      </c>
      <c r="I340" s="4"/>
      <c r="J340" s="59">
        <f t="shared" ref="J340:N340" si="347">J339-$L$2*U339</f>
        <v>0.5</v>
      </c>
      <c r="K340" s="60">
        <f t="shared" si="347"/>
        <v>0.5</v>
      </c>
      <c r="L340" s="60">
        <f t="shared" si="347"/>
        <v>0.5</v>
      </c>
      <c r="M340" s="60">
        <f t="shared" si="347"/>
        <v>0.5</v>
      </c>
      <c r="N340" s="60">
        <f t="shared" si="347"/>
        <v>0.5</v>
      </c>
      <c r="O340" s="60">
        <f t="shared" si="2"/>
        <v>5.75</v>
      </c>
      <c r="P340" s="60">
        <f t="shared" si="3"/>
        <v>0.9968273172</v>
      </c>
      <c r="Q340" s="61">
        <f t="shared" si="4"/>
        <v>1</v>
      </c>
      <c r="R340" s="61">
        <f t="shared" si="5"/>
        <v>0.9968273172</v>
      </c>
      <c r="S340" s="62">
        <f t="shared" si="6"/>
        <v>0.9936647002</v>
      </c>
      <c r="T340" s="41" t="b">
        <f t="shared" si="7"/>
        <v>0</v>
      </c>
      <c r="U340" s="42">
        <f t="shared" si="8"/>
        <v>0.006305165891</v>
      </c>
      <c r="V340" s="42">
        <f t="shared" si="9"/>
        <v>0.0346784124</v>
      </c>
      <c r="W340" s="42">
        <f t="shared" si="10"/>
        <v>0.02206808062</v>
      </c>
      <c r="X340" s="42">
        <f t="shared" si="11"/>
        <v>0.008196715659</v>
      </c>
      <c r="Y340" s="42">
        <f t="shared" si="12"/>
        <v>0.001261033178</v>
      </c>
    </row>
    <row r="341">
      <c r="A341" s="63"/>
      <c r="B341" s="64">
        <v>38.0</v>
      </c>
      <c r="C341" s="65">
        <v>1.0</v>
      </c>
      <c r="D341" s="66">
        <v>4.9</v>
      </c>
      <c r="E341" s="65">
        <v>3.1</v>
      </c>
      <c r="F341" s="65">
        <v>1.5</v>
      </c>
      <c r="G341" s="35">
        <v>0.1</v>
      </c>
      <c r="H341" s="67">
        <v>0.0</v>
      </c>
      <c r="I341" s="4"/>
      <c r="J341" s="59">
        <f t="shared" ref="J341:N341" si="348">J340-$L$2*U340</f>
        <v>0.5</v>
      </c>
      <c r="K341" s="60">
        <f t="shared" si="348"/>
        <v>0.5</v>
      </c>
      <c r="L341" s="60">
        <f t="shared" si="348"/>
        <v>0.5</v>
      </c>
      <c r="M341" s="60">
        <f t="shared" si="348"/>
        <v>0.5</v>
      </c>
      <c r="N341" s="60">
        <f t="shared" si="348"/>
        <v>0.5</v>
      </c>
      <c r="O341" s="60">
        <f t="shared" si="2"/>
        <v>5.3</v>
      </c>
      <c r="P341" s="60">
        <f t="shared" si="3"/>
        <v>0.9950331983</v>
      </c>
      <c r="Q341" s="61">
        <f t="shared" si="4"/>
        <v>1</v>
      </c>
      <c r="R341" s="61">
        <f t="shared" si="5"/>
        <v>0.9950331983</v>
      </c>
      <c r="S341" s="62">
        <f t="shared" si="6"/>
        <v>0.9900910658</v>
      </c>
      <c r="T341" s="41" t="b">
        <f t="shared" si="7"/>
        <v>0</v>
      </c>
      <c r="U341" s="42">
        <f t="shared" si="8"/>
        <v>0.009835171879</v>
      </c>
      <c r="V341" s="42">
        <f t="shared" si="9"/>
        <v>0.04819234221</v>
      </c>
      <c r="W341" s="42">
        <f t="shared" si="10"/>
        <v>0.03048903282</v>
      </c>
      <c r="X341" s="42">
        <f t="shared" si="11"/>
        <v>0.01475275782</v>
      </c>
      <c r="Y341" s="42">
        <f t="shared" si="12"/>
        <v>0.0009835171879</v>
      </c>
    </row>
    <row r="342">
      <c r="A342" s="63"/>
      <c r="B342" s="64">
        <v>39.0</v>
      </c>
      <c r="C342" s="65">
        <v>1.0</v>
      </c>
      <c r="D342" s="66">
        <v>4.4</v>
      </c>
      <c r="E342" s="65">
        <v>3.0</v>
      </c>
      <c r="F342" s="65">
        <v>1.3</v>
      </c>
      <c r="G342" s="35">
        <v>0.2</v>
      </c>
      <c r="H342" s="67">
        <v>0.0</v>
      </c>
      <c r="I342" s="4"/>
      <c r="J342" s="59">
        <f t="shared" ref="J342:N342" si="349">J341-$L$2*U341</f>
        <v>0.5</v>
      </c>
      <c r="K342" s="60">
        <f t="shared" si="349"/>
        <v>0.5</v>
      </c>
      <c r="L342" s="60">
        <f t="shared" si="349"/>
        <v>0.5</v>
      </c>
      <c r="M342" s="60">
        <f t="shared" si="349"/>
        <v>0.5</v>
      </c>
      <c r="N342" s="60">
        <f t="shared" si="349"/>
        <v>0.5</v>
      </c>
      <c r="O342" s="60">
        <f t="shared" si="2"/>
        <v>4.95</v>
      </c>
      <c r="P342" s="60">
        <f t="shared" si="3"/>
        <v>0.9929664128</v>
      </c>
      <c r="Q342" s="61">
        <f t="shared" si="4"/>
        <v>1</v>
      </c>
      <c r="R342" s="61">
        <f t="shared" si="5"/>
        <v>0.9929664128</v>
      </c>
      <c r="S342" s="62">
        <f t="shared" si="6"/>
        <v>0.985982297</v>
      </c>
      <c r="T342" s="41" t="b">
        <f t="shared" si="7"/>
        <v>0</v>
      </c>
      <c r="U342" s="42">
        <f t="shared" si="8"/>
        <v>0.01386998484</v>
      </c>
      <c r="V342" s="42">
        <f t="shared" si="9"/>
        <v>0.06102793329</v>
      </c>
      <c r="W342" s="42">
        <f t="shared" si="10"/>
        <v>0.04160995452</v>
      </c>
      <c r="X342" s="42">
        <f t="shared" si="11"/>
        <v>0.01803098029</v>
      </c>
      <c r="Y342" s="42">
        <f t="shared" si="12"/>
        <v>0.002773996968</v>
      </c>
    </row>
    <row r="343">
      <c r="A343" s="63"/>
      <c r="B343" s="64">
        <v>40.0</v>
      </c>
      <c r="C343" s="65">
        <v>1.0</v>
      </c>
      <c r="D343" s="66">
        <v>5.1</v>
      </c>
      <c r="E343" s="65">
        <v>3.4</v>
      </c>
      <c r="F343" s="65">
        <v>1.5</v>
      </c>
      <c r="G343" s="35">
        <v>0.2</v>
      </c>
      <c r="H343" s="67">
        <v>0.0</v>
      </c>
      <c r="I343" s="4"/>
      <c r="J343" s="59">
        <f t="shared" ref="J343:N343" si="350">J342-$L$2*U342</f>
        <v>0.5</v>
      </c>
      <c r="K343" s="60">
        <f t="shared" si="350"/>
        <v>0.5</v>
      </c>
      <c r="L343" s="60">
        <f t="shared" si="350"/>
        <v>0.5</v>
      </c>
      <c r="M343" s="60">
        <f t="shared" si="350"/>
        <v>0.5</v>
      </c>
      <c r="N343" s="60">
        <f t="shared" si="350"/>
        <v>0.5</v>
      </c>
      <c r="O343" s="60">
        <f t="shared" si="2"/>
        <v>5.6</v>
      </c>
      <c r="P343" s="60">
        <f t="shared" si="3"/>
        <v>0.9963157601</v>
      </c>
      <c r="Q343" s="61">
        <f t="shared" si="4"/>
        <v>1</v>
      </c>
      <c r="R343" s="61">
        <f t="shared" si="5"/>
        <v>0.9963157601</v>
      </c>
      <c r="S343" s="62">
        <f t="shared" si="6"/>
        <v>0.9926450938</v>
      </c>
      <c r="T343" s="41" t="b">
        <f t="shared" si="7"/>
        <v>0</v>
      </c>
      <c r="U343" s="42">
        <f t="shared" si="8"/>
        <v>0.007314285321</v>
      </c>
      <c r="V343" s="42">
        <f t="shared" si="9"/>
        <v>0.03730285514</v>
      </c>
      <c r="W343" s="42">
        <f t="shared" si="10"/>
        <v>0.02486857009</v>
      </c>
      <c r="X343" s="42">
        <f t="shared" si="11"/>
        <v>0.01097142798</v>
      </c>
      <c r="Y343" s="42">
        <f t="shared" si="12"/>
        <v>0.001462857064</v>
      </c>
    </row>
    <row r="344">
      <c r="A344" s="63"/>
      <c r="B344" s="64">
        <v>41.0</v>
      </c>
      <c r="C344" s="65">
        <v>1.0</v>
      </c>
      <c r="D344" s="66">
        <v>5.0</v>
      </c>
      <c r="E344" s="65">
        <v>3.5</v>
      </c>
      <c r="F344" s="65">
        <v>1.3</v>
      </c>
      <c r="G344" s="35">
        <v>0.3</v>
      </c>
      <c r="H344" s="67">
        <v>0.0</v>
      </c>
      <c r="I344" s="4"/>
      <c r="J344" s="59">
        <f t="shared" ref="J344:N344" si="351">J343-$L$2*U343</f>
        <v>0.5</v>
      </c>
      <c r="K344" s="60">
        <f t="shared" si="351"/>
        <v>0.5</v>
      </c>
      <c r="L344" s="60">
        <f t="shared" si="351"/>
        <v>0.5</v>
      </c>
      <c r="M344" s="60">
        <f t="shared" si="351"/>
        <v>0.5</v>
      </c>
      <c r="N344" s="60">
        <f t="shared" si="351"/>
        <v>0.5</v>
      </c>
      <c r="O344" s="60">
        <f t="shared" si="2"/>
        <v>5.55</v>
      </c>
      <c r="P344" s="60">
        <f t="shared" si="3"/>
        <v>0.9961275966</v>
      </c>
      <c r="Q344" s="61">
        <f t="shared" si="4"/>
        <v>1</v>
      </c>
      <c r="R344" s="61">
        <f t="shared" si="5"/>
        <v>0.9961275966</v>
      </c>
      <c r="S344" s="62">
        <f t="shared" si="6"/>
        <v>0.9922701886</v>
      </c>
      <c r="T344" s="41" t="b">
        <f t="shared" si="7"/>
        <v>0</v>
      </c>
      <c r="U344" s="42">
        <f t="shared" si="8"/>
        <v>0.007684940985</v>
      </c>
      <c r="V344" s="42">
        <f t="shared" si="9"/>
        <v>0.03842470493</v>
      </c>
      <c r="W344" s="42">
        <f t="shared" si="10"/>
        <v>0.02689729345</v>
      </c>
      <c r="X344" s="42">
        <f t="shared" si="11"/>
        <v>0.009990423281</v>
      </c>
      <c r="Y344" s="42">
        <f t="shared" si="12"/>
        <v>0.002305482296</v>
      </c>
    </row>
    <row r="345">
      <c r="A345" s="63"/>
      <c r="B345" s="64">
        <v>42.0</v>
      </c>
      <c r="C345" s="65">
        <v>1.0</v>
      </c>
      <c r="D345" s="66">
        <v>4.5</v>
      </c>
      <c r="E345" s="65">
        <v>2.3</v>
      </c>
      <c r="F345" s="65">
        <v>1.3</v>
      </c>
      <c r="G345" s="35">
        <v>0.3</v>
      </c>
      <c r="H345" s="67">
        <v>0.0</v>
      </c>
      <c r="I345" s="4"/>
      <c r="J345" s="59">
        <f t="shared" ref="J345:N345" si="352">J344-$L$2*U344</f>
        <v>0.5</v>
      </c>
      <c r="K345" s="60">
        <f t="shared" si="352"/>
        <v>0.5</v>
      </c>
      <c r="L345" s="60">
        <f t="shared" si="352"/>
        <v>0.5</v>
      </c>
      <c r="M345" s="60">
        <f t="shared" si="352"/>
        <v>0.5</v>
      </c>
      <c r="N345" s="60">
        <f t="shared" si="352"/>
        <v>0.5</v>
      </c>
      <c r="O345" s="60">
        <f t="shared" si="2"/>
        <v>4.7</v>
      </c>
      <c r="P345" s="60">
        <f t="shared" si="3"/>
        <v>0.9909867013</v>
      </c>
      <c r="Q345" s="61">
        <f t="shared" si="4"/>
        <v>1</v>
      </c>
      <c r="R345" s="61">
        <f t="shared" si="5"/>
        <v>0.9909867013</v>
      </c>
      <c r="S345" s="62">
        <f t="shared" si="6"/>
        <v>0.9820546422</v>
      </c>
      <c r="T345" s="41" t="b">
        <f t="shared" si="7"/>
        <v>0</v>
      </c>
      <c r="U345" s="42">
        <f t="shared" si="8"/>
        <v>0.01770310357</v>
      </c>
      <c r="V345" s="42">
        <f t="shared" si="9"/>
        <v>0.07966396606</v>
      </c>
      <c r="W345" s="42">
        <f t="shared" si="10"/>
        <v>0.04071713821</v>
      </c>
      <c r="X345" s="42">
        <f t="shared" si="11"/>
        <v>0.02301403464</v>
      </c>
      <c r="Y345" s="42">
        <f t="shared" si="12"/>
        <v>0.00531093107</v>
      </c>
    </row>
    <row r="346">
      <c r="A346" s="63"/>
      <c r="B346" s="64">
        <v>43.0</v>
      </c>
      <c r="C346" s="65">
        <v>1.0</v>
      </c>
      <c r="D346" s="66">
        <v>4.4</v>
      </c>
      <c r="E346" s="65">
        <v>3.2</v>
      </c>
      <c r="F346" s="65">
        <v>1.3</v>
      </c>
      <c r="G346" s="35">
        <v>0.2</v>
      </c>
      <c r="H346" s="67">
        <v>0.0</v>
      </c>
      <c r="I346" s="4"/>
      <c r="J346" s="59">
        <f t="shared" ref="J346:N346" si="353">J345-$L$2*U345</f>
        <v>0.5</v>
      </c>
      <c r="K346" s="60">
        <f t="shared" si="353"/>
        <v>0.5</v>
      </c>
      <c r="L346" s="60">
        <f t="shared" si="353"/>
        <v>0.5</v>
      </c>
      <c r="M346" s="60">
        <f t="shared" si="353"/>
        <v>0.5</v>
      </c>
      <c r="N346" s="60">
        <f t="shared" si="353"/>
        <v>0.5</v>
      </c>
      <c r="O346" s="60">
        <f t="shared" si="2"/>
        <v>5.05</v>
      </c>
      <c r="P346" s="60">
        <f t="shared" si="3"/>
        <v>0.9936314845</v>
      </c>
      <c r="Q346" s="61">
        <f t="shared" si="4"/>
        <v>1</v>
      </c>
      <c r="R346" s="61">
        <f t="shared" si="5"/>
        <v>0.9936314845</v>
      </c>
      <c r="S346" s="62">
        <f t="shared" si="6"/>
        <v>0.987303527</v>
      </c>
      <c r="T346" s="41" t="b">
        <f t="shared" si="7"/>
        <v>0</v>
      </c>
      <c r="U346" s="42">
        <f t="shared" si="8"/>
        <v>0.01257531564</v>
      </c>
      <c r="V346" s="42">
        <f t="shared" si="9"/>
        <v>0.05533138883</v>
      </c>
      <c r="W346" s="42">
        <f t="shared" si="10"/>
        <v>0.04024101006</v>
      </c>
      <c r="X346" s="42">
        <f t="shared" si="11"/>
        <v>0.01634791034</v>
      </c>
      <c r="Y346" s="42">
        <f t="shared" si="12"/>
        <v>0.002515063129</v>
      </c>
    </row>
    <row r="347">
      <c r="A347" s="63"/>
      <c r="B347" s="64">
        <v>44.0</v>
      </c>
      <c r="C347" s="65">
        <v>1.0</v>
      </c>
      <c r="D347" s="66">
        <v>5.0</v>
      </c>
      <c r="E347" s="65">
        <v>3.5</v>
      </c>
      <c r="F347" s="65">
        <v>1.6</v>
      </c>
      <c r="G347" s="35">
        <v>0.6</v>
      </c>
      <c r="H347" s="67">
        <v>0.0</v>
      </c>
      <c r="I347" s="4"/>
      <c r="J347" s="59">
        <f t="shared" ref="J347:N347" si="354">J346-$L$2*U346</f>
        <v>0.5</v>
      </c>
      <c r="K347" s="60">
        <f t="shared" si="354"/>
        <v>0.5</v>
      </c>
      <c r="L347" s="60">
        <f t="shared" si="354"/>
        <v>0.5</v>
      </c>
      <c r="M347" s="60">
        <f t="shared" si="354"/>
        <v>0.5</v>
      </c>
      <c r="N347" s="60">
        <f t="shared" si="354"/>
        <v>0.5</v>
      </c>
      <c r="O347" s="60">
        <f t="shared" si="2"/>
        <v>5.85</v>
      </c>
      <c r="P347" s="60">
        <f t="shared" si="3"/>
        <v>0.9971283708</v>
      </c>
      <c r="Q347" s="61">
        <f t="shared" si="4"/>
        <v>1</v>
      </c>
      <c r="R347" s="61">
        <f t="shared" si="5"/>
        <v>0.9971283708</v>
      </c>
      <c r="S347" s="62">
        <f t="shared" si="6"/>
        <v>0.9942649879</v>
      </c>
      <c r="T347" s="41" t="b">
        <f t="shared" si="7"/>
        <v>0</v>
      </c>
      <c r="U347" s="42">
        <f t="shared" si="8"/>
        <v>0.005710320656</v>
      </c>
      <c r="V347" s="42">
        <f t="shared" si="9"/>
        <v>0.02855160328</v>
      </c>
      <c r="W347" s="42">
        <f t="shared" si="10"/>
        <v>0.0199861223</v>
      </c>
      <c r="X347" s="42">
        <f t="shared" si="11"/>
        <v>0.009136513049</v>
      </c>
      <c r="Y347" s="42">
        <f t="shared" si="12"/>
        <v>0.003426192393</v>
      </c>
    </row>
    <row r="348">
      <c r="A348" s="63"/>
      <c r="B348" s="64">
        <v>45.0</v>
      </c>
      <c r="C348" s="65">
        <v>1.0</v>
      </c>
      <c r="D348" s="66">
        <v>5.1</v>
      </c>
      <c r="E348" s="65">
        <v>3.8</v>
      </c>
      <c r="F348" s="65">
        <v>1.9</v>
      </c>
      <c r="G348" s="35">
        <v>0.4</v>
      </c>
      <c r="H348" s="67">
        <v>0.0</v>
      </c>
      <c r="I348" s="4"/>
      <c r="J348" s="59">
        <f t="shared" ref="J348:N348" si="355">J347-$L$2*U347</f>
        <v>0.5</v>
      </c>
      <c r="K348" s="60">
        <f t="shared" si="355"/>
        <v>0.5</v>
      </c>
      <c r="L348" s="60">
        <f t="shared" si="355"/>
        <v>0.5</v>
      </c>
      <c r="M348" s="60">
        <f t="shared" si="355"/>
        <v>0.5</v>
      </c>
      <c r="N348" s="60">
        <f t="shared" si="355"/>
        <v>0.5</v>
      </c>
      <c r="O348" s="60">
        <f t="shared" si="2"/>
        <v>6.1</v>
      </c>
      <c r="P348" s="60">
        <f t="shared" si="3"/>
        <v>0.9977621515</v>
      </c>
      <c r="Q348" s="61">
        <f t="shared" si="4"/>
        <v>1</v>
      </c>
      <c r="R348" s="61">
        <f t="shared" si="5"/>
        <v>0.9977621515</v>
      </c>
      <c r="S348" s="62">
        <f t="shared" si="6"/>
        <v>0.9955293109</v>
      </c>
      <c r="T348" s="41" t="b">
        <f t="shared" si="7"/>
        <v>0</v>
      </c>
      <c r="U348" s="42">
        <f t="shared" si="8"/>
        <v>0.004455687593</v>
      </c>
      <c r="V348" s="42">
        <f t="shared" si="9"/>
        <v>0.02272400672</v>
      </c>
      <c r="W348" s="42">
        <f t="shared" si="10"/>
        <v>0.01693161285</v>
      </c>
      <c r="X348" s="42">
        <f t="shared" si="11"/>
        <v>0.008465806426</v>
      </c>
      <c r="Y348" s="42">
        <f t="shared" si="12"/>
        <v>0.001782275037</v>
      </c>
    </row>
    <row r="349">
      <c r="A349" s="63"/>
      <c r="B349" s="64">
        <v>46.0</v>
      </c>
      <c r="C349" s="65">
        <v>1.0</v>
      </c>
      <c r="D349" s="66">
        <v>4.8</v>
      </c>
      <c r="E349" s="65">
        <v>3.0</v>
      </c>
      <c r="F349" s="65">
        <v>1.4</v>
      </c>
      <c r="G349" s="35">
        <v>0.3</v>
      </c>
      <c r="H349" s="67">
        <v>0.0</v>
      </c>
      <c r="I349" s="4"/>
      <c r="J349" s="59">
        <f t="shared" ref="J349:N349" si="356">J348-$L$2*U348</f>
        <v>0.5</v>
      </c>
      <c r="K349" s="60">
        <f t="shared" si="356"/>
        <v>0.5</v>
      </c>
      <c r="L349" s="60">
        <f t="shared" si="356"/>
        <v>0.5</v>
      </c>
      <c r="M349" s="60">
        <f t="shared" si="356"/>
        <v>0.5</v>
      </c>
      <c r="N349" s="60">
        <f t="shared" si="356"/>
        <v>0.5</v>
      </c>
      <c r="O349" s="60">
        <f t="shared" si="2"/>
        <v>5.25</v>
      </c>
      <c r="P349" s="60">
        <f t="shared" si="3"/>
        <v>0.9947798743</v>
      </c>
      <c r="Q349" s="61">
        <f t="shared" si="4"/>
        <v>1</v>
      </c>
      <c r="R349" s="61">
        <f t="shared" si="5"/>
        <v>0.9947798743</v>
      </c>
      <c r="S349" s="62">
        <f t="shared" si="6"/>
        <v>0.9895869983</v>
      </c>
      <c r="T349" s="41" t="b">
        <f t="shared" si="7"/>
        <v>0</v>
      </c>
      <c r="U349" s="42">
        <f t="shared" si="8"/>
        <v>0.01033153703</v>
      </c>
      <c r="V349" s="42">
        <f t="shared" si="9"/>
        <v>0.04959137775</v>
      </c>
      <c r="W349" s="42">
        <f t="shared" si="10"/>
        <v>0.0309946111</v>
      </c>
      <c r="X349" s="42">
        <f t="shared" si="11"/>
        <v>0.01446415184</v>
      </c>
      <c r="Y349" s="42">
        <f t="shared" si="12"/>
        <v>0.00309946111</v>
      </c>
    </row>
    <row r="350">
      <c r="A350" s="63"/>
      <c r="B350" s="64">
        <v>47.0</v>
      </c>
      <c r="C350" s="65">
        <v>1.0</v>
      </c>
      <c r="D350" s="66">
        <v>5.1</v>
      </c>
      <c r="E350" s="65">
        <v>3.8</v>
      </c>
      <c r="F350" s="65">
        <v>1.6</v>
      </c>
      <c r="G350" s="35">
        <v>0.2</v>
      </c>
      <c r="H350" s="67">
        <v>0.0</v>
      </c>
      <c r="I350" s="4"/>
      <c r="J350" s="59">
        <f t="shared" ref="J350:N350" si="357">J349-$L$2*U349</f>
        <v>0.5</v>
      </c>
      <c r="K350" s="60">
        <f t="shared" si="357"/>
        <v>0.5</v>
      </c>
      <c r="L350" s="60">
        <f t="shared" si="357"/>
        <v>0.5</v>
      </c>
      <c r="M350" s="60">
        <f t="shared" si="357"/>
        <v>0.5</v>
      </c>
      <c r="N350" s="60">
        <f t="shared" si="357"/>
        <v>0.5</v>
      </c>
      <c r="O350" s="60">
        <f t="shared" si="2"/>
        <v>5.85</v>
      </c>
      <c r="P350" s="60">
        <f t="shared" si="3"/>
        <v>0.9971283708</v>
      </c>
      <c r="Q350" s="61">
        <f t="shared" si="4"/>
        <v>1</v>
      </c>
      <c r="R350" s="61">
        <f t="shared" si="5"/>
        <v>0.9971283708</v>
      </c>
      <c r="S350" s="62">
        <f t="shared" si="6"/>
        <v>0.9942649879</v>
      </c>
      <c r="T350" s="41" t="b">
        <f t="shared" si="7"/>
        <v>0</v>
      </c>
      <c r="U350" s="42">
        <f t="shared" si="8"/>
        <v>0.005710320656</v>
      </c>
      <c r="V350" s="42">
        <f t="shared" si="9"/>
        <v>0.02912263534</v>
      </c>
      <c r="W350" s="42">
        <f t="shared" si="10"/>
        <v>0.02169921849</v>
      </c>
      <c r="X350" s="42">
        <f t="shared" si="11"/>
        <v>0.009136513049</v>
      </c>
      <c r="Y350" s="42">
        <f t="shared" si="12"/>
        <v>0.001142064131</v>
      </c>
    </row>
    <row r="351">
      <c r="A351" s="63"/>
      <c r="B351" s="64">
        <v>48.0</v>
      </c>
      <c r="C351" s="65">
        <v>1.0</v>
      </c>
      <c r="D351" s="66">
        <v>4.6</v>
      </c>
      <c r="E351" s="65">
        <v>3.2</v>
      </c>
      <c r="F351" s="65">
        <v>1.4</v>
      </c>
      <c r="G351" s="35">
        <v>0.2</v>
      </c>
      <c r="H351" s="67">
        <v>0.0</v>
      </c>
      <c r="I351" s="4"/>
      <c r="J351" s="59">
        <f t="shared" ref="J351:N351" si="358">J350-$L$2*U350</f>
        <v>0.5</v>
      </c>
      <c r="K351" s="60">
        <f t="shared" si="358"/>
        <v>0.5</v>
      </c>
      <c r="L351" s="60">
        <f t="shared" si="358"/>
        <v>0.5</v>
      </c>
      <c r="M351" s="60">
        <f t="shared" si="358"/>
        <v>0.5</v>
      </c>
      <c r="N351" s="60">
        <f t="shared" si="358"/>
        <v>0.5</v>
      </c>
      <c r="O351" s="60">
        <f t="shared" si="2"/>
        <v>5.2</v>
      </c>
      <c r="P351" s="60">
        <f t="shared" si="3"/>
        <v>0.9945137011</v>
      </c>
      <c r="Q351" s="61">
        <f t="shared" si="4"/>
        <v>1</v>
      </c>
      <c r="R351" s="61">
        <f t="shared" si="5"/>
        <v>0.9945137011</v>
      </c>
      <c r="S351" s="62">
        <f t="shared" si="6"/>
        <v>0.9890575017</v>
      </c>
      <c r="T351" s="41" t="b">
        <f t="shared" si="7"/>
        <v>0</v>
      </c>
      <c r="U351" s="42">
        <f t="shared" si="8"/>
        <v>0.01085253017</v>
      </c>
      <c r="V351" s="42">
        <f t="shared" si="9"/>
        <v>0.04992163876</v>
      </c>
      <c r="W351" s="42">
        <f t="shared" si="10"/>
        <v>0.03472809653</v>
      </c>
      <c r="X351" s="42">
        <f t="shared" si="11"/>
        <v>0.01519354223</v>
      </c>
      <c r="Y351" s="42">
        <f t="shared" si="12"/>
        <v>0.002170506033</v>
      </c>
    </row>
    <row r="352">
      <c r="A352" s="63"/>
      <c r="B352" s="64">
        <v>49.0</v>
      </c>
      <c r="C352" s="65">
        <v>1.0</v>
      </c>
      <c r="D352" s="66">
        <v>5.3</v>
      </c>
      <c r="E352" s="65">
        <v>3.7</v>
      </c>
      <c r="F352" s="65">
        <v>1.5</v>
      </c>
      <c r="G352" s="35">
        <v>0.2</v>
      </c>
      <c r="H352" s="67">
        <v>0.0</v>
      </c>
      <c r="I352" s="4"/>
      <c r="J352" s="59">
        <f t="shared" ref="J352:N352" si="359">J351-$L$2*U351</f>
        <v>0.5</v>
      </c>
      <c r="K352" s="60">
        <f t="shared" si="359"/>
        <v>0.5</v>
      </c>
      <c r="L352" s="60">
        <f t="shared" si="359"/>
        <v>0.5</v>
      </c>
      <c r="M352" s="60">
        <f t="shared" si="359"/>
        <v>0.5</v>
      </c>
      <c r="N352" s="60">
        <f t="shared" si="359"/>
        <v>0.5</v>
      </c>
      <c r="O352" s="60">
        <f t="shared" si="2"/>
        <v>5.85</v>
      </c>
      <c r="P352" s="60">
        <f t="shared" si="3"/>
        <v>0.9971283708</v>
      </c>
      <c r="Q352" s="61">
        <f t="shared" si="4"/>
        <v>1</v>
      </c>
      <c r="R352" s="61">
        <f t="shared" si="5"/>
        <v>0.9971283708</v>
      </c>
      <c r="S352" s="62">
        <f t="shared" si="6"/>
        <v>0.9942649879</v>
      </c>
      <c r="T352" s="41" t="b">
        <f t="shared" si="7"/>
        <v>0</v>
      </c>
      <c r="U352" s="42">
        <f t="shared" si="8"/>
        <v>0.005710320656</v>
      </c>
      <c r="V352" s="42">
        <f t="shared" si="9"/>
        <v>0.03026469948</v>
      </c>
      <c r="W352" s="42">
        <f t="shared" si="10"/>
        <v>0.02112818643</v>
      </c>
      <c r="X352" s="42">
        <f t="shared" si="11"/>
        <v>0.008565480984</v>
      </c>
      <c r="Y352" s="42">
        <f t="shared" si="12"/>
        <v>0.001142064131</v>
      </c>
    </row>
    <row r="353">
      <c r="A353" s="63"/>
      <c r="B353" s="64">
        <v>50.0</v>
      </c>
      <c r="C353" s="65">
        <v>1.0</v>
      </c>
      <c r="D353" s="66">
        <v>5.0</v>
      </c>
      <c r="E353" s="65">
        <v>3.3</v>
      </c>
      <c r="F353" s="65">
        <v>1.4</v>
      </c>
      <c r="G353" s="35">
        <v>0.2</v>
      </c>
      <c r="H353" s="67">
        <v>0.0</v>
      </c>
      <c r="I353" s="4"/>
      <c r="J353" s="59">
        <f t="shared" ref="J353:N353" si="360">J352-$L$2*U352</f>
        <v>0.5</v>
      </c>
      <c r="K353" s="60">
        <f t="shared" si="360"/>
        <v>0.5</v>
      </c>
      <c r="L353" s="60">
        <f t="shared" si="360"/>
        <v>0.5</v>
      </c>
      <c r="M353" s="60">
        <f t="shared" si="360"/>
        <v>0.5</v>
      </c>
      <c r="N353" s="60">
        <f t="shared" si="360"/>
        <v>0.5</v>
      </c>
      <c r="O353" s="60">
        <f t="shared" si="2"/>
        <v>5.45</v>
      </c>
      <c r="P353" s="60">
        <f t="shared" si="3"/>
        <v>0.9957220746</v>
      </c>
      <c r="Q353" s="61">
        <f t="shared" si="4"/>
        <v>1</v>
      </c>
      <c r="R353" s="61">
        <f t="shared" si="5"/>
        <v>0.9957220746</v>
      </c>
      <c r="S353" s="62">
        <f t="shared" si="6"/>
        <v>0.9914624498</v>
      </c>
      <c r="T353" s="41" t="b">
        <f t="shared" si="7"/>
        <v>0</v>
      </c>
      <c r="U353" s="42">
        <f t="shared" si="8"/>
        <v>0.008482804833</v>
      </c>
      <c r="V353" s="42">
        <f t="shared" si="9"/>
        <v>0.04241402417</v>
      </c>
      <c r="W353" s="42">
        <f t="shared" si="10"/>
        <v>0.02799325595</v>
      </c>
      <c r="X353" s="42">
        <f t="shared" si="11"/>
        <v>0.01187592677</v>
      </c>
      <c r="Y353" s="42">
        <f t="shared" si="12"/>
        <v>0.001696560967</v>
      </c>
    </row>
    <row r="354">
      <c r="A354" s="63"/>
      <c r="B354" s="64">
        <v>51.0</v>
      </c>
      <c r="C354" s="65">
        <v>1.0</v>
      </c>
      <c r="D354" s="66">
        <v>7.0</v>
      </c>
      <c r="E354" s="65">
        <v>3.2</v>
      </c>
      <c r="F354" s="65">
        <v>4.7</v>
      </c>
      <c r="G354" s="35">
        <v>1.4</v>
      </c>
      <c r="H354" s="67">
        <v>1.0</v>
      </c>
      <c r="I354" s="4"/>
      <c r="J354" s="59">
        <f t="shared" ref="J354:N354" si="361">J353-$L$2*U353</f>
        <v>0.5</v>
      </c>
      <c r="K354" s="60">
        <f t="shared" si="361"/>
        <v>0.5</v>
      </c>
      <c r="L354" s="60">
        <f t="shared" si="361"/>
        <v>0.5</v>
      </c>
      <c r="M354" s="60">
        <f t="shared" si="361"/>
        <v>0.5</v>
      </c>
      <c r="N354" s="60">
        <f t="shared" si="361"/>
        <v>0.5</v>
      </c>
      <c r="O354" s="60">
        <f t="shared" si="2"/>
        <v>8.65</v>
      </c>
      <c r="P354" s="60">
        <f t="shared" si="3"/>
        <v>0.9998249038</v>
      </c>
      <c r="Q354" s="61">
        <f t="shared" si="4"/>
        <v>1</v>
      </c>
      <c r="R354" s="61">
        <f t="shared" si="5"/>
        <v>-0.0001750961841</v>
      </c>
      <c r="S354" s="62">
        <f t="shared" si="6"/>
        <v>0.00000003065867369</v>
      </c>
      <c r="T354" s="41" t="b">
        <f t="shared" si="7"/>
        <v>1</v>
      </c>
      <c r="U354" s="42">
        <f t="shared" si="8"/>
        <v>-0.00000006130661095</v>
      </c>
      <c r="V354" s="42">
        <f t="shared" si="9"/>
        <v>-0.0000004291462766</v>
      </c>
      <c r="W354" s="42">
        <f t="shared" si="10"/>
        <v>-0.000000196181155</v>
      </c>
      <c r="X354" s="42">
        <f t="shared" si="11"/>
        <v>-0.0000002881410715</v>
      </c>
      <c r="Y354" s="42">
        <f t="shared" si="12"/>
        <v>-0.00000008582925533</v>
      </c>
    </row>
    <row r="355">
      <c r="A355" s="63"/>
      <c r="B355" s="64">
        <v>52.0</v>
      </c>
      <c r="C355" s="65">
        <v>1.0</v>
      </c>
      <c r="D355" s="66">
        <v>6.4</v>
      </c>
      <c r="E355" s="65">
        <v>3.2</v>
      </c>
      <c r="F355" s="65">
        <v>4.5</v>
      </c>
      <c r="G355" s="35">
        <v>1.5</v>
      </c>
      <c r="H355" s="67">
        <v>1.0</v>
      </c>
      <c r="I355" s="4"/>
      <c r="J355" s="59">
        <f t="shared" ref="J355:N355" si="362">J354-$L$2*U354</f>
        <v>0.5</v>
      </c>
      <c r="K355" s="60">
        <f t="shared" si="362"/>
        <v>0.5</v>
      </c>
      <c r="L355" s="60">
        <f t="shared" si="362"/>
        <v>0.5</v>
      </c>
      <c r="M355" s="60">
        <f t="shared" si="362"/>
        <v>0.5</v>
      </c>
      <c r="N355" s="60">
        <f t="shared" si="362"/>
        <v>0.5</v>
      </c>
      <c r="O355" s="60">
        <f t="shared" si="2"/>
        <v>8.3</v>
      </c>
      <c r="P355" s="60">
        <f t="shared" si="3"/>
        <v>0.9997515449</v>
      </c>
      <c r="Q355" s="61">
        <f t="shared" si="4"/>
        <v>1</v>
      </c>
      <c r="R355" s="61">
        <f t="shared" si="5"/>
        <v>-0.0002484550818</v>
      </c>
      <c r="S355" s="62">
        <f t="shared" si="6"/>
        <v>0.00000006172992769</v>
      </c>
      <c r="T355" s="41" t="b">
        <f t="shared" si="7"/>
        <v>1</v>
      </c>
      <c r="U355" s="42">
        <f t="shared" si="8"/>
        <v>-0.0000001234291812</v>
      </c>
      <c r="V355" s="42">
        <f t="shared" si="9"/>
        <v>-0.0000007899467594</v>
      </c>
      <c r="W355" s="42">
        <f t="shared" si="10"/>
        <v>-0.0000003949733797</v>
      </c>
      <c r="X355" s="42">
        <f t="shared" si="11"/>
        <v>-0.0000005554313152</v>
      </c>
      <c r="Y355" s="42">
        <f t="shared" si="12"/>
        <v>-0.0000001851437717</v>
      </c>
    </row>
    <row r="356">
      <c r="A356" s="63"/>
      <c r="B356" s="64">
        <v>53.0</v>
      </c>
      <c r="C356" s="65">
        <v>1.0</v>
      </c>
      <c r="D356" s="66">
        <v>6.9</v>
      </c>
      <c r="E356" s="65">
        <v>3.1</v>
      </c>
      <c r="F356" s="65">
        <v>4.9</v>
      </c>
      <c r="G356" s="35">
        <v>1.5</v>
      </c>
      <c r="H356" s="67">
        <v>1.0</v>
      </c>
      <c r="I356" s="4"/>
      <c r="J356" s="59">
        <f t="shared" ref="J356:N356" si="363">J355-$L$2*U355</f>
        <v>0.5</v>
      </c>
      <c r="K356" s="60">
        <f t="shared" si="363"/>
        <v>0.5</v>
      </c>
      <c r="L356" s="60">
        <f t="shared" si="363"/>
        <v>0.5</v>
      </c>
      <c r="M356" s="60">
        <f t="shared" si="363"/>
        <v>0.5</v>
      </c>
      <c r="N356" s="60">
        <f t="shared" si="363"/>
        <v>0.5</v>
      </c>
      <c r="O356" s="60">
        <f t="shared" si="2"/>
        <v>8.7</v>
      </c>
      <c r="P356" s="60">
        <f t="shared" si="3"/>
        <v>0.9998334419</v>
      </c>
      <c r="Q356" s="61">
        <f t="shared" si="4"/>
        <v>1</v>
      </c>
      <c r="R356" s="61">
        <f t="shared" si="5"/>
        <v>-0.0001665580648</v>
      </c>
      <c r="S356" s="62">
        <f t="shared" si="6"/>
        <v>0.00000002774158894</v>
      </c>
      <c r="T356" s="41" t="b">
        <f t="shared" si="7"/>
        <v>1</v>
      </c>
      <c r="U356" s="42">
        <f t="shared" si="8"/>
        <v>-0.00000005547393671</v>
      </c>
      <c r="V356" s="42">
        <f t="shared" si="9"/>
        <v>-0.0000003827701633</v>
      </c>
      <c r="W356" s="42">
        <f t="shared" si="10"/>
        <v>-0.0000001719692038</v>
      </c>
      <c r="X356" s="42">
        <f t="shared" si="11"/>
        <v>-0.0000002718222899</v>
      </c>
      <c r="Y356" s="42">
        <f t="shared" si="12"/>
        <v>-0.00000008321090507</v>
      </c>
    </row>
    <row r="357">
      <c r="A357" s="63"/>
      <c r="B357" s="64">
        <v>54.0</v>
      </c>
      <c r="C357" s="65">
        <v>1.0</v>
      </c>
      <c r="D357" s="66">
        <v>5.5</v>
      </c>
      <c r="E357" s="65">
        <v>2.3</v>
      </c>
      <c r="F357" s="65">
        <v>4.0</v>
      </c>
      <c r="G357" s="35">
        <v>1.3</v>
      </c>
      <c r="H357" s="67">
        <v>1.0</v>
      </c>
      <c r="I357" s="4"/>
      <c r="J357" s="59">
        <f t="shared" ref="J357:N357" si="364">J356-$L$2*U356</f>
        <v>0.5</v>
      </c>
      <c r="K357" s="60">
        <f t="shared" si="364"/>
        <v>0.5</v>
      </c>
      <c r="L357" s="60">
        <f t="shared" si="364"/>
        <v>0.5</v>
      </c>
      <c r="M357" s="60">
        <f t="shared" si="364"/>
        <v>0.5</v>
      </c>
      <c r="N357" s="60">
        <f t="shared" si="364"/>
        <v>0.5</v>
      </c>
      <c r="O357" s="60">
        <f t="shared" si="2"/>
        <v>7.05</v>
      </c>
      <c r="P357" s="60">
        <f t="shared" si="3"/>
        <v>0.9991333428</v>
      </c>
      <c r="Q357" s="61">
        <f t="shared" si="4"/>
        <v>1</v>
      </c>
      <c r="R357" s="61">
        <f t="shared" si="5"/>
        <v>-0.0008666572111</v>
      </c>
      <c r="S357" s="62">
        <f t="shared" si="6"/>
        <v>0.0000007510947215</v>
      </c>
      <c r="T357" s="41" t="b">
        <f t="shared" si="7"/>
        <v>1</v>
      </c>
      <c r="U357" s="42">
        <f t="shared" si="8"/>
        <v>-0.00000150088756</v>
      </c>
      <c r="V357" s="42">
        <f t="shared" si="9"/>
        <v>-0.000008254881578</v>
      </c>
      <c r="W357" s="42">
        <f t="shared" si="10"/>
        <v>-0.000003452041387</v>
      </c>
      <c r="X357" s="42">
        <f t="shared" si="11"/>
        <v>-0.000006003550239</v>
      </c>
      <c r="Y357" s="42">
        <f t="shared" si="12"/>
        <v>-0.000001951153828</v>
      </c>
    </row>
    <row r="358">
      <c r="A358" s="63"/>
      <c r="B358" s="64">
        <v>55.0</v>
      </c>
      <c r="C358" s="65">
        <v>1.0</v>
      </c>
      <c r="D358" s="66">
        <v>6.5</v>
      </c>
      <c r="E358" s="65">
        <v>2.8</v>
      </c>
      <c r="F358" s="65">
        <v>4.6</v>
      </c>
      <c r="G358" s="35">
        <v>1.5</v>
      </c>
      <c r="H358" s="67">
        <v>1.0</v>
      </c>
      <c r="I358" s="4"/>
      <c r="J358" s="59">
        <f t="shared" ref="J358:N358" si="365">J357-$L$2*U357</f>
        <v>0.5</v>
      </c>
      <c r="K358" s="60">
        <f t="shared" si="365"/>
        <v>0.5</v>
      </c>
      <c r="L358" s="60">
        <f t="shared" si="365"/>
        <v>0.5</v>
      </c>
      <c r="M358" s="60">
        <f t="shared" si="365"/>
        <v>0.5</v>
      </c>
      <c r="N358" s="60">
        <f t="shared" si="365"/>
        <v>0.5</v>
      </c>
      <c r="O358" s="60">
        <f t="shared" si="2"/>
        <v>8.2</v>
      </c>
      <c r="P358" s="60">
        <f t="shared" si="3"/>
        <v>0.9997254218</v>
      </c>
      <c r="Q358" s="61">
        <f t="shared" si="4"/>
        <v>1</v>
      </c>
      <c r="R358" s="61">
        <f t="shared" si="5"/>
        <v>-0.0002745781561</v>
      </c>
      <c r="S358" s="62">
        <f t="shared" si="6"/>
        <v>0.00000007539316381</v>
      </c>
      <c r="T358" s="41" t="b">
        <f t="shared" si="7"/>
        <v>1</v>
      </c>
      <c r="U358" s="42">
        <f t="shared" si="8"/>
        <v>-0.000000150744925</v>
      </c>
      <c r="V358" s="42">
        <f t="shared" si="9"/>
        <v>-0.0000009798420124</v>
      </c>
      <c r="W358" s="42">
        <f t="shared" si="10"/>
        <v>-0.00000042208579</v>
      </c>
      <c r="X358" s="42">
        <f t="shared" si="11"/>
        <v>-0.0000006934266549</v>
      </c>
      <c r="Y358" s="42">
        <f t="shared" si="12"/>
        <v>-0.0000002261173875</v>
      </c>
    </row>
    <row r="359">
      <c r="A359" s="63"/>
      <c r="B359" s="64">
        <v>56.0</v>
      </c>
      <c r="C359" s="65">
        <v>1.0</v>
      </c>
      <c r="D359" s="66">
        <v>5.7</v>
      </c>
      <c r="E359" s="65">
        <v>2.8</v>
      </c>
      <c r="F359" s="65">
        <v>4.5</v>
      </c>
      <c r="G359" s="35">
        <v>1.3</v>
      </c>
      <c r="H359" s="67">
        <v>1.0</v>
      </c>
      <c r="I359" s="4"/>
      <c r="J359" s="59">
        <f t="shared" ref="J359:N359" si="366">J358-$L$2*U358</f>
        <v>0.5</v>
      </c>
      <c r="K359" s="60">
        <f t="shared" si="366"/>
        <v>0.5</v>
      </c>
      <c r="L359" s="60">
        <f t="shared" si="366"/>
        <v>0.5</v>
      </c>
      <c r="M359" s="60">
        <f t="shared" si="366"/>
        <v>0.5</v>
      </c>
      <c r="N359" s="60">
        <f t="shared" si="366"/>
        <v>0.5</v>
      </c>
      <c r="O359" s="60">
        <f t="shared" si="2"/>
        <v>7.65</v>
      </c>
      <c r="P359" s="60">
        <f t="shared" si="3"/>
        <v>0.9995241824</v>
      </c>
      <c r="Q359" s="61">
        <f t="shared" si="4"/>
        <v>1</v>
      </c>
      <c r="R359" s="61">
        <f t="shared" si="5"/>
        <v>-0.0004758176188</v>
      </c>
      <c r="S359" s="62">
        <f t="shared" si="6"/>
        <v>0.0000002264024064</v>
      </c>
      <c r="T359" s="41" t="b">
        <f t="shared" si="7"/>
        <v>1</v>
      </c>
      <c r="U359" s="42">
        <f t="shared" si="8"/>
        <v>-0.0000004525893603</v>
      </c>
      <c r="V359" s="42">
        <f t="shared" si="9"/>
        <v>-0.000002579759354</v>
      </c>
      <c r="W359" s="42">
        <f t="shared" si="10"/>
        <v>-0.000001267250209</v>
      </c>
      <c r="X359" s="42">
        <f t="shared" si="11"/>
        <v>-0.000002036652121</v>
      </c>
      <c r="Y359" s="42">
        <f t="shared" si="12"/>
        <v>-0.0000005883661684</v>
      </c>
    </row>
    <row r="360">
      <c r="A360" s="63"/>
      <c r="B360" s="64">
        <v>57.0</v>
      </c>
      <c r="C360" s="65">
        <v>1.0</v>
      </c>
      <c r="D360" s="66">
        <v>6.3</v>
      </c>
      <c r="E360" s="65">
        <v>3.3</v>
      </c>
      <c r="F360" s="65">
        <v>4.7</v>
      </c>
      <c r="G360" s="35">
        <v>1.6</v>
      </c>
      <c r="H360" s="67">
        <v>1.0</v>
      </c>
      <c r="I360" s="4"/>
      <c r="J360" s="59">
        <f t="shared" ref="J360:N360" si="367">J359-$L$2*U359</f>
        <v>0.5</v>
      </c>
      <c r="K360" s="60">
        <f t="shared" si="367"/>
        <v>0.5</v>
      </c>
      <c r="L360" s="60">
        <f t="shared" si="367"/>
        <v>0.5</v>
      </c>
      <c r="M360" s="60">
        <f t="shared" si="367"/>
        <v>0.5</v>
      </c>
      <c r="N360" s="60">
        <f t="shared" si="367"/>
        <v>0.5</v>
      </c>
      <c r="O360" s="60">
        <f t="shared" si="2"/>
        <v>8.45</v>
      </c>
      <c r="P360" s="60">
        <f t="shared" si="3"/>
        <v>0.9997861453</v>
      </c>
      <c r="Q360" s="61">
        <f t="shared" si="4"/>
        <v>1</v>
      </c>
      <c r="R360" s="61">
        <f t="shared" si="5"/>
        <v>-0.0002138546718</v>
      </c>
      <c r="S360" s="62">
        <f t="shared" si="6"/>
        <v>0.00000004573382064</v>
      </c>
      <c r="T360" s="41" t="b">
        <f t="shared" si="7"/>
        <v>1</v>
      </c>
      <c r="U360" s="42">
        <f t="shared" si="8"/>
        <v>-0.00000009144808049</v>
      </c>
      <c r="V360" s="42">
        <f t="shared" si="9"/>
        <v>-0.0000005761229071</v>
      </c>
      <c r="W360" s="42">
        <f t="shared" si="10"/>
        <v>-0.0000003017786656</v>
      </c>
      <c r="X360" s="42">
        <f t="shared" si="11"/>
        <v>-0.0000004298059783</v>
      </c>
      <c r="Y360" s="42">
        <f t="shared" si="12"/>
        <v>-0.0000001463169288</v>
      </c>
    </row>
    <row r="361">
      <c r="A361" s="63"/>
      <c r="B361" s="64">
        <v>58.0</v>
      </c>
      <c r="C361" s="65">
        <v>1.0</v>
      </c>
      <c r="D361" s="66">
        <v>4.9</v>
      </c>
      <c r="E361" s="65">
        <v>2.4</v>
      </c>
      <c r="F361" s="65">
        <v>3.3</v>
      </c>
      <c r="G361" s="35">
        <v>1.0</v>
      </c>
      <c r="H361" s="67">
        <v>1.0</v>
      </c>
      <c r="I361" s="4"/>
      <c r="J361" s="59">
        <f t="shared" ref="J361:N361" si="368">J360-$L$2*U360</f>
        <v>0.5</v>
      </c>
      <c r="K361" s="60">
        <f t="shared" si="368"/>
        <v>0.5</v>
      </c>
      <c r="L361" s="60">
        <f t="shared" si="368"/>
        <v>0.5</v>
      </c>
      <c r="M361" s="60">
        <f t="shared" si="368"/>
        <v>0.5</v>
      </c>
      <c r="N361" s="60">
        <f t="shared" si="368"/>
        <v>0.5</v>
      </c>
      <c r="O361" s="60">
        <f t="shared" si="2"/>
        <v>6.3</v>
      </c>
      <c r="P361" s="60">
        <f t="shared" si="3"/>
        <v>0.9981670611</v>
      </c>
      <c r="Q361" s="61">
        <f t="shared" si="4"/>
        <v>1</v>
      </c>
      <c r="R361" s="61">
        <f t="shared" si="5"/>
        <v>-0.001832938942</v>
      </c>
      <c r="S361" s="62">
        <f t="shared" si="6"/>
        <v>0.000003359665167</v>
      </c>
      <c r="T361" s="41" t="b">
        <f t="shared" si="7"/>
        <v>1</v>
      </c>
      <c r="U361" s="42">
        <f t="shared" si="8"/>
        <v>-0.000006707014212</v>
      </c>
      <c r="V361" s="42">
        <f t="shared" si="9"/>
        <v>-0.00003286436964</v>
      </c>
      <c r="W361" s="42">
        <f t="shared" si="10"/>
        <v>-0.00001609683411</v>
      </c>
      <c r="X361" s="42">
        <f t="shared" si="11"/>
        <v>-0.0000221331469</v>
      </c>
      <c r="Y361" s="42">
        <f t="shared" si="12"/>
        <v>-0.000006707014212</v>
      </c>
    </row>
    <row r="362">
      <c r="A362" s="63"/>
      <c r="B362" s="64">
        <v>59.0</v>
      </c>
      <c r="C362" s="65">
        <v>1.0</v>
      </c>
      <c r="D362" s="66">
        <v>6.6</v>
      </c>
      <c r="E362" s="65">
        <v>2.9</v>
      </c>
      <c r="F362" s="65">
        <v>4.6</v>
      </c>
      <c r="G362" s="35">
        <v>1.3</v>
      </c>
      <c r="H362" s="67">
        <v>1.0</v>
      </c>
      <c r="I362" s="4"/>
      <c r="J362" s="59">
        <f t="shared" ref="J362:N362" si="369">J361-$L$2*U361</f>
        <v>0.5</v>
      </c>
      <c r="K362" s="60">
        <f t="shared" si="369"/>
        <v>0.5</v>
      </c>
      <c r="L362" s="60">
        <f t="shared" si="369"/>
        <v>0.5</v>
      </c>
      <c r="M362" s="60">
        <f t="shared" si="369"/>
        <v>0.5</v>
      </c>
      <c r="N362" s="60">
        <f t="shared" si="369"/>
        <v>0.5</v>
      </c>
      <c r="O362" s="60">
        <f t="shared" si="2"/>
        <v>8.2</v>
      </c>
      <c r="P362" s="60">
        <f t="shared" si="3"/>
        <v>0.9997254218</v>
      </c>
      <c r="Q362" s="61">
        <f t="shared" si="4"/>
        <v>1</v>
      </c>
      <c r="R362" s="61">
        <f t="shared" si="5"/>
        <v>-0.0002745781561</v>
      </c>
      <c r="S362" s="62">
        <f t="shared" si="6"/>
        <v>0.00000007539316381</v>
      </c>
      <c r="T362" s="41" t="b">
        <f t="shared" si="7"/>
        <v>1</v>
      </c>
      <c r="U362" s="42">
        <f t="shared" si="8"/>
        <v>-0.000000150744925</v>
      </c>
      <c r="V362" s="42">
        <f t="shared" si="9"/>
        <v>-0.0000009949165049</v>
      </c>
      <c r="W362" s="42">
        <f t="shared" si="10"/>
        <v>-0.0000004371602825</v>
      </c>
      <c r="X362" s="42">
        <f t="shared" si="11"/>
        <v>-0.0000006934266549</v>
      </c>
      <c r="Y362" s="42">
        <f t="shared" si="12"/>
        <v>-0.0000001959684025</v>
      </c>
    </row>
    <row r="363">
      <c r="A363" s="63"/>
      <c r="B363" s="64">
        <v>60.0</v>
      </c>
      <c r="C363" s="65">
        <v>1.0</v>
      </c>
      <c r="D363" s="66">
        <v>5.2</v>
      </c>
      <c r="E363" s="65">
        <v>2.7</v>
      </c>
      <c r="F363" s="65">
        <v>3.9</v>
      </c>
      <c r="G363" s="35">
        <v>1.4</v>
      </c>
      <c r="H363" s="67">
        <v>1.0</v>
      </c>
      <c r="I363" s="4"/>
      <c r="J363" s="59">
        <f t="shared" ref="J363:N363" si="370">J362-$L$2*U362</f>
        <v>0.5</v>
      </c>
      <c r="K363" s="60">
        <f t="shared" si="370"/>
        <v>0.5</v>
      </c>
      <c r="L363" s="60">
        <f t="shared" si="370"/>
        <v>0.5</v>
      </c>
      <c r="M363" s="60">
        <f t="shared" si="370"/>
        <v>0.5</v>
      </c>
      <c r="N363" s="60">
        <f t="shared" si="370"/>
        <v>0.5</v>
      </c>
      <c r="O363" s="60">
        <f t="shared" si="2"/>
        <v>7.1</v>
      </c>
      <c r="P363" s="60">
        <f t="shared" si="3"/>
        <v>0.9991755753</v>
      </c>
      <c r="Q363" s="61">
        <f t="shared" si="4"/>
        <v>1</v>
      </c>
      <c r="R363" s="61">
        <f t="shared" si="5"/>
        <v>-0.0008244246864</v>
      </c>
      <c r="S363" s="62">
        <f t="shared" si="6"/>
        <v>0.0000006796760635</v>
      </c>
      <c r="T363" s="41" t="b">
        <f t="shared" si="7"/>
        <v>1</v>
      </c>
      <c r="U363" s="42">
        <f t="shared" si="8"/>
        <v>-0.000001358231444</v>
      </c>
      <c r="V363" s="42">
        <f t="shared" si="9"/>
        <v>-0.000007062803507</v>
      </c>
      <c r="W363" s="42">
        <f t="shared" si="10"/>
        <v>-0.000003667224898</v>
      </c>
      <c r="X363" s="42">
        <f t="shared" si="11"/>
        <v>-0.00000529710263</v>
      </c>
      <c r="Y363" s="42">
        <f t="shared" si="12"/>
        <v>-0.000001901524021</v>
      </c>
    </row>
    <row r="364">
      <c r="A364" s="63"/>
      <c r="B364" s="64">
        <v>61.0</v>
      </c>
      <c r="C364" s="65">
        <v>1.0</v>
      </c>
      <c r="D364" s="66">
        <v>5.0</v>
      </c>
      <c r="E364" s="65">
        <v>2.0</v>
      </c>
      <c r="F364" s="65">
        <v>3.5</v>
      </c>
      <c r="G364" s="35">
        <v>1.0</v>
      </c>
      <c r="H364" s="67">
        <v>1.0</v>
      </c>
      <c r="I364" s="4"/>
      <c r="J364" s="59">
        <f t="shared" ref="J364:N364" si="371">J363-$L$2*U363</f>
        <v>0.5</v>
      </c>
      <c r="K364" s="60">
        <f t="shared" si="371"/>
        <v>0.5</v>
      </c>
      <c r="L364" s="60">
        <f t="shared" si="371"/>
        <v>0.5</v>
      </c>
      <c r="M364" s="60">
        <f t="shared" si="371"/>
        <v>0.5</v>
      </c>
      <c r="N364" s="60">
        <f t="shared" si="371"/>
        <v>0.5</v>
      </c>
      <c r="O364" s="60">
        <f t="shared" si="2"/>
        <v>6.25</v>
      </c>
      <c r="P364" s="60">
        <f t="shared" si="3"/>
        <v>0.9980732653</v>
      </c>
      <c r="Q364" s="61">
        <f t="shared" si="4"/>
        <v>1</v>
      </c>
      <c r="R364" s="61">
        <f t="shared" si="5"/>
        <v>-0.001926734663</v>
      </c>
      <c r="S364" s="62">
        <f t="shared" si="6"/>
        <v>0.000003712306463</v>
      </c>
      <c r="T364" s="41" t="b">
        <f t="shared" si="7"/>
        <v>1</v>
      </c>
      <c r="U364" s="42">
        <f t="shared" si="8"/>
        <v>-0.000007410307667</v>
      </c>
      <c r="V364" s="42">
        <f t="shared" si="9"/>
        <v>-0.00003705153833</v>
      </c>
      <c r="W364" s="42">
        <f t="shared" si="10"/>
        <v>-0.00001482061533</v>
      </c>
      <c r="X364" s="42">
        <f t="shared" si="11"/>
        <v>-0.00002593607683</v>
      </c>
      <c r="Y364" s="42">
        <f t="shared" si="12"/>
        <v>-0.000007410307667</v>
      </c>
    </row>
    <row r="365">
      <c r="A365" s="63"/>
      <c r="B365" s="64">
        <v>62.0</v>
      </c>
      <c r="C365" s="65">
        <v>1.0</v>
      </c>
      <c r="D365" s="66">
        <v>5.9</v>
      </c>
      <c r="E365" s="65">
        <v>3.0</v>
      </c>
      <c r="F365" s="65">
        <v>4.2</v>
      </c>
      <c r="G365" s="35">
        <v>1.5</v>
      </c>
      <c r="H365" s="67">
        <v>1.0</v>
      </c>
      <c r="I365" s="4"/>
      <c r="J365" s="59">
        <f t="shared" ref="J365:N365" si="372">J364-$L$2*U364</f>
        <v>0.5</v>
      </c>
      <c r="K365" s="60">
        <f t="shared" si="372"/>
        <v>0.5</v>
      </c>
      <c r="L365" s="60">
        <f t="shared" si="372"/>
        <v>0.5</v>
      </c>
      <c r="M365" s="60">
        <f t="shared" si="372"/>
        <v>0.5</v>
      </c>
      <c r="N365" s="60">
        <f t="shared" si="372"/>
        <v>0.5</v>
      </c>
      <c r="O365" s="60">
        <f t="shared" si="2"/>
        <v>7.8</v>
      </c>
      <c r="P365" s="60">
        <f t="shared" si="3"/>
        <v>0.9995904328</v>
      </c>
      <c r="Q365" s="61">
        <f t="shared" si="4"/>
        <v>1</v>
      </c>
      <c r="R365" s="61">
        <f t="shared" si="5"/>
        <v>-0.000409567165</v>
      </c>
      <c r="S365" s="62">
        <f t="shared" si="6"/>
        <v>0.0000001677452626</v>
      </c>
      <c r="T365" s="41" t="b">
        <f t="shared" si="7"/>
        <v>1</v>
      </c>
      <c r="U365" s="42">
        <f t="shared" si="8"/>
        <v>-0.0000003353531194</v>
      </c>
      <c r="V365" s="42">
        <f t="shared" si="9"/>
        <v>-0.000001978583404</v>
      </c>
      <c r="W365" s="42">
        <f t="shared" si="10"/>
        <v>-0.000001006059358</v>
      </c>
      <c r="X365" s="42">
        <f t="shared" si="11"/>
        <v>-0.000001408483101</v>
      </c>
      <c r="Y365" s="42">
        <f t="shared" si="12"/>
        <v>-0.000000503029679</v>
      </c>
    </row>
    <row r="366">
      <c r="A366" s="63"/>
      <c r="B366" s="64">
        <v>63.0</v>
      </c>
      <c r="C366" s="65">
        <v>1.0</v>
      </c>
      <c r="D366" s="66">
        <v>6.0</v>
      </c>
      <c r="E366" s="65">
        <v>2.2</v>
      </c>
      <c r="F366" s="65">
        <v>4.0</v>
      </c>
      <c r="G366" s="35">
        <v>1.0</v>
      </c>
      <c r="H366" s="67">
        <v>1.0</v>
      </c>
      <c r="I366" s="4"/>
      <c r="J366" s="59">
        <f t="shared" ref="J366:N366" si="373">J365-$L$2*U365</f>
        <v>0.5</v>
      </c>
      <c r="K366" s="60">
        <f t="shared" si="373"/>
        <v>0.5</v>
      </c>
      <c r="L366" s="60">
        <f t="shared" si="373"/>
        <v>0.5</v>
      </c>
      <c r="M366" s="60">
        <f t="shared" si="373"/>
        <v>0.5</v>
      </c>
      <c r="N366" s="60">
        <f t="shared" si="373"/>
        <v>0.5</v>
      </c>
      <c r="O366" s="60">
        <f t="shared" si="2"/>
        <v>7.1</v>
      </c>
      <c r="P366" s="60">
        <f t="shared" si="3"/>
        <v>0.9991755753</v>
      </c>
      <c r="Q366" s="61">
        <f t="shared" si="4"/>
        <v>1</v>
      </c>
      <c r="R366" s="61">
        <f t="shared" si="5"/>
        <v>-0.0008244246864</v>
      </c>
      <c r="S366" s="62">
        <f t="shared" si="6"/>
        <v>0.0000006796760635</v>
      </c>
      <c r="T366" s="41" t="b">
        <f t="shared" si="7"/>
        <v>1</v>
      </c>
      <c r="U366" s="42">
        <f t="shared" si="8"/>
        <v>-0.000001358231444</v>
      </c>
      <c r="V366" s="42">
        <f t="shared" si="9"/>
        <v>-0.000008149388662</v>
      </c>
      <c r="W366" s="42">
        <f t="shared" si="10"/>
        <v>-0.000002988109176</v>
      </c>
      <c r="X366" s="42">
        <f t="shared" si="11"/>
        <v>-0.000005432925775</v>
      </c>
      <c r="Y366" s="42">
        <f t="shared" si="12"/>
        <v>-0.000001358231444</v>
      </c>
    </row>
    <row r="367">
      <c r="A367" s="63"/>
      <c r="B367" s="64">
        <v>64.0</v>
      </c>
      <c r="C367" s="65">
        <v>1.0</v>
      </c>
      <c r="D367" s="66">
        <v>6.1</v>
      </c>
      <c r="E367" s="65">
        <v>2.9</v>
      </c>
      <c r="F367" s="65">
        <v>4.7</v>
      </c>
      <c r="G367" s="35">
        <v>1.4</v>
      </c>
      <c r="H367" s="67">
        <v>1.0</v>
      </c>
      <c r="I367" s="4"/>
      <c r="J367" s="59">
        <f t="shared" ref="J367:N367" si="374">J366-$L$2*U366</f>
        <v>0.5</v>
      </c>
      <c r="K367" s="60">
        <f t="shared" si="374"/>
        <v>0.5</v>
      </c>
      <c r="L367" s="60">
        <f t="shared" si="374"/>
        <v>0.5</v>
      </c>
      <c r="M367" s="60">
        <f t="shared" si="374"/>
        <v>0.5</v>
      </c>
      <c r="N367" s="60">
        <f t="shared" si="374"/>
        <v>0.5</v>
      </c>
      <c r="O367" s="60">
        <f t="shared" si="2"/>
        <v>8.05</v>
      </c>
      <c r="P367" s="60">
        <f t="shared" si="3"/>
        <v>0.9996809999</v>
      </c>
      <c r="Q367" s="61">
        <f t="shared" si="4"/>
        <v>1</v>
      </c>
      <c r="R367" s="61">
        <f t="shared" si="5"/>
        <v>-0.0003190001289</v>
      </c>
      <c r="S367" s="62">
        <f t="shared" si="6"/>
        <v>0.0000001017610823</v>
      </c>
      <c r="T367" s="41" t="b">
        <f t="shared" si="7"/>
        <v>1</v>
      </c>
      <c r="U367" s="42">
        <f t="shared" si="8"/>
        <v>-0.0000002034572409</v>
      </c>
      <c r="V367" s="42">
        <f t="shared" si="9"/>
        <v>-0.00000124108917</v>
      </c>
      <c r="W367" s="42">
        <f t="shared" si="10"/>
        <v>-0.0000005900259987</v>
      </c>
      <c r="X367" s="42">
        <f t="shared" si="11"/>
        <v>-0.0000009562490323</v>
      </c>
      <c r="Y367" s="42">
        <f t="shared" si="12"/>
        <v>-0.0000002848401373</v>
      </c>
    </row>
    <row r="368">
      <c r="A368" s="63"/>
      <c r="B368" s="64">
        <v>65.0</v>
      </c>
      <c r="C368" s="65">
        <v>1.0</v>
      </c>
      <c r="D368" s="66">
        <v>5.6</v>
      </c>
      <c r="E368" s="65">
        <v>2.9</v>
      </c>
      <c r="F368" s="65">
        <v>3.6</v>
      </c>
      <c r="G368" s="35">
        <v>1.3</v>
      </c>
      <c r="H368" s="67">
        <v>1.0</v>
      </c>
      <c r="I368" s="4"/>
      <c r="J368" s="59">
        <f t="shared" ref="J368:N368" si="375">J367-$L$2*U367</f>
        <v>0.5</v>
      </c>
      <c r="K368" s="60">
        <f t="shared" si="375"/>
        <v>0.5</v>
      </c>
      <c r="L368" s="60">
        <f t="shared" si="375"/>
        <v>0.5</v>
      </c>
      <c r="M368" s="60">
        <f t="shared" si="375"/>
        <v>0.5</v>
      </c>
      <c r="N368" s="60">
        <f t="shared" si="375"/>
        <v>0.5</v>
      </c>
      <c r="O368" s="60">
        <f t="shared" si="2"/>
        <v>7.2</v>
      </c>
      <c r="P368" s="60">
        <f t="shared" si="3"/>
        <v>0.9992539712</v>
      </c>
      <c r="Q368" s="61">
        <f t="shared" si="4"/>
        <v>1</v>
      </c>
      <c r="R368" s="61">
        <f t="shared" si="5"/>
        <v>-0.0007460288338</v>
      </c>
      <c r="S368" s="62">
        <f t="shared" si="6"/>
        <v>0.0000005565590209</v>
      </c>
      <c r="T368" s="41" t="b">
        <f t="shared" si="7"/>
        <v>1</v>
      </c>
      <c r="U368" s="42">
        <f t="shared" si="8"/>
        <v>-0.000001112287624</v>
      </c>
      <c r="V368" s="42">
        <f t="shared" si="9"/>
        <v>-0.000006228810693</v>
      </c>
      <c r="W368" s="42">
        <f t="shared" si="10"/>
        <v>-0.000003225634109</v>
      </c>
      <c r="X368" s="42">
        <f t="shared" si="11"/>
        <v>-0.000004004235445</v>
      </c>
      <c r="Y368" s="42">
        <f t="shared" si="12"/>
        <v>-0.000001445973911</v>
      </c>
    </row>
    <row r="369">
      <c r="A369" s="63"/>
      <c r="B369" s="64">
        <v>66.0</v>
      </c>
      <c r="C369" s="65">
        <v>1.0</v>
      </c>
      <c r="D369" s="66">
        <v>6.7</v>
      </c>
      <c r="E369" s="65">
        <v>3.1</v>
      </c>
      <c r="F369" s="65">
        <v>4.4</v>
      </c>
      <c r="G369" s="35">
        <v>1.4</v>
      </c>
      <c r="H369" s="67">
        <v>1.0</v>
      </c>
      <c r="I369" s="4"/>
      <c r="J369" s="59">
        <f t="shared" ref="J369:N369" si="376">J368-$L$2*U368</f>
        <v>0.5</v>
      </c>
      <c r="K369" s="60">
        <f t="shared" si="376"/>
        <v>0.5</v>
      </c>
      <c r="L369" s="60">
        <f t="shared" si="376"/>
        <v>0.5</v>
      </c>
      <c r="M369" s="60">
        <f t="shared" si="376"/>
        <v>0.5</v>
      </c>
      <c r="N369" s="60">
        <f t="shared" si="376"/>
        <v>0.5</v>
      </c>
      <c r="O369" s="60">
        <f t="shared" si="2"/>
        <v>8.3</v>
      </c>
      <c r="P369" s="60">
        <f t="shared" si="3"/>
        <v>0.9997515449</v>
      </c>
      <c r="Q369" s="61">
        <f t="shared" si="4"/>
        <v>1</v>
      </c>
      <c r="R369" s="61">
        <f t="shared" si="5"/>
        <v>-0.0002484550818</v>
      </c>
      <c r="S369" s="62">
        <f t="shared" si="6"/>
        <v>0.00000006172992769</v>
      </c>
      <c r="T369" s="41" t="b">
        <f t="shared" si="7"/>
        <v>1</v>
      </c>
      <c r="U369" s="42">
        <f t="shared" si="8"/>
        <v>-0.0000001234291812</v>
      </c>
      <c r="V369" s="42">
        <f t="shared" si="9"/>
        <v>-0.0000008269755137</v>
      </c>
      <c r="W369" s="42">
        <f t="shared" si="10"/>
        <v>-0.0000003826304616</v>
      </c>
      <c r="X369" s="42">
        <f t="shared" si="11"/>
        <v>-0.0000005430883971</v>
      </c>
      <c r="Y369" s="42">
        <f t="shared" si="12"/>
        <v>-0.0000001728008536</v>
      </c>
    </row>
    <row r="370">
      <c r="A370" s="63"/>
      <c r="B370" s="64">
        <v>67.0</v>
      </c>
      <c r="C370" s="65">
        <v>1.0</v>
      </c>
      <c r="D370" s="66">
        <v>5.6</v>
      </c>
      <c r="E370" s="65">
        <v>3.0</v>
      </c>
      <c r="F370" s="65">
        <v>4.5</v>
      </c>
      <c r="G370" s="35">
        <v>1.5</v>
      </c>
      <c r="H370" s="67">
        <v>1.0</v>
      </c>
      <c r="I370" s="4"/>
      <c r="J370" s="59">
        <f t="shared" ref="J370:N370" si="377">J369-$L$2*U369</f>
        <v>0.5</v>
      </c>
      <c r="K370" s="60">
        <f t="shared" si="377"/>
        <v>0.5</v>
      </c>
      <c r="L370" s="60">
        <f t="shared" si="377"/>
        <v>0.5</v>
      </c>
      <c r="M370" s="60">
        <f t="shared" si="377"/>
        <v>0.5</v>
      </c>
      <c r="N370" s="60">
        <f t="shared" si="377"/>
        <v>0.5</v>
      </c>
      <c r="O370" s="60">
        <f t="shared" si="2"/>
        <v>7.8</v>
      </c>
      <c r="P370" s="60">
        <f t="shared" si="3"/>
        <v>0.9995904328</v>
      </c>
      <c r="Q370" s="61">
        <f t="shared" si="4"/>
        <v>1</v>
      </c>
      <c r="R370" s="61">
        <f t="shared" si="5"/>
        <v>-0.000409567165</v>
      </c>
      <c r="S370" s="62">
        <f t="shared" si="6"/>
        <v>0.0000001677452626</v>
      </c>
      <c r="T370" s="41" t="b">
        <f t="shared" si="7"/>
        <v>1</v>
      </c>
      <c r="U370" s="42">
        <f t="shared" si="8"/>
        <v>-0.0000003353531194</v>
      </c>
      <c r="V370" s="42">
        <f t="shared" si="9"/>
        <v>-0.000001877977468</v>
      </c>
      <c r="W370" s="42">
        <f t="shared" si="10"/>
        <v>-0.000001006059358</v>
      </c>
      <c r="X370" s="42">
        <f t="shared" si="11"/>
        <v>-0.000001509089037</v>
      </c>
      <c r="Y370" s="42">
        <f t="shared" si="12"/>
        <v>-0.000000503029679</v>
      </c>
    </row>
    <row r="371">
      <c r="A371" s="63"/>
      <c r="B371" s="64">
        <v>68.0</v>
      </c>
      <c r="C371" s="65">
        <v>1.0</v>
      </c>
      <c r="D371" s="66">
        <v>5.8</v>
      </c>
      <c r="E371" s="65">
        <v>2.7</v>
      </c>
      <c r="F371" s="65">
        <v>4.1</v>
      </c>
      <c r="G371" s="35">
        <v>1.0</v>
      </c>
      <c r="H371" s="67">
        <v>1.0</v>
      </c>
      <c r="I371" s="4"/>
      <c r="J371" s="59">
        <f t="shared" ref="J371:N371" si="378">J370-$L$2*U370</f>
        <v>0.5</v>
      </c>
      <c r="K371" s="60">
        <f t="shared" si="378"/>
        <v>0.5</v>
      </c>
      <c r="L371" s="60">
        <f t="shared" si="378"/>
        <v>0.5</v>
      </c>
      <c r="M371" s="60">
        <f t="shared" si="378"/>
        <v>0.5</v>
      </c>
      <c r="N371" s="60">
        <f t="shared" si="378"/>
        <v>0.5</v>
      </c>
      <c r="O371" s="60">
        <f t="shared" si="2"/>
        <v>7.3</v>
      </c>
      <c r="P371" s="60">
        <f t="shared" si="3"/>
        <v>0.9993249173</v>
      </c>
      <c r="Q371" s="61">
        <f t="shared" si="4"/>
        <v>1</v>
      </c>
      <c r="R371" s="61">
        <f t="shared" si="5"/>
        <v>-0.0006750827306</v>
      </c>
      <c r="S371" s="62">
        <f t="shared" si="6"/>
        <v>0.0000004557366932</v>
      </c>
      <c r="T371" s="41" t="b">
        <f t="shared" si="7"/>
        <v>1</v>
      </c>
      <c r="U371" s="42">
        <f t="shared" si="8"/>
        <v>-0.0000009108580665</v>
      </c>
      <c r="V371" s="42">
        <f t="shared" si="9"/>
        <v>-0.000005282976785</v>
      </c>
      <c r="W371" s="42">
        <f t="shared" si="10"/>
        <v>-0.000002459316779</v>
      </c>
      <c r="X371" s="42">
        <f t="shared" si="11"/>
        <v>-0.000003734518072</v>
      </c>
      <c r="Y371" s="42">
        <f t="shared" si="12"/>
        <v>-0.0000009108580665</v>
      </c>
    </row>
    <row r="372">
      <c r="A372" s="63"/>
      <c r="B372" s="64">
        <v>69.0</v>
      </c>
      <c r="C372" s="65">
        <v>1.0</v>
      </c>
      <c r="D372" s="66">
        <v>6.2</v>
      </c>
      <c r="E372" s="65">
        <v>2.2</v>
      </c>
      <c r="F372" s="65">
        <v>4.5</v>
      </c>
      <c r="G372" s="35">
        <v>1.5</v>
      </c>
      <c r="H372" s="67">
        <v>1.0</v>
      </c>
      <c r="I372" s="4"/>
      <c r="J372" s="59">
        <f t="shared" ref="J372:N372" si="379">J371-$L$2*U371</f>
        <v>0.5</v>
      </c>
      <c r="K372" s="60">
        <f t="shared" si="379"/>
        <v>0.5</v>
      </c>
      <c r="L372" s="60">
        <f t="shared" si="379"/>
        <v>0.5</v>
      </c>
      <c r="M372" s="60">
        <f t="shared" si="379"/>
        <v>0.5</v>
      </c>
      <c r="N372" s="60">
        <f t="shared" si="379"/>
        <v>0.5</v>
      </c>
      <c r="O372" s="60">
        <f t="shared" si="2"/>
        <v>7.7</v>
      </c>
      <c r="P372" s="60">
        <f t="shared" si="3"/>
        <v>0.9995473778</v>
      </c>
      <c r="Q372" s="61">
        <f t="shared" si="4"/>
        <v>1</v>
      </c>
      <c r="R372" s="61">
        <f t="shared" si="5"/>
        <v>-0.0004526222232</v>
      </c>
      <c r="S372" s="62">
        <f t="shared" si="6"/>
        <v>0.000000204866877</v>
      </c>
      <c r="T372" s="41" t="b">
        <f t="shared" si="7"/>
        <v>1</v>
      </c>
      <c r="U372" s="42">
        <f t="shared" si="8"/>
        <v>-0.0000004095482993</v>
      </c>
      <c r="V372" s="42">
        <f t="shared" si="9"/>
        <v>-0.000002539199456</v>
      </c>
      <c r="W372" s="42">
        <f t="shared" si="10"/>
        <v>-0.0000009010062585</v>
      </c>
      <c r="X372" s="42">
        <f t="shared" si="11"/>
        <v>-0.000001842967347</v>
      </c>
      <c r="Y372" s="42">
        <f t="shared" si="12"/>
        <v>-0.000000614322449</v>
      </c>
    </row>
    <row r="373">
      <c r="A373" s="63"/>
      <c r="B373" s="64">
        <v>70.0</v>
      </c>
      <c r="C373" s="65">
        <v>1.0</v>
      </c>
      <c r="D373" s="66">
        <v>5.6</v>
      </c>
      <c r="E373" s="65">
        <v>2.5</v>
      </c>
      <c r="F373" s="65">
        <v>3.9</v>
      </c>
      <c r="G373" s="35">
        <v>1.1</v>
      </c>
      <c r="H373" s="67">
        <v>1.0</v>
      </c>
      <c r="I373" s="4"/>
      <c r="J373" s="59">
        <f t="shared" ref="J373:N373" si="380">J372-$L$2*U372</f>
        <v>0.5</v>
      </c>
      <c r="K373" s="60">
        <f t="shared" si="380"/>
        <v>0.5</v>
      </c>
      <c r="L373" s="60">
        <f t="shared" si="380"/>
        <v>0.5</v>
      </c>
      <c r="M373" s="60">
        <f t="shared" si="380"/>
        <v>0.5</v>
      </c>
      <c r="N373" s="60">
        <f t="shared" si="380"/>
        <v>0.5</v>
      </c>
      <c r="O373" s="60">
        <f t="shared" si="2"/>
        <v>7.05</v>
      </c>
      <c r="P373" s="60">
        <f t="shared" si="3"/>
        <v>0.9991333428</v>
      </c>
      <c r="Q373" s="61">
        <f t="shared" si="4"/>
        <v>1</v>
      </c>
      <c r="R373" s="61">
        <f t="shared" si="5"/>
        <v>-0.0008666572111</v>
      </c>
      <c r="S373" s="62">
        <f t="shared" si="6"/>
        <v>0.0000007510947215</v>
      </c>
      <c r="T373" s="41" t="b">
        <f t="shared" si="7"/>
        <v>1</v>
      </c>
      <c r="U373" s="42">
        <f t="shared" si="8"/>
        <v>-0.00000150088756</v>
      </c>
      <c r="V373" s="42">
        <f t="shared" si="9"/>
        <v>-0.000008404970334</v>
      </c>
      <c r="W373" s="42">
        <f t="shared" si="10"/>
        <v>-0.000003752218899</v>
      </c>
      <c r="X373" s="42">
        <f t="shared" si="11"/>
        <v>-0.000005853461483</v>
      </c>
      <c r="Y373" s="42">
        <f t="shared" si="12"/>
        <v>-0.000001650976316</v>
      </c>
    </row>
    <row r="374">
      <c r="A374" s="63"/>
      <c r="B374" s="64">
        <v>71.0</v>
      </c>
      <c r="C374" s="65">
        <v>1.0</v>
      </c>
      <c r="D374" s="66">
        <v>5.9</v>
      </c>
      <c r="E374" s="65">
        <v>3.2</v>
      </c>
      <c r="F374" s="65">
        <v>4.8</v>
      </c>
      <c r="G374" s="35">
        <v>1.8</v>
      </c>
      <c r="H374" s="67">
        <v>1.0</v>
      </c>
      <c r="I374" s="4"/>
      <c r="J374" s="59">
        <f t="shared" ref="J374:N374" si="381">J373-$L$2*U373</f>
        <v>0.5</v>
      </c>
      <c r="K374" s="60">
        <f t="shared" si="381"/>
        <v>0.5</v>
      </c>
      <c r="L374" s="60">
        <f t="shared" si="381"/>
        <v>0.5</v>
      </c>
      <c r="M374" s="60">
        <f t="shared" si="381"/>
        <v>0.5</v>
      </c>
      <c r="N374" s="60">
        <f t="shared" si="381"/>
        <v>0.5</v>
      </c>
      <c r="O374" s="60">
        <f t="shared" si="2"/>
        <v>8.35</v>
      </c>
      <c r="P374" s="60">
        <f t="shared" si="3"/>
        <v>0.9997636594</v>
      </c>
      <c r="Q374" s="61">
        <f t="shared" si="4"/>
        <v>1</v>
      </c>
      <c r="R374" s="61">
        <f t="shared" si="5"/>
        <v>-0.0002363406483</v>
      </c>
      <c r="S374" s="62">
        <f t="shared" si="6"/>
        <v>0.00000005585690205</v>
      </c>
      <c r="T374" s="41" t="b">
        <f t="shared" si="7"/>
        <v>1</v>
      </c>
      <c r="U374" s="42">
        <f t="shared" si="8"/>
        <v>-0.0000001116874016</v>
      </c>
      <c r="V374" s="42">
        <f t="shared" si="9"/>
        <v>-0.0000006589556694</v>
      </c>
      <c r="W374" s="42">
        <f t="shared" si="10"/>
        <v>-0.0000003573996851</v>
      </c>
      <c r="X374" s="42">
        <f t="shared" si="11"/>
        <v>-0.0000005360995276</v>
      </c>
      <c r="Y374" s="42">
        <f t="shared" si="12"/>
        <v>-0.0000002010373229</v>
      </c>
    </row>
    <row r="375">
      <c r="A375" s="63"/>
      <c r="B375" s="64">
        <v>72.0</v>
      </c>
      <c r="C375" s="65">
        <v>1.0</v>
      </c>
      <c r="D375" s="66">
        <v>6.1</v>
      </c>
      <c r="E375" s="65">
        <v>2.8</v>
      </c>
      <c r="F375" s="65">
        <v>4.0</v>
      </c>
      <c r="G375" s="35">
        <v>1.3</v>
      </c>
      <c r="H375" s="67">
        <v>1.0</v>
      </c>
      <c r="I375" s="4"/>
      <c r="J375" s="59">
        <f t="shared" ref="J375:N375" si="382">J374-$L$2*U374</f>
        <v>0.5</v>
      </c>
      <c r="K375" s="60">
        <f t="shared" si="382"/>
        <v>0.5</v>
      </c>
      <c r="L375" s="60">
        <f t="shared" si="382"/>
        <v>0.5</v>
      </c>
      <c r="M375" s="60">
        <f t="shared" si="382"/>
        <v>0.5</v>
      </c>
      <c r="N375" s="60">
        <f t="shared" si="382"/>
        <v>0.5</v>
      </c>
      <c r="O375" s="60">
        <f t="shared" si="2"/>
        <v>7.6</v>
      </c>
      <c r="P375" s="60">
        <f t="shared" si="3"/>
        <v>0.9994997989</v>
      </c>
      <c r="Q375" s="61">
        <f t="shared" si="4"/>
        <v>1</v>
      </c>
      <c r="R375" s="61">
        <f t="shared" si="5"/>
        <v>-0.0005002011071</v>
      </c>
      <c r="S375" s="62">
        <f t="shared" si="6"/>
        <v>0.0000002502011475</v>
      </c>
      <c r="T375" s="41" t="b">
        <f t="shared" si="7"/>
        <v>1</v>
      </c>
      <c r="U375" s="42">
        <f t="shared" si="8"/>
        <v>-0.0000005001519933</v>
      </c>
      <c r="V375" s="42">
        <f t="shared" si="9"/>
        <v>-0.000003050927159</v>
      </c>
      <c r="W375" s="42">
        <f t="shared" si="10"/>
        <v>-0.000001400425581</v>
      </c>
      <c r="X375" s="42">
        <f t="shared" si="11"/>
        <v>-0.000002000607973</v>
      </c>
      <c r="Y375" s="42">
        <f t="shared" si="12"/>
        <v>-0.0000006501975912</v>
      </c>
    </row>
    <row r="376">
      <c r="A376" s="63"/>
      <c r="B376" s="64">
        <v>73.0</v>
      </c>
      <c r="C376" s="65">
        <v>1.0</v>
      </c>
      <c r="D376" s="66">
        <v>6.3</v>
      </c>
      <c r="E376" s="65">
        <v>2.5</v>
      </c>
      <c r="F376" s="65">
        <v>4.9</v>
      </c>
      <c r="G376" s="35">
        <v>1.5</v>
      </c>
      <c r="H376" s="67">
        <v>1.0</v>
      </c>
      <c r="I376" s="4"/>
      <c r="J376" s="59">
        <f t="shared" ref="J376:N376" si="383">J375-$L$2*U375</f>
        <v>0.5</v>
      </c>
      <c r="K376" s="60">
        <f t="shared" si="383"/>
        <v>0.5</v>
      </c>
      <c r="L376" s="60">
        <f t="shared" si="383"/>
        <v>0.5</v>
      </c>
      <c r="M376" s="60">
        <f t="shared" si="383"/>
        <v>0.5</v>
      </c>
      <c r="N376" s="60">
        <f t="shared" si="383"/>
        <v>0.5</v>
      </c>
      <c r="O376" s="60">
        <f t="shared" si="2"/>
        <v>8.1</v>
      </c>
      <c r="P376" s="60">
        <f t="shared" si="3"/>
        <v>0.999696553</v>
      </c>
      <c r="Q376" s="61">
        <f t="shared" si="4"/>
        <v>1</v>
      </c>
      <c r="R376" s="61">
        <f t="shared" si="5"/>
        <v>-0.00030344703</v>
      </c>
      <c r="S376" s="62">
        <f t="shared" si="6"/>
        <v>0.00000009208010003</v>
      </c>
      <c r="T376" s="41" t="b">
        <f t="shared" si="7"/>
        <v>1</v>
      </c>
      <c r="U376" s="42">
        <f t="shared" si="8"/>
        <v>-0.0000001841043172</v>
      </c>
      <c r="V376" s="42">
        <f t="shared" si="9"/>
        <v>-0.000001159857198</v>
      </c>
      <c r="W376" s="42">
        <f t="shared" si="10"/>
        <v>-0.000000460260793</v>
      </c>
      <c r="X376" s="42">
        <f t="shared" si="11"/>
        <v>-0.0000009021111543</v>
      </c>
      <c r="Y376" s="42">
        <f t="shared" si="12"/>
        <v>-0.0000002761564758</v>
      </c>
    </row>
    <row r="377">
      <c r="A377" s="63"/>
      <c r="B377" s="64">
        <v>74.0</v>
      </c>
      <c r="C377" s="65">
        <v>1.0</v>
      </c>
      <c r="D377" s="66">
        <v>6.1</v>
      </c>
      <c r="E377" s="65">
        <v>2.8</v>
      </c>
      <c r="F377" s="65">
        <v>4.7</v>
      </c>
      <c r="G377" s="35">
        <v>1.2</v>
      </c>
      <c r="H377" s="67">
        <v>1.0</v>
      </c>
      <c r="I377" s="4"/>
      <c r="J377" s="59">
        <f t="shared" ref="J377:N377" si="384">J376-$L$2*U376</f>
        <v>0.5</v>
      </c>
      <c r="K377" s="60">
        <f t="shared" si="384"/>
        <v>0.5</v>
      </c>
      <c r="L377" s="60">
        <f t="shared" si="384"/>
        <v>0.5</v>
      </c>
      <c r="M377" s="60">
        <f t="shared" si="384"/>
        <v>0.5</v>
      </c>
      <c r="N377" s="60">
        <f t="shared" si="384"/>
        <v>0.5</v>
      </c>
      <c r="O377" s="60">
        <f t="shared" si="2"/>
        <v>7.9</v>
      </c>
      <c r="P377" s="60">
        <f t="shared" si="3"/>
        <v>0.9996293939</v>
      </c>
      <c r="Q377" s="61">
        <f t="shared" si="4"/>
        <v>1</v>
      </c>
      <c r="R377" s="61">
        <f t="shared" si="5"/>
        <v>-0.0003706061406</v>
      </c>
      <c r="S377" s="62">
        <f t="shared" si="6"/>
        <v>0.0000001373489115</v>
      </c>
      <c r="T377" s="41" t="b">
        <f t="shared" si="7"/>
        <v>1</v>
      </c>
      <c r="U377" s="42">
        <f t="shared" si="8"/>
        <v>-0.0000002745960182</v>
      </c>
      <c r="V377" s="42">
        <f t="shared" si="9"/>
        <v>-0.000001675035711</v>
      </c>
      <c r="W377" s="42">
        <f t="shared" si="10"/>
        <v>-0.0000007688688511</v>
      </c>
      <c r="X377" s="42">
        <f t="shared" si="11"/>
        <v>-0.000001290601286</v>
      </c>
      <c r="Y377" s="42">
        <f t="shared" si="12"/>
        <v>-0.0000003295152219</v>
      </c>
    </row>
    <row r="378">
      <c r="A378" s="63"/>
      <c r="B378" s="64">
        <v>75.0</v>
      </c>
      <c r="C378" s="65">
        <v>1.0</v>
      </c>
      <c r="D378" s="66">
        <v>6.4</v>
      </c>
      <c r="E378" s="65">
        <v>2.9</v>
      </c>
      <c r="F378" s="65">
        <v>4.3</v>
      </c>
      <c r="G378" s="35">
        <v>1.3</v>
      </c>
      <c r="H378" s="67">
        <v>1.0</v>
      </c>
      <c r="I378" s="4"/>
      <c r="J378" s="59">
        <f t="shared" ref="J378:N378" si="385">J377-$L$2*U377</f>
        <v>0.5</v>
      </c>
      <c r="K378" s="60">
        <f t="shared" si="385"/>
        <v>0.5</v>
      </c>
      <c r="L378" s="60">
        <f t="shared" si="385"/>
        <v>0.5</v>
      </c>
      <c r="M378" s="60">
        <f t="shared" si="385"/>
        <v>0.5</v>
      </c>
      <c r="N378" s="60">
        <f t="shared" si="385"/>
        <v>0.5</v>
      </c>
      <c r="O378" s="60">
        <f t="shared" si="2"/>
        <v>7.95</v>
      </c>
      <c r="P378" s="60">
        <f t="shared" si="3"/>
        <v>0.9996474622</v>
      </c>
      <c r="Q378" s="61">
        <f t="shared" si="4"/>
        <v>1</v>
      </c>
      <c r="R378" s="61">
        <f t="shared" si="5"/>
        <v>-0.0003525378379</v>
      </c>
      <c r="S378" s="62">
        <f t="shared" si="6"/>
        <v>0.0000001242829271</v>
      </c>
      <c r="T378" s="41" t="b">
        <f t="shared" si="7"/>
        <v>1</v>
      </c>
      <c r="U378" s="42">
        <f t="shared" si="8"/>
        <v>-0.0000002484782254</v>
      </c>
      <c r="V378" s="42">
        <f t="shared" si="9"/>
        <v>-0.000001590260643</v>
      </c>
      <c r="W378" s="42">
        <f t="shared" si="10"/>
        <v>-0.0000007205868536</v>
      </c>
      <c r="X378" s="42">
        <f t="shared" si="11"/>
        <v>-0.000001068456369</v>
      </c>
      <c r="Y378" s="42">
        <f t="shared" si="12"/>
        <v>-0.000000323021693</v>
      </c>
    </row>
    <row r="379">
      <c r="A379" s="63"/>
      <c r="B379" s="64">
        <v>76.0</v>
      </c>
      <c r="C379" s="65">
        <v>1.0</v>
      </c>
      <c r="D379" s="66">
        <v>6.6</v>
      </c>
      <c r="E379" s="65">
        <v>3.0</v>
      </c>
      <c r="F379" s="65">
        <v>4.4</v>
      </c>
      <c r="G379" s="35">
        <v>1.4</v>
      </c>
      <c r="H379" s="67">
        <v>1.0</v>
      </c>
      <c r="I379" s="4"/>
      <c r="J379" s="59">
        <f t="shared" ref="J379:N379" si="386">J378-$L$2*U378</f>
        <v>0.5</v>
      </c>
      <c r="K379" s="60">
        <f t="shared" si="386"/>
        <v>0.5</v>
      </c>
      <c r="L379" s="60">
        <f t="shared" si="386"/>
        <v>0.5</v>
      </c>
      <c r="M379" s="60">
        <f t="shared" si="386"/>
        <v>0.5</v>
      </c>
      <c r="N379" s="60">
        <f t="shared" si="386"/>
        <v>0.5</v>
      </c>
      <c r="O379" s="60">
        <f t="shared" si="2"/>
        <v>8.2</v>
      </c>
      <c r="P379" s="60">
        <f t="shared" si="3"/>
        <v>0.9997254218</v>
      </c>
      <c r="Q379" s="61">
        <f t="shared" si="4"/>
        <v>1</v>
      </c>
      <c r="R379" s="61">
        <f t="shared" si="5"/>
        <v>-0.0002745781561</v>
      </c>
      <c r="S379" s="62">
        <f t="shared" si="6"/>
        <v>0.00000007539316381</v>
      </c>
      <c r="T379" s="41" t="b">
        <f t="shared" si="7"/>
        <v>1</v>
      </c>
      <c r="U379" s="42">
        <f t="shared" si="8"/>
        <v>-0.000000150744925</v>
      </c>
      <c r="V379" s="42">
        <f t="shared" si="9"/>
        <v>-0.0000009949165049</v>
      </c>
      <c r="W379" s="42">
        <f t="shared" si="10"/>
        <v>-0.000000452234775</v>
      </c>
      <c r="X379" s="42">
        <f t="shared" si="11"/>
        <v>-0.0000006632776699</v>
      </c>
      <c r="Y379" s="42">
        <f t="shared" si="12"/>
        <v>-0.000000211042895</v>
      </c>
    </row>
    <row r="380">
      <c r="A380" s="63"/>
      <c r="B380" s="64">
        <v>77.0</v>
      </c>
      <c r="C380" s="65">
        <v>1.0</v>
      </c>
      <c r="D380" s="66">
        <v>6.8</v>
      </c>
      <c r="E380" s="65">
        <v>2.8</v>
      </c>
      <c r="F380" s="65">
        <v>4.8</v>
      </c>
      <c r="G380" s="35">
        <v>1.4</v>
      </c>
      <c r="H380" s="67">
        <v>1.0</v>
      </c>
      <c r="I380" s="4"/>
      <c r="J380" s="59">
        <f t="shared" ref="J380:N380" si="387">J379-$L$2*U379</f>
        <v>0.5</v>
      </c>
      <c r="K380" s="60">
        <f t="shared" si="387"/>
        <v>0.5</v>
      </c>
      <c r="L380" s="60">
        <f t="shared" si="387"/>
        <v>0.5</v>
      </c>
      <c r="M380" s="60">
        <f t="shared" si="387"/>
        <v>0.5</v>
      </c>
      <c r="N380" s="60">
        <f t="shared" si="387"/>
        <v>0.5</v>
      </c>
      <c r="O380" s="60">
        <f t="shared" si="2"/>
        <v>8.4</v>
      </c>
      <c r="P380" s="60">
        <f t="shared" si="3"/>
        <v>0.9997751832</v>
      </c>
      <c r="Q380" s="61">
        <f t="shared" si="4"/>
        <v>1</v>
      </c>
      <c r="R380" s="61">
        <f t="shared" si="5"/>
        <v>-0.0002248167702</v>
      </c>
      <c r="S380" s="62">
        <f t="shared" si="6"/>
        <v>0.00000005054258018</v>
      </c>
      <c r="T380" s="41" t="b">
        <f t="shared" si="7"/>
        <v>1</v>
      </c>
      <c r="U380" s="42">
        <f t="shared" si="8"/>
        <v>-0.0000001010624347</v>
      </c>
      <c r="V380" s="42">
        <f t="shared" si="9"/>
        <v>-0.0000006872245561</v>
      </c>
      <c r="W380" s="42">
        <f t="shared" si="10"/>
        <v>-0.0000002829748172</v>
      </c>
      <c r="X380" s="42">
        <f t="shared" si="11"/>
        <v>-0.0000004850996866</v>
      </c>
      <c r="Y380" s="42">
        <f t="shared" si="12"/>
        <v>-0.0000001414874086</v>
      </c>
    </row>
    <row r="381">
      <c r="A381" s="63"/>
      <c r="B381" s="64">
        <v>78.0</v>
      </c>
      <c r="C381" s="65">
        <v>1.0</v>
      </c>
      <c r="D381" s="66">
        <v>6.7</v>
      </c>
      <c r="E381" s="65">
        <v>3.0</v>
      </c>
      <c r="F381" s="65">
        <v>5.0</v>
      </c>
      <c r="G381" s="35">
        <v>1.7</v>
      </c>
      <c r="H381" s="67">
        <v>1.0</v>
      </c>
      <c r="I381" s="4"/>
      <c r="J381" s="59">
        <f t="shared" ref="J381:N381" si="388">J380-$L$2*U380</f>
        <v>0.5</v>
      </c>
      <c r="K381" s="60">
        <f t="shared" si="388"/>
        <v>0.5</v>
      </c>
      <c r="L381" s="60">
        <f t="shared" si="388"/>
        <v>0.5</v>
      </c>
      <c r="M381" s="60">
        <f t="shared" si="388"/>
        <v>0.5</v>
      </c>
      <c r="N381" s="60">
        <f t="shared" si="388"/>
        <v>0.5</v>
      </c>
      <c r="O381" s="60">
        <f t="shared" si="2"/>
        <v>8.7</v>
      </c>
      <c r="P381" s="60">
        <f t="shared" si="3"/>
        <v>0.9998334419</v>
      </c>
      <c r="Q381" s="61">
        <f t="shared" si="4"/>
        <v>1</v>
      </c>
      <c r="R381" s="61">
        <f t="shared" si="5"/>
        <v>-0.0001665580648</v>
      </c>
      <c r="S381" s="62">
        <f t="shared" si="6"/>
        <v>0.00000002774158894</v>
      </c>
      <c r="T381" s="41" t="b">
        <f t="shared" si="7"/>
        <v>1</v>
      </c>
      <c r="U381" s="42">
        <f t="shared" si="8"/>
        <v>-0.00000005547393671</v>
      </c>
      <c r="V381" s="42">
        <f t="shared" si="9"/>
        <v>-0.000000371675376</v>
      </c>
      <c r="W381" s="42">
        <f t="shared" si="10"/>
        <v>-0.0000001664218101</v>
      </c>
      <c r="X381" s="42">
        <f t="shared" si="11"/>
        <v>-0.0000002773696836</v>
      </c>
      <c r="Y381" s="42">
        <f t="shared" si="12"/>
        <v>-0.00000009430569241</v>
      </c>
    </row>
    <row r="382">
      <c r="A382" s="63"/>
      <c r="B382" s="64">
        <v>79.0</v>
      </c>
      <c r="C382" s="65">
        <v>1.0</v>
      </c>
      <c r="D382" s="66">
        <v>6.0</v>
      </c>
      <c r="E382" s="65">
        <v>2.9</v>
      </c>
      <c r="F382" s="65">
        <v>4.5</v>
      </c>
      <c r="G382" s="35">
        <v>1.5</v>
      </c>
      <c r="H382" s="67">
        <v>1.0</v>
      </c>
      <c r="I382" s="4"/>
      <c r="J382" s="59">
        <f t="shared" ref="J382:N382" si="389">J381-$L$2*U381</f>
        <v>0.5</v>
      </c>
      <c r="K382" s="60">
        <f t="shared" si="389"/>
        <v>0.5</v>
      </c>
      <c r="L382" s="60">
        <f t="shared" si="389"/>
        <v>0.5</v>
      </c>
      <c r="M382" s="60">
        <f t="shared" si="389"/>
        <v>0.5</v>
      </c>
      <c r="N382" s="60">
        <f t="shared" si="389"/>
        <v>0.5</v>
      </c>
      <c r="O382" s="60">
        <f t="shared" si="2"/>
        <v>7.95</v>
      </c>
      <c r="P382" s="60">
        <f t="shared" si="3"/>
        <v>0.9996474622</v>
      </c>
      <c r="Q382" s="61">
        <f t="shared" si="4"/>
        <v>1</v>
      </c>
      <c r="R382" s="61">
        <f t="shared" si="5"/>
        <v>-0.0003525378379</v>
      </c>
      <c r="S382" s="62">
        <f t="shared" si="6"/>
        <v>0.0000001242829271</v>
      </c>
      <c r="T382" s="41" t="b">
        <f t="shared" si="7"/>
        <v>1</v>
      </c>
      <c r="U382" s="42">
        <f t="shared" si="8"/>
        <v>-0.0000002484782254</v>
      </c>
      <c r="V382" s="42">
        <f t="shared" si="9"/>
        <v>-0.000001490869352</v>
      </c>
      <c r="W382" s="42">
        <f t="shared" si="10"/>
        <v>-0.0000007205868536</v>
      </c>
      <c r="X382" s="42">
        <f t="shared" si="11"/>
        <v>-0.000001118152014</v>
      </c>
      <c r="Y382" s="42">
        <f t="shared" si="12"/>
        <v>-0.0000003727173381</v>
      </c>
    </row>
    <row r="383">
      <c r="A383" s="63"/>
      <c r="B383" s="64">
        <v>80.0</v>
      </c>
      <c r="C383" s="65">
        <v>1.0</v>
      </c>
      <c r="D383" s="66">
        <v>5.7</v>
      </c>
      <c r="E383" s="65">
        <v>2.6</v>
      </c>
      <c r="F383" s="65">
        <v>3.5</v>
      </c>
      <c r="G383" s="35">
        <v>1.0</v>
      </c>
      <c r="H383" s="67">
        <v>1.0</v>
      </c>
      <c r="I383" s="4"/>
      <c r="J383" s="59">
        <f t="shared" ref="J383:N383" si="390">J382-$L$2*U382</f>
        <v>0.5</v>
      </c>
      <c r="K383" s="60">
        <f t="shared" si="390"/>
        <v>0.5</v>
      </c>
      <c r="L383" s="60">
        <f t="shared" si="390"/>
        <v>0.5</v>
      </c>
      <c r="M383" s="60">
        <f t="shared" si="390"/>
        <v>0.5</v>
      </c>
      <c r="N383" s="60">
        <f t="shared" si="390"/>
        <v>0.5</v>
      </c>
      <c r="O383" s="60">
        <f t="shared" si="2"/>
        <v>6.9</v>
      </c>
      <c r="P383" s="60">
        <f t="shared" si="3"/>
        <v>0.9989932292</v>
      </c>
      <c r="Q383" s="61">
        <f t="shared" si="4"/>
        <v>1</v>
      </c>
      <c r="R383" s="61">
        <f t="shared" si="5"/>
        <v>-0.00100677082</v>
      </c>
      <c r="S383" s="62">
        <f t="shared" si="6"/>
        <v>0.000001013587484</v>
      </c>
      <c r="T383" s="41" t="b">
        <f t="shared" si="7"/>
        <v>1</v>
      </c>
      <c r="U383" s="42">
        <f t="shared" si="8"/>
        <v>-0.000002025134068</v>
      </c>
      <c r="V383" s="42">
        <f t="shared" si="9"/>
        <v>-0.00001154326419</v>
      </c>
      <c r="W383" s="42">
        <f t="shared" si="10"/>
        <v>-0.000005265348576</v>
      </c>
      <c r="X383" s="42">
        <f t="shared" si="11"/>
        <v>-0.000007087969237</v>
      </c>
      <c r="Y383" s="42">
        <f t="shared" si="12"/>
        <v>-0.000002025134068</v>
      </c>
    </row>
    <row r="384">
      <c r="A384" s="63"/>
      <c r="B384" s="64">
        <v>81.0</v>
      </c>
      <c r="C384" s="65">
        <v>1.0</v>
      </c>
      <c r="D384" s="66">
        <v>5.5</v>
      </c>
      <c r="E384" s="65">
        <v>2.4</v>
      </c>
      <c r="F384" s="65">
        <v>3.8</v>
      </c>
      <c r="G384" s="35">
        <v>1.1</v>
      </c>
      <c r="H384" s="67">
        <v>1.0</v>
      </c>
      <c r="I384" s="4"/>
      <c r="J384" s="59">
        <f t="shared" ref="J384:N384" si="391">J383-$L$2*U383</f>
        <v>0.5</v>
      </c>
      <c r="K384" s="60">
        <f t="shared" si="391"/>
        <v>0.5</v>
      </c>
      <c r="L384" s="60">
        <f t="shared" si="391"/>
        <v>0.5</v>
      </c>
      <c r="M384" s="60">
        <f t="shared" si="391"/>
        <v>0.5</v>
      </c>
      <c r="N384" s="60">
        <f t="shared" si="391"/>
        <v>0.5</v>
      </c>
      <c r="O384" s="60">
        <f t="shared" si="2"/>
        <v>6.9</v>
      </c>
      <c r="P384" s="60">
        <f t="shared" si="3"/>
        <v>0.9989932292</v>
      </c>
      <c r="Q384" s="61">
        <f t="shared" si="4"/>
        <v>1</v>
      </c>
      <c r="R384" s="61">
        <f t="shared" si="5"/>
        <v>-0.00100677082</v>
      </c>
      <c r="S384" s="62">
        <f t="shared" si="6"/>
        <v>0.000001013587484</v>
      </c>
      <c r="T384" s="41" t="b">
        <f t="shared" si="7"/>
        <v>1</v>
      </c>
      <c r="U384" s="42">
        <f t="shared" si="8"/>
        <v>-0.000002025134068</v>
      </c>
      <c r="V384" s="42">
        <f t="shared" si="9"/>
        <v>-0.00001113823737</v>
      </c>
      <c r="W384" s="42">
        <f t="shared" si="10"/>
        <v>-0.000004860321763</v>
      </c>
      <c r="X384" s="42">
        <f t="shared" si="11"/>
        <v>-0.000007695509457</v>
      </c>
      <c r="Y384" s="42">
        <f t="shared" si="12"/>
        <v>-0.000002227647475</v>
      </c>
    </row>
    <row r="385">
      <c r="A385" s="63"/>
      <c r="B385" s="64">
        <v>82.0</v>
      </c>
      <c r="C385" s="65">
        <v>1.0</v>
      </c>
      <c r="D385" s="66">
        <v>5.5</v>
      </c>
      <c r="E385" s="65">
        <v>2.4</v>
      </c>
      <c r="F385" s="65">
        <v>3.7</v>
      </c>
      <c r="G385" s="35">
        <v>1.0</v>
      </c>
      <c r="H385" s="67">
        <v>1.0</v>
      </c>
      <c r="I385" s="4"/>
      <c r="J385" s="59">
        <f t="shared" ref="J385:N385" si="392">J384-$L$2*U384</f>
        <v>0.5</v>
      </c>
      <c r="K385" s="60">
        <f t="shared" si="392"/>
        <v>0.5</v>
      </c>
      <c r="L385" s="60">
        <f t="shared" si="392"/>
        <v>0.5</v>
      </c>
      <c r="M385" s="60">
        <f t="shared" si="392"/>
        <v>0.5</v>
      </c>
      <c r="N385" s="60">
        <f t="shared" si="392"/>
        <v>0.5</v>
      </c>
      <c r="O385" s="60">
        <f t="shared" si="2"/>
        <v>6.8</v>
      </c>
      <c r="P385" s="60">
        <f t="shared" si="3"/>
        <v>0.998887464</v>
      </c>
      <c r="Q385" s="61">
        <f t="shared" si="4"/>
        <v>1</v>
      </c>
      <c r="R385" s="61">
        <f t="shared" si="5"/>
        <v>-0.001112536033</v>
      </c>
      <c r="S385" s="62">
        <f t="shared" si="6"/>
        <v>0.000001237736424</v>
      </c>
      <c r="T385" s="41" t="b">
        <f t="shared" si="7"/>
        <v>1</v>
      </c>
      <c r="U385" s="42">
        <f t="shared" si="8"/>
        <v>-0.000002472718796</v>
      </c>
      <c r="V385" s="42">
        <f t="shared" si="9"/>
        <v>-0.00001359995338</v>
      </c>
      <c r="W385" s="42">
        <f t="shared" si="10"/>
        <v>-0.000005934525111</v>
      </c>
      <c r="X385" s="42">
        <f t="shared" si="11"/>
        <v>-0.000009149059546</v>
      </c>
      <c r="Y385" s="42">
        <f t="shared" si="12"/>
        <v>-0.000002472718796</v>
      </c>
    </row>
    <row r="386">
      <c r="A386" s="63"/>
      <c r="B386" s="64">
        <v>83.0</v>
      </c>
      <c r="C386" s="65">
        <v>1.0</v>
      </c>
      <c r="D386" s="66">
        <v>5.8</v>
      </c>
      <c r="E386" s="65">
        <v>2.7</v>
      </c>
      <c r="F386" s="65">
        <v>3.9</v>
      </c>
      <c r="G386" s="35">
        <v>1.2</v>
      </c>
      <c r="H386" s="67">
        <v>1.0</v>
      </c>
      <c r="I386" s="4"/>
      <c r="J386" s="59">
        <f t="shared" ref="J386:N386" si="393">J385-$L$2*U385</f>
        <v>0.5</v>
      </c>
      <c r="K386" s="60">
        <f t="shared" si="393"/>
        <v>0.5</v>
      </c>
      <c r="L386" s="60">
        <f t="shared" si="393"/>
        <v>0.5</v>
      </c>
      <c r="M386" s="60">
        <f t="shared" si="393"/>
        <v>0.5</v>
      </c>
      <c r="N386" s="60">
        <f t="shared" si="393"/>
        <v>0.5</v>
      </c>
      <c r="O386" s="60">
        <f t="shared" si="2"/>
        <v>7.3</v>
      </c>
      <c r="P386" s="60">
        <f t="shared" si="3"/>
        <v>0.9993249173</v>
      </c>
      <c r="Q386" s="61">
        <f t="shared" si="4"/>
        <v>1</v>
      </c>
      <c r="R386" s="61">
        <f t="shared" si="5"/>
        <v>-0.0006750827306</v>
      </c>
      <c r="S386" s="62">
        <f t="shared" si="6"/>
        <v>0.0000004557366932</v>
      </c>
      <c r="T386" s="41" t="b">
        <f t="shared" si="7"/>
        <v>1</v>
      </c>
      <c r="U386" s="42">
        <f t="shared" si="8"/>
        <v>-0.0000009108580665</v>
      </c>
      <c r="V386" s="42">
        <f t="shared" si="9"/>
        <v>-0.000005282976785</v>
      </c>
      <c r="W386" s="42">
        <f t="shared" si="10"/>
        <v>-0.000002459316779</v>
      </c>
      <c r="X386" s="42">
        <f t="shared" si="11"/>
        <v>-0.000003552346459</v>
      </c>
      <c r="Y386" s="42">
        <f t="shared" si="12"/>
        <v>-0.00000109302968</v>
      </c>
    </row>
    <row r="387">
      <c r="A387" s="63"/>
      <c r="B387" s="64">
        <v>84.0</v>
      </c>
      <c r="C387" s="65">
        <v>1.0</v>
      </c>
      <c r="D387" s="66">
        <v>6.0</v>
      </c>
      <c r="E387" s="65">
        <v>2.7</v>
      </c>
      <c r="F387" s="65">
        <v>5.1</v>
      </c>
      <c r="G387" s="35">
        <v>1.6</v>
      </c>
      <c r="H387" s="67">
        <v>1.0</v>
      </c>
      <c r="I387" s="4"/>
      <c r="J387" s="59">
        <f t="shared" ref="J387:N387" si="394">J386-$L$2*U386</f>
        <v>0.5</v>
      </c>
      <c r="K387" s="60">
        <f t="shared" si="394"/>
        <v>0.5</v>
      </c>
      <c r="L387" s="60">
        <f t="shared" si="394"/>
        <v>0.5</v>
      </c>
      <c r="M387" s="60">
        <f t="shared" si="394"/>
        <v>0.5</v>
      </c>
      <c r="N387" s="60">
        <f t="shared" si="394"/>
        <v>0.5</v>
      </c>
      <c r="O387" s="60">
        <f t="shared" si="2"/>
        <v>8.2</v>
      </c>
      <c r="P387" s="60">
        <f t="shared" si="3"/>
        <v>0.9997254218</v>
      </c>
      <c r="Q387" s="61">
        <f t="shared" si="4"/>
        <v>1</v>
      </c>
      <c r="R387" s="61">
        <f t="shared" si="5"/>
        <v>-0.0002745781561</v>
      </c>
      <c r="S387" s="62">
        <f t="shared" si="6"/>
        <v>0.00000007539316381</v>
      </c>
      <c r="T387" s="41" t="b">
        <f t="shared" si="7"/>
        <v>1</v>
      </c>
      <c r="U387" s="42">
        <f t="shared" si="8"/>
        <v>-0.000000150744925</v>
      </c>
      <c r="V387" s="42">
        <f t="shared" si="9"/>
        <v>-0.0000009044695499</v>
      </c>
      <c r="W387" s="42">
        <f t="shared" si="10"/>
        <v>-0.0000004070112975</v>
      </c>
      <c r="X387" s="42">
        <f t="shared" si="11"/>
        <v>-0.0000007687991174</v>
      </c>
      <c r="Y387" s="42">
        <f t="shared" si="12"/>
        <v>-0.00000024119188</v>
      </c>
    </row>
    <row r="388">
      <c r="A388" s="63"/>
      <c r="B388" s="64">
        <v>85.0</v>
      </c>
      <c r="C388" s="65">
        <v>1.0</v>
      </c>
      <c r="D388" s="66">
        <v>5.4</v>
      </c>
      <c r="E388" s="65">
        <v>3.0</v>
      </c>
      <c r="F388" s="65">
        <v>4.5</v>
      </c>
      <c r="G388" s="35">
        <v>1.5</v>
      </c>
      <c r="H388" s="67">
        <v>1.0</v>
      </c>
      <c r="I388" s="4"/>
      <c r="J388" s="59">
        <f t="shared" ref="J388:N388" si="395">J387-$L$2*U387</f>
        <v>0.5</v>
      </c>
      <c r="K388" s="60">
        <f t="shared" si="395"/>
        <v>0.5</v>
      </c>
      <c r="L388" s="60">
        <f t="shared" si="395"/>
        <v>0.5</v>
      </c>
      <c r="M388" s="60">
        <f t="shared" si="395"/>
        <v>0.5</v>
      </c>
      <c r="N388" s="60">
        <f t="shared" si="395"/>
        <v>0.5</v>
      </c>
      <c r="O388" s="60">
        <f t="shared" si="2"/>
        <v>7.7</v>
      </c>
      <c r="P388" s="60">
        <f t="shared" si="3"/>
        <v>0.9995473778</v>
      </c>
      <c r="Q388" s="61">
        <f t="shared" si="4"/>
        <v>1</v>
      </c>
      <c r="R388" s="61">
        <f t="shared" si="5"/>
        <v>-0.0004526222232</v>
      </c>
      <c r="S388" s="62">
        <f t="shared" si="6"/>
        <v>0.000000204866877</v>
      </c>
      <c r="T388" s="41" t="b">
        <f t="shared" si="7"/>
        <v>1</v>
      </c>
      <c r="U388" s="42">
        <f t="shared" si="8"/>
        <v>-0.0000004095482993</v>
      </c>
      <c r="V388" s="42">
        <f t="shared" si="9"/>
        <v>-0.000002211560816</v>
      </c>
      <c r="W388" s="42">
        <f t="shared" si="10"/>
        <v>-0.000001228644898</v>
      </c>
      <c r="X388" s="42">
        <f t="shared" si="11"/>
        <v>-0.000001842967347</v>
      </c>
      <c r="Y388" s="42">
        <f t="shared" si="12"/>
        <v>-0.000000614322449</v>
      </c>
    </row>
    <row r="389">
      <c r="A389" s="63"/>
      <c r="B389" s="64">
        <v>86.0</v>
      </c>
      <c r="C389" s="65">
        <v>1.0</v>
      </c>
      <c r="D389" s="66">
        <v>6.0</v>
      </c>
      <c r="E389" s="65">
        <v>3.4</v>
      </c>
      <c r="F389" s="65">
        <v>4.5</v>
      </c>
      <c r="G389" s="35">
        <v>1.6</v>
      </c>
      <c r="H389" s="67">
        <v>1.0</v>
      </c>
      <c r="I389" s="4"/>
      <c r="J389" s="59">
        <f t="shared" ref="J389:N389" si="396">J388-$L$2*U388</f>
        <v>0.5</v>
      </c>
      <c r="K389" s="60">
        <f t="shared" si="396"/>
        <v>0.5</v>
      </c>
      <c r="L389" s="60">
        <f t="shared" si="396"/>
        <v>0.5</v>
      </c>
      <c r="M389" s="60">
        <f t="shared" si="396"/>
        <v>0.5</v>
      </c>
      <c r="N389" s="60">
        <f t="shared" si="396"/>
        <v>0.5</v>
      </c>
      <c r="O389" s="60">
        <f t="shared" si="2"/>
        <v>8.25</v>
      </c>
      <c r="P389" s="60">
        <f t="shared" si="3"/>
        <v>0.9997388097</v>
      </c>
      <c r="Q389" s="61">
        <f t="shared" si="4"/>
        <v>1</v>
      </c>
      <c r="R389" s="61">
        <f t="shared" si="5"/>
        <v>-0.0002611903191</v>
      </c>
      <c r="S389" s="62">
        <f t="shared" si="6"/>
        <v>0.00000006822038279</v>
      </c>
      <c r="T389" s="41" t="b">
        <f t="shared" si="7"/>
        <v>1</v>
      </c>
      <c r="U389" s="42">
        <f t="shared" si="8"/>
        <v>-0.0000001364051286</v>
      </c>
      <c r="V389" s="42">
        <f t="shared" si="9"/>
        <v>-0.0000008184307714</v>
      </c>
      <c r="W389" s="42">
        <f t="shared" si="10"/>
        <v>-0.0000004637774371</v>
      </c>
      <c r="X389" s="42">
        <f t="shared" si="11"/>
        <v>-0.0000006138230786</v>
      </c>
      <c r="Y389" s="42">
        <f t="shared" si="12"/>
        <v>-0.0000002182482057</v>
      </c>
    </row>
    <row r="390">
      <c r="A390" s="63"/>
      <c r="B390" s="64">
        <v>87.0</v>
      </c>
      <c r="C390" s="65">
        <v>1.0</v>
      </c>
      <c r="D390" s="66">
        <v>6.7</v>
      </c>
      <c r="E390" s="65">
        <v>3.1</v>
      </c>
      <c r="F390" s="65">
        <v>4.7</v>
      </c>
      <c r="G390" s="35">
        <v>1.5</v>
      </c>
      <c r="H390" s="67">
        <v>1.0</v>
      </c>
      <c r="I390" s="4"/>
      <c r="J390" s="59">
        <f t="shared" ref="J390:N390" si="397">J389-$L$2*U389</f>
        <v>0.5</v>
      </c>
      <c r="K390" s="60">
        <f t="shared" si="397"/>
        <v>0.5</v>
      </c>
      <c r="L390" s="60">
        <f t="shared" si="397"/>
        <v>0.5</v>
      </c>
      <c r="M390" s="60">
        <f t="shared" si="397"/>
        <v>0.5</v>
      </c>
      <c r="N390" s="60">
        <f t="shared" si="397"/>
        <v>0.5</v>
      </c>
      <c r="O390" s="60">
        <f t="shared" si="2"/>
        <v>8.5</v>
      </c>
      <c r="P390" s="60">
        <f t="shared" si="3"/>
        <v>0.999796573</v>
      </c>
      <c r="Q390" s="61">
        <f t="shared" si="4"/>
        <v>1</v>
      </c>
      <c r="R390" s="61">
        <f t="shared" si="5"/>
        <v>-0.0002034269781</v>
      </c>
      <c r="S390" s="62">
        <f t="shared" si="6"/>
        <v>0.0000000413825354</v>
      </c>
      <c r="T390" s="41" t="b">
        <f t="shared" si="7"/>
        <v>1</v>
      </c>
      <c r="U390" s="42">
        <f t="shared" si="8"/>
        <v>-0.00000008274823415</v>
      </c>
      <c r="V390" s="42">
        <f t="shared" si="9"/>
        <v>-0.0000005544131688</v>
      </c>
      <c r="W390" s="42">
        <f t="shared" si="10"/>
        <v>-0.0000002565195259</v>
      </c>
      <c r="X390" s="42">
        <f t="shared" si="11"/>
        <v>-0.0000003889167005</v>
      </c>
      <c r="Y390" s="42">
        <f t="shared" si="12"/>
        <v>-0.0000001241223512</v>
      </c>
    </row>
    <row r="391">
      <c r="A391" s="63"/>
      <c r="B391" s="64">
        <v>88.0</v>
      </c>
      <c r="C391" s="65">
        <v>1.0</v>
      </c>
      <c r="D391" s="66">
        <v>6.3</v>
      </c>
      <c r="E391" s="65">
        <v>2.3</v>
      </c>
      <c r="F391" s="65">
        <v>4.4</v>
      </c>
      <c r="G391" s="35">
        <v>1.3</v>
      </c>
      <c r="H391" s="67">
        <v>1.0</v>
      </c>
      <c r="I391" s="4"/>
      <c r="J391" s="59">
        <f t="shared" ref="J391:N391" si="398">J390-$L$2*U390</f>
        <v>0.5</v>
      </c>
      <c r="K391" s="60">
        <f t="shared" si="398"/>
        <v>0.5</v>
      </c>
      <c r="L391" s="60">
        <f t="shared" si="398"/>
        <v>0.5</v>
      </c>
      <c r="M391" s="60">
        <f t="shared" si="398"/>
        <v>0.5</v>
      </c>
      <c r="N391" s="60">
        <f t="shared" si="398"/>
        <v>0.5</v>
      </c>
      <c r="O391" s="60">
        <f t="shared" si="2"/>
        <v>7.65</v>
      </c>
      <c r="P391" s="60">
        <f t="shared" si="3"/>
        <v>0.9995241824</v>
      </c>
      <c r="Q391" s="61">
        <f t="shared" si="4"/>
        <v>1</v>
      </c>
      <c r="R391" s="61">
        <f t="shared" si="5"/>
        <v>-0.0004758176188</v>
      </c>
      <c r="S391" s="62">
        <f t="shared" si="6"/>
        <v>0.0000002264024064</v>
      </c>
      <c r="T391" s="41" t="b">
        <f t="shared" si="7"/>
        <v>1</v>
      </c>
      <c r="U391" s="42">
        <f t="shared" si="8"/>
        <v>-0.0000004525893603</v>
      </c>
      <c r="V391" s="42">
        <f t="shared" si="9"/>
        <v>-0.00000285131297</v>
      </c>
      <c r="W391" s="42">
        <f t="shared" si="10"/>
        <v>-0.000001040955529</v>
      </c>
      <c r="X391" s="42">
        <f t="shared" si="11"/>
        <v>-0.000001991393185</v>
      </c>
      <c r="Y391" s="42">
        <f t="shared" si="12"/>
        <v>-0.0000005883661684</v>
      </c>
    </row>
    <row r="392">
      <c r="A392" s="63"/>
      <c r="B392" s="64">
        <v>89.0</v>
      </c>
      <c r="C392" s="65">
        <v>1.0</v>
      </c>
      <c r="D392" s="66">
        <v>5.6</v>
      </c>
      <c r="E392" s="65">
        <v>3.0</v>
      </c>
      <c r="F392" s="65">
        <v>4.1</v>
      </c>
      <c r="G392" s="35">
        <v>1.3</v>
      </c>
      <c r="H392" s="67">
        <v>1.0</v>
      </c>
      <c r="I392" s="4"/>
      <c r="J392" s="59">
        <f t="shared" ref="J392:N392" si="399">J391-$L$2*U391</f>
        <v>0.5</v>
      </c>
      <c r="K392" s="60">
        <f t="shared" si="399"/>
        <v>0.5</v>
      </c>
      <c r="L392" s="60">
        <f t="shared" si="399"/>
        <v>0.5</v>
      </c>
      <c r="M392" s="60">
        <f t="shared" si="399"/>
        <v>0.5</v>
      </c>
      <c r="N392" s="60">
        <f t="shared" si="399"/>
        <v>0.5</v>
      </c>
      <c r="O392" s="60">
        <f t="shared" si="2"/>
        <v>7.5</v>
      </c>
      <c r="P392" s="60">
        <f t="shared" si="3"/>
        <v>0.9994472214</v>
      </c>
      <c r="Q392" s="61">
        <f t="shared" si="4"/>
        <v>1</v>
      </c>
      <c r="R392" s="61">
        <f t="shared" si="5"/>
        <v>-0.0005527786369</v>
      </c>
      <c r="S392" s="62">
        <f t="shared" si="6"/>
        <v>0.0000003055642214</v>
      </c>
      <c r="T392" s="41" t="b">
        <f t="shared" si="7"/>
        <v>1</v>
      </c>
      <c r="U392" s="42">
        <f t="shared" si="8"/>
        <v>-0.0000006107906241</v>
      </c>
      <c r="V392" s="42">
        <f t="shared" si="9"/>
        <v>-0.000003420427495</v>
      </c>
      <c r="W392" s="42">
        <f t="shared" si="10"/>
        <v>-0.000001832371872</v>
      </c>
      <c r="X392" s="42">
        <f t="shared" si="11"/>
        <v>-0.000002504241559</v>
      </c>
      <c r="Y392" s="42">
        <f t="shared" si="12"/>
        <v>-0.0000007940278114</v>
      </c>
    </row>
    <row r="393">
      <c r="A393" s="63"/>
      <c r="B393" s="64">
        <v>90.0</v>
      </c>
      <c r="C393" s="65">
        <v>1.0</v>
      </c>
      <c r="D393" s="66">
        <v>5.5</v>
      </c>
      <c r="E393" s="65">
        <v>2.5</v>
      </c>
      <c r="F393" s="65">
        <v>4.0</v>
      </c>
      <c r="G393" s="35">
        <v>1.3</v>
      </c>
      <c r="H393" s="67">
        <v>1.0</v>
      </c>
      <c r="I393" s="4"/>
      <c r="J393" s="59">
        <f t="shared" ref="J393:N393" si="400">J392-$L$2*U392</f>
        <v>0.5</v>
      </c>
      <c r="K393" s="60">
        <f t="shared" si="400"/>
        <v>0.5</v>
      </c>
      <c r="L393" s="60">
        <f t="shared" si="400"/>
        <v>0.5</v>
      </c>
      <c r="M393" s="60">
        <f t="shared" si="400"/>
        <v>0.5</v>
      </c>
      <c r="N393" s="60">
        <f t="shared" si="400"/>
        <v>0.5</v>
      </c>
      <c r="O393" s="60">
        <f t="shared" si="2"/>
        <v>7.15</v>
      </c>
      <c r="P393" s="60">
        <f t="shared" si="3"/>
        <v>0.9992157514</v>
      </c>
      <c r="Q393" s="61">
        <f t="shared" si="4"/>
        <v>1</v>
      </c>
      <c r="R393" s="61">
        <f t="shared" si="5"/>
        <v>-0.0007842485528</v>
      </c>
      <c r="S393" s="62">
        <f t="shared" si="6"/>
        <v>0.0000006150457926</v>
      </c>
      <c r="T393" s="41" t="b">
        <f t="shared" si="7"/>
        <v>1</v>
      </c>
      <c r="U393" s="42">
        <f t="shared" si="8"/>
        <v>-0.000001229126888</v>
      </c>
      <c r="V393" s="42">
        <f t="shared" si="9"/>
        <v>-0.000006760197882</v>
      </c>
      <c r="W393" s="42">
        <f t="shared" si="10"/>
        <v>-0.000003072817219</v>
      </c>
      <c r="X393" s="42">
        <f t="shared" si="11"/>
        <v>-0.00000491650755</v>
      </c>
      <c r="Y393" s="42">
        <f t="shared" si="12"/>
        <v>-0.000001597864954</v>
      </c>
    </row>
    <row r="394">
      <c r="A394" s="63"/>
      <c r="B394" s="64">
        <v>91.0</v>
      </c>
      <c r="C394" s="65">
        <v>1.0</v>
      </c>
      <c r="D394" s="66">
        <v>5.5</v>
      </c>
      <c r="E394" s="65">
        <v>2.6</v>
      </c>
      <c r="F394" s="65">
        <v>4.4</v>
      </c>
      <c r="G394" s="35">
        <v>1.2</v>
      </c>
      <c r="H394" s="67">
        <v>1.0</v>
      </c>
      <c r="I394" s="4"/>
      <c r="J394" s="59">
        <f t="shared" ref="J394:N394" si="401">J393-$L$2*U393</f>
        <v>0.5</v>
      </c>
      <c r="K394" s="60">
        <f t="shared" si="401"/>
        <v>0.5</v>
      </c>
      <c r="L394" s="60">
        <f t="shared" si="401"/>
        <v>0.5</v>
      </c>
      <c r="M394" s="60">
        <f t="shared" si="401"/>
        <v>0.5</v>
      </c>
      <c r="N394" s="60">
        <f t="shared" si="401"/>
        <v>0.5</v>
      </c>
      <c r="O394" s="60">
        <f t="shared" si="2"/>
        <v>7.35</v>
      </c>
      <c r="P394" s="60">
        <f t="shared" si="3"/>
        <v>0.9993578203</v>
      </c>
      <c r="Q394" s="61">
        <f t="shared" si="4"/>
        <v>1</v>
      </c>
      <c r="R394" s="61">
        <f t="shared" si="5"/>
        <v>-0.0006421797006</v>
      </c>
      <c r="S394" s="62">
        <f t="shared" si="6"/>
        <v>0.0000004123947678</v>
      </c>
      <c r="T394" s="41" t="b">
        <f t="shared" si="7"/>
        <v>1</v>
      </c>
      <c r="U394" s="42">
        <f t="shared" si="8"/>
        <v>-0.0000008242598726</v>
      </c>
      <c r="V394" s="42">
        <f t="shared" si="9"/>
        <v>-0.000004533429299</v>
      </c>
      <c r="W394" s="42">
        <f t="shared" si="10"/>
        <v>-0.000002143075669</v>
      </c>
      <c r="X394" s="42">
        <f t="shared" si="11"/>
        <v>-0.000003626743439</v>
      </c>
      <c r="Y394" s="42">
        <f t="shared" si="12"/>
        <v>-0.0000009891118471</v>
      </c>
    </row>
    <row r="395">
      <c r="A395" s="63"/>
      <c r="B395" s="64">
        <v>92.0</v>
      </c>
      <c r="C395" s="65">
        <v>1.0</v>
      </c>
      <c r="D395" s="66">
        <v>6.1</v>
      </c>
      <c r="E395" s="65">
        <v>3.0</v>
      </c>
      <c r="F395" s="65">
        <v>4.6</v>
      </c>
      <c r="G395" s="35">
        <v>1.4</v>
      </c>
      <c r="H395" s="67">
        <v>1.0</v>
      </c>
      <c r="I395" s="4"/>
      <c r="J395" s="59">
        <f t="shared" ref="J395:N395" si="402">J394-$L$2*U394</f>
        <v>0.5</v>
      </c>
      <c r="K395" s="60">
        <f t="shared" si="402"/>
        <v>0.5</v>
      </c>
      <c r="L395" s="60">
        <f t="shared" si="402"/>
        <v>0.5</v>
      </c>
      <c r="M395" s="60">
        <f t="shared" si="402"/>
        <v>0.5</v>
      </c>
      <c r="N395" s="60">
        <f t="shared" si="402"/>
        <v>0.5</v>
      </c>
      <c r="O395" s="60">
        <f t="shared" si="2"/>
        <v>8.05</v>
      </c>
      <c r="P395" s="60">
        <f t="shared" si="3"/>
        <v>0.9996809999</v>
      </c>
      <c r="Q395" s="61">
        <f t="shared" si="4"/>
        <v>1</v>
      </c>
      <c r="R395" s="61">
        <f t="shared" si="5"/>
        <v>-0.0003190001289</v>
      </c>
      <c r="S395" s="62">
        <f t="shared" si="6"/>
        <v>0.0000001017610823</v>
      </c>
      <c r="T395" s="41" t="b">
        <f t="shared" si="7"/>
        <v>1</v>
      </c>
      <c r="U395" s="42">
        <f t="shared" si="8"/>
        <v>-0.0000002034572409</v>
      </c>
      <c r="V395" s="42">
        <f t="shared" si="9"/>
        <v>-0.00000124108917</v>
      </c>
      <c r="W395" s="42">
        <f t="shared" si="10"/>
        <v>-0.0000006103717227</v>
      </c>
      <c r="X395" s="42">
        <f t="shared" si="11"/>
        <v>-0.0000009359033082</v>
      </c>
      <c r="Y395" s="42">
        <f t="shared" si="12"/>
        <v>-0.0000002848401373</v>
      </c>
    </row>
    <row r="396">
      <c r="A396" s="63"/>
      <c r="B396" s="64">
        <v>93.0</v>
      </c>
      <c r="C396" s="65">
        <v>1.0</v>
      </c>
      <c r="D396" s="66">
        <v>5.8</v>
      </c>
      <c r="E396" s="65">
        <v>2.6</v>
      </c>
      <c r="F396" s="65">
        <v>4.0</v>
      </c>
      <c r="G396" s="35">
        <v>1.2</v>
      </c>
      <c r="H396" s="67">
        <v>1.0</v>
      </c>
      <c r="I396" s="4"/>
      <c r="J396" s="59">
        <f t="shared" ref="J396:N396" si="403">J395-$L$2*U395</f>
        <v>0.5</v>
      </c>
      <c r="K396" s="60">
        <f t="shared" si="403"/>
        <v>0.5</v>
      </c>
      <c r="L396" s="60">
        <f t="shared" si="403"/>
        <v>0.5</v>
      </c>
      <c r="M396" s="60">
        <f t="shared" si="403"/>
        <v>0.5</v>
      </c>
      <c r="N396" s="60">
        <f t="shared" si="403"/>
        <v>0.5</v>
      </c>
      <c r="O396" s="60">
        <f t="shared" si="2"/>
        <v>7.3</v>
      </c>
      <c r="P396" s="60">
        <f t="shared" si="3"/>
        <v>0.9993249173</v>
      </c>
      <c r="Q396" s="61">
        <f t="shared" si="4"/>
        <v>1</v>
      </c>
      <c r="R396" s="61">
        <f t="shared" si="5"/>
        <v>-0.0006750827306</v>
      </c>
      <c r="S396" s="62">
        <f t="shared" si="6"/>
        <v>0.0000004557366932</v>
      </c>
      <c r="T396" s="41" t="b">
        <f t="shared" si="7"/>
        <v>1</v>
      </c>
      <c r="U396" s="42">
        <f t="shared" si="8"/>
        <v>-0.0000009108580665</v>
      </c>
      <c r="V396" s="42">
        <f t="shared" si="9"/>
        <v>-0.000005282976785</v>
      </c>
      <c r="W396" s="42">
        <f t="shared" si="10"/>
        <v>-0.000002368230973</v>
      </c>
      <c r="X396" s="42">
        <f t="shared" si="11"/>
        <v>-0.000003643432266</v>
      </c>
      <c r="Y396" s="42">
        <f t="shared" si="12"/>
        <v>-0.00000109302968</v>
      </c>
    </row>
    <row r="397">
      <c r="A397" s="63"/>
      <c r="B397" s="64">
        <v>94.0</v>
      </c>
      <c r="C397" s="65">
        <v>1.0</v>
      </c>
      <c r="D397" s="66">
        <v>5.0</v>
      </c>
      <c r="E397" s="65">
        <v>2.3</v>
      </c>
      <c r="F397" s="65">
        <v>3.3</v>
      </c>
      <c r="G397" s="35">
        <v>1.0</v>
      </c>
      <c r="H397" s="67">
        <v>1.0</v>
      </c>
      <c r="I397" s="4"/>
      <c r="J397" s="59">
        <f t="shared" ref="J397:N397" si="404">J396-$L$2*U396</f>
        <v>0.5</v>
      </c>
      <c r="K397" s="60">
        <f t="shared" si="404"/>
        <v>0.5</v>
      </c>
      <c r="L397" s="60">
        <f t="shared" si="404"/>
        <v>0.5</v>
      </c>
      <c r="M397" s="60">
        <f t="shared" si="404"/>
        <v>0.5</v>
      </c>
      <c r="N397" s="60">
        <f t="shared" si="404"/>
        <v>0.5</v>
      </c>
      <c r="O397" s="60">
        <f t="shared" si="2"/>
        <v>6.3</v>
      </c>
      <c r="P397" s="60">
        <f t="shared" si="3"/>
        <v>0.9981670611</v>
      </c>
      <c r="Q397" s="61">
        <f t="shared" si="4"/>
        <v>1</v>
      </c>
      <c r="R397" s="61">
        <f t="shared" si="5"/>
        <v>-0.001832938942</v>
      </c>
      <c r="S397" s="62">
        <f t="shared" si="6"/>
        <v>0.000003359665167</v>
      </c>
      <c r="T397" s="41" t="b">
        <f t="shared" si="7"/>
        <v>1</v>
      </c>
      <c r="U397" s="42">
        <f t="shared" si="8"/>
        <v>-0.000006707014212</v>
      </c>
      <c r="V397" s="42">
        <f t="shared" si="9"/>
        <v>-0.00003353507106</v>
      </c>
      <c r="W397" s="42">
        <f t="shared" si="10"/>
        <v>-0.00001542613269</v>
      </c>
      <c r="X397" s="42">
        <f t="shared" si="11"/>
        <v>-0.0000221331469</v>
      </c>
      <c r="Y397" s="42">
        <f t="shared" si="12"/>
        <v>-0.000006707014212</v>
      </c>
    </row>
    <row r="398">
      <c r="A398" s="63"/>
      <c r="B398" s="64">
        <v>95.0</v>
      </c>
      <c r="C398" s="65">
        <v>1.0</v>
      </c>
      <c r="D398" s="66">
        <v>5.6</v>
      </c>
      <c r="E398" s="65">
        <v>2.7</v>
      </c>
      <c r="F398" s="65">
        <v>4.2</v>
      </c>
      <c r="G398" s="35">
        <v>1.3</v>
      </c>
      <c r="H398" s="67">
        <v>1.0</v>
      </c>
      <c r="I398" s="4"/>
      <c r="J398" s="59">
        <f t="shared" ref="J398:N398" si="405">J397-$L$2*U397</f>
        <v>0.5</v>
      </c>
      <c r="K398" s="60">
        <f t="shared" si="405"/>
        <v>0.5</v>
      </c>
      <c r="L398" s="60">
        <f t="shared" si="405"/>
        <v>0.5</v>
      </c>
      <c r="M398" s="60">
        <f t="shared" si="405"/>
        <v>0.5</v>
      </c>
      <c r="N398" s="60">
        <f t="shared" si="405"/>
        <v>0.5</v>
      </c>
      <c r="O398" s="60">
        <f t="shared" si="2"/>
        <v>7.4</v>
      </c>
      <c r="P398" s="60">
        <f t="shared" si="3"/>
        <v>0.9993891206</v>
      </c>
      <c r="Q398" s="61">
        <f t="shared" si="4"/>
        <v>1</v>
      </c>
      <c r="R398" s="61">
        <f t="shared" si="5"/>
        <v>-0.0006108793594</v>
      </c>
      <c r="S398" s="62">
        <f t="shared" si="6"/>
        <v>0.0000003731735918</v>
      </c>
      <c r="T398" s="41" t="b">
        <f t="shared" si="7"/>
        <v>1</v>
      </c>
      <c r="U398" s="42">
        <f t="shared" si="8"/>
        <v>-0.0000007458912555</v>
      </c>
      <c r="V398" s="42">
        <f t="shared" si="9"/>
        <v>-0.000004176991031</v>
      </c>
      <c r="W398" s="42">
        <f t="shared" si="10"/>
        <v>-0.00000201390639</v>
      </c>
      <c r="X398" s="42">
        <f t="shared" si="11"/>
        <v>-0.000003132743273</v>
      </c>
      <c r="Y398" s="42">
        <f t="shared" si="12"/>
        <v>-0.0000009696586321</v>
      </c>
    </row>
    <row r="399">
      <c r="A399" s="63"/>
      <c r="B399" s="64">
        <v>96.0</v>
      </c>
      <c r="C399" s="65">
        <v>1.0</v>
      </c>
      <c r="D399" s="66">
        <v>5.7</v>
      </c>
      <c r="E399" s="65">
        <v>3.0</v>
      </c>
      <c r="F399" s="65">
        <v>4.2</v>
      </c>
      <c r="G399" s="35">
        <v>1.2</v>
      </c>
      <c r="H399" s="67">
        <v>1.0</v>
      </c>
      <c r="I399" s="4"/>
      <c r="J399" s="59">
        <f t="shared" ref="J399:N399" si="406">J398-$L$2*U398</f>
        <v>0.5</v>
      </c>
      <c r="K399" s="60">
        <f t="shared" si="406"/>
        <v>0.5</v>
      </c>
      <c r="L399" s="60">
        <f t="shared" si="406"/>
        <v>0.5</v>
      </c>
      <c r="M399" s="60">
        <f t="shared" si="406"/>
        <v>0.5</v>
      </c>
      <c r="N399" s="60">
        <f t="shared" si="406"/>
        <v>0.5</v>
      </c>
      <c r="O399" s="60">
        <f t="shared" si="2"/>
        <v>7.55</v>
      </c>
      <c r="P399" s="60">
        <f t="shared" si="3"/>
        <v>0.9994741665</v>
      </c>
      <c r="Q399" s="61">
        <f t="shared" si="4"/>
        <v>1</v>
      </c>
      <c r="R399" s="61">
        <f t="shared" si="5"/>
        <v>-0.0005258334808</v>
      </c>
      <c r="S399" s="62">
        <f t="shared" si="6"/>
        <v>0.0000002765008495</v>
      </c>
      <c r="T399" s="41" t="b">
        <f t="shared" si="7"/>
        <v>1</v>
      </c>
      <c r="U399" s="42">
        <f t="shared" si="8"/>
        <v>-0.0000005527109122</v>
      </c>
      <c r="V399" s="42">
        <f t="shared" si="9"/>
        <v>-0.0000031504522</v>
      </c>
      <c r="W399" s="42">
        <f t="shared" si="10"/>
        <v>-0.000001658132737</v>
      </c>
      <c r="X399" s="42">
        <f t="shared" si="11"/>
        <v>-0.000002321385831</v>
      </c>
      <c r="Y399" s="42">
        <f t="shared" si="12"/>
        <v>-0.0000006632530947</v>
      </c>
    </row>
    <row r="400">
      <c r="A400" s="63"/>
      <c r="B400" s="64">
        <v>97.0</v>
      </c>
      <c r="C400" s="65">
        <v>1.0</v>
      </c>
      <c r="D400" s="66">
        <v>5.7</v>
      </c>
      <c r="E400" s="65">
        <v>2.9</v>
      </c>
      <c r="F400" s="65">
        <v>4.2</v>
      </c>
      <c r="G400" s="35">
        <v>1.3</v>
      </c>
      <c r="H400" s="67">
        <v>1.0</v>
      </c>
      <c r="I400" s="4"/>
      <c r="J400" s="59">
        <f t="shared" ref="J400:N400" si="407">J399-$L$2*U399</f>
        <v>0.5</v>
      </c>
      <c r="K400" s="60">
        <f t="shared" si="407"/>
        <v>0.5</v>
      </c>
      <c r="L400" s="60">
        <f t="shared" si="407"/>
        <v>0.5</v>
      </c>
      <c r="M400" s="60">
        <f t="shared" si="407"/>
        <v>0.5</v>
      </c>
      <c r="N400" s="60">
        <f t="shared" si="407"/>
        <v>0.5</v>
      </c>
      <c r="O400" s="60">
        <f t="shared" si="2"/>
        <v>7.55</v>
      </c>
      <c r="P400" s="60">
        <f t="shared" si="3"/>
        <v>0.9994741665</v>
      </c>
      <c r="Q400" s="61">
        <f t="shared" si="4"/>
        <v>1</v>
      </c>
      <c r="R400" s="61">
        <f t="shared" si="5"/>
        <v>-0.0005258334808</v>
      </c>
      <c r="S400" s="62">
        <f t="shared" si="6"/>
        <v>0.0000002765008495</v>
      </c>
      <c r="T400" s="41" t="b">
        <f t="shared" si="7"/>
        <v>1</v>
      </c>
      <c r="U400" s="42">
        <f t="shared" si="8"/>
        <v>-0.0000005527109122</v>
      </c>
      <c r="V400" s="42">
        <f t="shared" si="9"/>
        <v>-0.0000031504522</v>
      </c>
      <c r="W400" s="42">
        <f t="shared" si="10"/>
        <v>-0.000001602861646</v>
      </c>
      <c r="X400" s="42">
        <f t="shared" si="11"/>
        <v>-0.000002321385831</v>
      </c>
      <c r="Y400" s="42">
        <f t="shared" si="12"/>
        <v>-0.0000007185241859</v>
      </c>
    </row>
    <row r="401">
      <c r="A401" s="63"/>
      <c r="B401" s="64">
        <v>98.0</v>
      </c>
      <c r="C401" s="65">
        <v>1.0</v>
      </c>
      <c r="D401" s="66">
        <v>6.2</v>
      </c>
      <c r="E401" s="65">
        <v>2.9</v>
      </c>
      <c r="F401" s="65">
        <v>4.3</v>
      </c>
      <c r="G401" s="35">
        <v>1.3</v>
      </c>
      <c r="H401" s="67">
        <v>1.0</v>
      </c>
      <c r="I401" s="4"/>
      <c r="J401" s="59">
        <f t="shared" ref="J401:N401" si="408">J400-$L$2*U400</f>
        <v>0.5</v>
      </c>
      <c r="K401" s="60">
        <f t="shared" si="408"/>
        <v>0.5</v>
      </c>
      <c r="L401" s="60">
        <f t="shared" si="408"/>
        <v>0.5</v>
      </c>
      <c r="M401" s="60">
        <f t="shared" si="408"/>
        <v>0.5</v>
      </c>
      <c r="N401" s="60">
        <f t="shared" si="408"/>
        <v>0.5</v>
      </c>
      <c r="O401" s="60">
        <f t="shared" si="2"/>
        <v>7.85</v>
      </c>
      <c r="P401" s="60">
        <f t="shared" si="3"/>
        <v>0.9996103999</v>
      </c>
      <c r="Q401" s="61">
        <f t="shared" si="4"/>
        <v>1</v>
      </c>
      <c r="R401" s="61">
        <f t="shared" si="5"/>
        <v>-0.0003896001208</v>
      </c>
      <c r="S401" s="62">
        <f t="shared" si="6"/>
        <v>0.0000001517882542</v>
      </c>
      <c r="T401" s="41" t="b">
        <f t="shared" si="7"/>
        <v>1</v>
      </c>
      <c r="U401" s="42">
        <f t="shared" si="8"/>
        <v>-0.0000003034582349</v>
      </c>
      <c r="V401" s="42">
        <f t="shared" si="9"/>
        <v>-0.000001881441056</v>
      </c>
      <c r="W401" s="42">
        <f t="shared" si="10"/>
        <v>-0.0000008800288811</v>
      </c>
      <c r="X401" s="42">
        <f t="shared" si="11"/>
        <v>-0.00000130487041</v>
      </c>
      <c r="Y401" s="42">
        <f t="shared" si="12"/>
        <v>-0.0000003944957053</v>
      </c>
    </row>
    <row r="402">
      <c r="A402" s="63"/>
      <c r="B402" s="64">
        <v>99.0</v>
      </c>
      <c r="C402" s="65">
        <v>1.0</v>
      </c>
      <c r="D402" s="66">
        <v>5.1</v>
      </c>
      <c r="E402" s="65">
        <v>2.5</v>
      </c>
      <c r="F402" s="65">
        <v>3.0</v>
      </c>
      <c r="G402" s="35">
        <v>1.1</v>
      </c>
      <c r="H402" s="67">
        <v>1.0</v>
      </c>
      <c r="I402" s="4"/>
      <c r="J402" s="59">
        <f t="shared" ref="J402:N402" si="409">J401-$L$2*U401</f>
        <v>0.5</v>
      </c>
      <c r="K402" s="60">
        <f t="shared" si="409"/>
        <v>0.5</v>
      </c>
      <c r="L402" s="60">
        <f t="shared" si="409"/>
        <v>0.5</v>
      </c>
      <c r="M402" s="60">
        <f t="shared" si="409"/>
        <v>0.5</v>
      </c>
      <c r="N402" s="60">
        <f t="shared" si="409"/>
        <v>0.5</v>
      </c>
      <c r="O402" s="60">
        <f t="shared" si="2"/>
        <v>6.35</v>
      </c>
      <c r="P402" s="60">
        <f t="shared" si="3"/>
        <v>0.9982562987</v>
      </c>
      <c r="Q402" s="61">
        <f t="shared" si="4"/>
        <v>1</v>
      </c>
      <c r="R402" s="61">
        <f t="shared" si="5"/>
        <v>-0.001743701331</v>
      </c>
      <c r="S402" s="62">
        <f t="shared" si="6"/>
        <v>0.000003040494332</v>
      </c>
      <c r="T402" s="41" t="b">
        <f t="shared" si="7"/>
        <v>1</v>
      </c>
      <c r="U402" s="42">
        <f t="shared" si="8"/>
        <v>-0.000006070385235</v>
      </c>
      <c r="V402" s="42">
        <f t="shared" si="9"/>
        <v>-0.0000309589647</v>
      </c>
      <c r="W402" s="42">
        <f t="shared" si="10"/>
        <v>-0.00001517596309</v>
      </c>
      <c r="X402" s="42">
        <f t="shared" si="11"/>
        <v>-0.00001821115571</v>
      </c>
      <c r="Y402" s="42">
        <f t="shared" si="12"/>
        <v>-0.000006677423759</v>
      </c>
    </row>
    <row r="403">
      <c r="A403" s="68"/>
      <c r="B403" s="69">
        <v>100.0</v>
      </c>
      <c r="C403" s="70">
        <v>1.0</v>
      </c>
      <c r="D403" s="71">
        <v>5.7</v>
      </c>
      <c r="E403" s="70">
        <v>2.8</v>
      </c>
      <c r="F403" s="70">
        <v>4.1</v>
      </c>
      <c r="G403" s="35">
        <v>1.3</v>
      </c>
      <c r="H403" s="72">
        <v>1.0</v>
      </c>
      <c r="I403" s="4"/>
      <c r="J403" s="59">
        <f t="shared" ref="J403:N403" si="410">J402-$L$2*U402</f>
        <v>0.5</v>
      </c>
      <c r="K403" s="60">
        <f t="shared" si="410"/>
        <v>0.5</v>
      </c>
      <c r="L403" s="60">
        <f t="shared" si="410"/>
        <v>0.5</v>
      </c>
      <c r="M403" s="60">
        <f t="shared" si="410"/>
        <v>0.5</v>
      </c>
      <c r="N403" s="60">
        <f t="shared" si="410"/>
        <v>0.5</v>
      </c>
      <c r="O403" s="60">
        <f t="shared" si="2"/>
        <v>7.45</v>
      </c>
      <c r="P403" s="60">
        <f t="shared" si="3"/>
        <v>0.9994188963</v>
      </c>
      <c r="Q403" s="61">
        <f t="shared" si="4"/>
        <v>1</v>
      </c>
      <c r="R403" s="61">
        <f t="shared" si="5"/>
        <v>-0.0005811037343</v>
      </c>
      <c r="S403" s="62">
        <f t="shared" si="6"/>
        <v>0.00000033768155</v>
      </c>
      <c r="T403" s="41" t="b">
        <f t="shared" si="7"/>
        <v>1</v>
      </c>
      <c r="U403" s="42">
        <f t="shared" si="8"/>
        <v>-0.000000674970644</v>
      </c>
      <c r="V403" s="42">
        <f t="shared" si="9"/>
        <v>-0.000003847332671</v>
      </c>
      <c r="W403" s="42">
        <f t="shared" si="10"/>
        <v>-0.000001889917803</v>
      </c>
      <c r="X403" s="42">
        <f t="shared" si="11"/>
        <v>-0.00000276737964</v>
      </c>
      <c r="Y403" s="42">
        <f t="shared" si="12"/>
        <v>-0.0000008774618372</v>
      </c>
    </row>
    <row r="404">
      <c r="A404" s="73" t="s">
        <v>36</v>
      </c>
      <c r="B404" s="74">
        <v>1.0</v>
      </c>
      <c r="C404" s="75">
        <v>1.0</v>
      </c>
      <c r="D404" s="76">
        <v>5.1</v>
      </c>
      <c r="E404" s="75">
        <v>3.5</v>
      </c>
      <c r="F404" s="75">
        <v>1.4</v>
      </c>
      <c r="G404" s="35">
        <v>0.2</v>
      </c>
      <c r="H404" s="77">
        <v>0.0</v>
      </c>
      <c r="I404" s="4"/>
      <c r="J404" s="78">
        <f t="shared" ref="J404:N404" si="411">J403-$L$2*U403</f>
        <v>0.5</v>
      </c>
      <c r="K404" s="79">
        <f t="shared" si="411"/>
        <v>0.5</v>
      </c>
      <c r="L404" s="79">
        <f t="shared" si="411"/>
        <v>0.5</v>
      </c>
      <c r="M404" s="79">
        <f t="shared" si="411"/>
        <v>0.5</v>
      </c>
      <c r="N404" s="79">
        <f t="shared" si="411"/>
        <v>0.5</v>
      </c>
      <c r="O404" s="79">
        <f t="shared" si="2"/>
        <v>5.6</v>
      </c>
      <c r="P404" s="79">
        <f t="shared" si="3"/>
        <v>0.9963157601</v>
      </c>
      <c r="Q404" s="39">
        <f t="shared" si="4"/>
        <v>1</v>
      </c>
      <c r="R404" s="80">
        <f t="shared" si="5"/>
        <v>0.9963157601</v>
      </c>
      <c r="S404" s="81">
        <f t="shared" si="6"/>
        <v>0.9926450938</v>
      </c>
      <c r="T404" s="41" t="b">
        <f t="shared" si="7"/>
        <v>0</v>
      </c>
      <c r="U404" s="42">
        <f t="shared" si="8"/>
        <v>0.007314285321</v>
      </c>
      <c r="V404" s="42">
        <f t="shared" si="9"/>
        <v>0.03730285514</v>
      </c>
      <c r="W404" s="42">
        <f t="shared" si="10"/>
        <v>0.02559999862</v>
      </c>
      <c r="X404" s="42">
        <f t="shared" si="11"/>
        <v>0.01023999945</v>
      </c>
      <c r="Y404" s="42">
        <f t="shared" si="12"/>
        <v>0.001462857064</v>
      </c>
    </row>
    <row r="405">
      <c r="A405" s="63"/>
      <c r="B405" s="44">
        <v>2.0</v>
      </c>
      <c r="C405" s="45">
        <v>1.0</v>
      </c>
      <c r="D405" s="46">
        <v>4.9</v>
      </c>
      <c r="E405" s="45">
        <v>3.0</v>
      </c>
      <c r="F405" s="45">
        <v>1.4</v>
      </c>
      <c r="G405" s="35">
        <v>0.2</v>
      </c>
      <c r="H405" s="47">
        <v>0.0</v>
      </c>
      <c r="I405" s="4"/>
      <c r="J405" s="78">
        <f t="shared" ref="J405:N405" si="412">J404-$L$2*U404</f>
        <v>0.5</v>
      </c>
      <c r="K405" s="79">
        <f t="shared" si="412"/>
        <v>0.5</v>
      </c>
      <c r="L405" s="79">
        <f t="shared" si="412"/>
        <v>0.5</v>
      </c>
      <c r="M405" s="79">
        <f t="shared" si="412"/>
        <v>0.5</v>
      </c>
      <c r="N405" s="79">
        <f t="shared" si="412"/>
        <v>0.5</v>
      </c>
      <c r="O405" s="79">
        <f t="shared" si="2"/>
        <v>5.25</v>
      </c>
      <c r="P405" s="79">
        <f t="shared" si="3"/>
        <v>0.9947798743</v>
      </c>
      <c r="Q405" s="39">
        <f t="shared" si="4"/>
        <v>1</v>
      </c>
      <c r="R405" s="80">
        <f t="shared" si="5"/>
        <v>0.9947798743</v>
      </c>
      <c r="S405" s="81">
        <f t="shared" si="6"/>
        <v>0.9895869983</v>
      </c>
      <c r="T405" s="41" t="b">
        <f t="shared" si="7"/>
        <v>0</v>
      </c>
      <c r="U405" s="42">
        <f t="shared" si="8"/>
        <v>0.01033153703</v>
      </c>
      <c r="V405" s="42">
        <f t="shared" si="9"/>
        <v>0.05062453146</v>
      </c>
      <c r="W405" s="42">
        <f t="shared" si="10"/>
        <v>0.0309946111</v>
      </c>
      <c r="X405" s="42">
        <f t="shared" si="11"/>
        <v>0.01446415184</v>
      </c>
      <c r="Y405" s="42">
        <f t="shared" si="12"/>
        <v>0.002066307406</v>
      </c>
    </row>
    <row r="406">
      <c r="A406" s="63"/>
      <c r="B406" s="44">
        <v>3.0</v>
      </c>
      <c r="C406" s="45">
        <v>1.0</v>
      </c>
      <c r="D406" s="46">
        <v>4.7</v>
      </c>
      <c r="E406" s="45">
        <v>3.2</v>
      </c>
      <c r="F406" s="45">
        <v>1.3</v>
      </c>
      <c r="G406" s="35">
        <v>0.2</v>
      </c>
      <c r="H406" s="47">
        <v>0.0</v>
      </c>
      <c r="I406" s="4"/>
      <c r="J406" s="78">
        <f t="shared" ref="J406:N406" si="413">J405-$L$2*U405</f>
        <v>0.5</v>
      </c>
      <c r="K406" s="79">
        <f t="shared" si="413"/>
        <v>0.5</v>
      </c>
      <c r="L406" s="79">
        <f t="shared" si="413"/>
        <v>0.5</v>
      </c>
      <c r="M406" s="79">
        <f t="shared" si="413"/>
        <v>0.5</v>
      </c>
      <c r="N406" s="79">
        <f t="shared" si="413"/>
        <v>0.5</v>
      </c>
      <c r="O406" s="79">
        <f t="shared" si="2"/>
        <v>5.2</v>
      </c>
      <c r="P406" s="79">
        <f t="shared" si="3"/>
        <v>0.9945137011</v>
      </c>
      <c r="Q406" s="39">
        <f t="shared" si="4"/>
        <v>1</v>
      </c>
      <c r="R406" s="80">
        <f t="shared" si="5"/>
        <v>0.9945137011</v>
      </c>
      <c r="S406" s="81">
        <f t="shared" si="6"/>
        <v>0.9890575017</v>
      </c>
      <c r="T406" s="41" t="b">
        <f t="shared" si="7"/>
        <v>0</v>
      </c>
      <c r="U406" s="42">
        <f t="shared" si="8"/>
        <v>0.01085253017</v>
      </c>
      <c r="V406" s="42">
        <f t="shared" si="9"/>
        <v>0.05100689178</v>
      </c>
      <c r="W406" s="42">
        <f t="shared" si="10"/>
        <v>0.03472809653</v>
      </c>
      <c r="X406" s="42">
        <f t="shared" si="11"/>
        <v>0.01410828922</v>
      </c>
      <c r="Y406" s="42">
        <f t="shared" si="12"/>
        <v>0.002170506033</v>
      </c>
    </row>
    <row r="407">
      <c r="A407" s="63"/>
      <c r="B407" s="44">
        <v>4.0</v>
      </c>
      <c r="C407" s="45">
        <v>1.0</v>
      </c>
      <c r="D407" s="46">
        <v>4.6</v>
      </c>
      <c r="E407" s="45">
        <v>3.1</v>
      </c>
      <c r="F407" s="45">
        <v>1.5</v>
      </c>
      <c r="G407" s="35">
        <v>0.2</v>
      </c>
      <c r="H407" s="47">
        <v>0.0</v>
      </c>
      <c r="I407" s="4"/>
      <c r="J407" s="78">
        <f t="shared" ref="J407:N407" si="414">J406-$L$2*U406</f>
        <v>0.5</v>
      </c>
      <c r="K407" s="79">
        <f t="shared" si="414"/>
        <v>0.5</v>
      </c>
      <c r="L407" s="79">
        <f t="shared" si="414"/>
        <v>0.5</v>
      </c>
      <c r="M407" s="79">
        <f t="shared" si="414"/>
        <v>0.5</v>
      </c>
      <c r="N407" s="79">
        <f t="shared" si="414"/>
        <v>0.5</v>
      </c>
      <c r="O407" s="79">
        <f t="shared" si="2"/>
        <v>5.2</v>
      </c>
      <c r="P407" s="79">
        <f t="shared" si="3"/>
        <v>0.9945137011</v>
      </c>
      <c r="Q407" s="39">
        <f t="shared" si="4"/>
        <v>1</v>
      </c>
      <c r="R407" s="80">
        <f t="shared" si="5"/>
        <v>0.9945137011</v>
      </c>
      <c r="S407" s="81">
        <f t="shared" si="6"/>
        <v>0.9890575017</v>
      </c>
      <c r="T407" s="41" t="b">
        <f t="shared" si="7"/>
        <v>0</v>
      </c>
      <c r="U407" s="42">
        <f t="shared" si="8"/>
        <v>0.01085253017</v>
      </c>
      <c r="V407" s="42">
        <f t="shared" si="9"/>
        <v>0.04992163876</v>
      </c>
      <c r="W407" s="42">
        <f t="shared" si="10"/>
        <v>0.03364284351</v>
      </c>
      <c r="X407" s="42">
        <f t="shared" si="11"/>
        <v>0.01627879525</v>
      </c>
      <c r="Y407" s="42">
        <f t="shared" si="12"/>
        <v>0.002170506033</v>
      </c>
    </row>
    <row r="408">
      <c r="A408" s="63"/>
      <c r="B408" s="44">
        <v>5.0</v>
      </c>
      <c r="C408" s="45">
        <v>1.0</v>
      </c>
      <c r="D408" s="46">
        <v>5.0</v>
      </c>
      <c r="E408" s="45">
        <v>3.6</v>
      </c>
      <c r="F408" s="45">
        <v>1.4</v>
      </c>
      <c r="G408" s="35">
        <v>0.2</v>
      </c>
      <c r="H408" s="47">
        <v>0.0</v>
      </c>
      <c r="I408" s="4"/>
      <c r="J408" s="78">
        <f t="shared" ref="J408:N408" si="415">J407-$L$2*U407</f>
        <v>0.5</v>
      </c>
      <c r="K408" s="79">
        <f t="shared" si="415"/>
        <v>0.5</v>
      </c>
      <c r="L408" s="79">
        <f t="shared" si="415"/>
        <v>0.5</v>
      </c>
      <c r="M408" s="79">
        <f t="shared" si="415"/>
        <v>0.5</v>
      </c>
      <c r="N408" s="79">
        <f t="shared" si="415"/>
        <v>0.5</v>
      </c>
      <c r="O408" s="79">
        <f t="shared" si="2"/>
        <v>5.6</v>
      </c>
      <c r="P408" s="79">
        <f t="shared" si="3"/>
        <v>0.9963157601</v>
      </c>
      <c r="Q408" s="39">
        <f t="shared" si="4"/>
        <v>1</v>
      </c>
      <c r="R408" s="80">
        <f t="shared" si="5"/>
        <v>0.9963157601</v>
      </c>
      <c r="S408" s="81">
        <f t="shared" si="6"/>
        <v>0.9926450938</v>
      </c>
      <c r="T408" s="41" t="b">
        <f t="shared" si="7"/>
        <v>0</v>
      </c>
      <c r="U408" s="42">
        <f t="shared" si="8"/>
        <v>0.007314285321</v>
      </c>
      <c r="V408" s="42">
        <f t="shared" si="9"/>
        <v>0.03657142661</v>
      </c>
      <c r="W408" s="42">
        <f t="shared" si="10"/>
        <v>0.02633142716</v>
      </c>
      <c r="X408" s="42">
        <f t="shared" si="11"/>
        <v>0.01023999945</v>
      </c>
      <c r="Y408" s="42">
        <f t="shared" si="12"/>
        <v>0.001462857064</v>
      </c>
    </row>
    <row r="409">
      <c r="A409" s="63"/>
      <c r="B409" s="44">
        <v>6.0</v>
      </c>
      <c r="C409" s="45">
        <v>1.0</v>
      </c>
      <c r="D409" s="46">
        <v>5.4</v>
      </c>
      <c r="E409" s="45">
        <v>3.9</v>
      </c>
      <c r="F409" s="45">
        <v>1.7</v>
      </c>
      <c r="G409" s="35">
        <v>0.4</v>
      </c>
      <c r="H409" s="47">
        <v>0.0</v>
      </c>
      <c r="I409" s="4"/>
      <c r="J409" s="78">
        <f t="shared" ref="J409:N409" si="416">J408-$L$2*U408</f>
        <v>0.5</v>
      </c>
      <c r="K409" s="79">
        <f t="shared" si="416"/>
        <v>0.5</v>
      </c>
      <c r="L409" s="79">
        <f t="shared" si="416"/>
        <v>0.5</v>
      </c>
      <c r="M409" s="79">
        <f t="shared" si="416"/>
        <v>0.5</v>
      </c>
      <c r="N409" s="79">
        <f t="shared" si="416"/>
        <v>0.5</v>
      </c>
      <c r="O409" s="79">
        <f t="shared" si="2"/>
        <v>6.2</v>
      </c>
      <c r="P409" s="79">
        <f t="shared" si="3"/>
        <v>0.9979746796</v>
      </c>
      <c r="Q409" s="39">
        <f t="shared" si="4"/>
        <v>1</v>
      </c>
      <c r="R409" s="80">
        <f t="shared" si="5"/>
        <v>0.9979746796</v>
      </c>
      <c r="S409" s="81">
        <f t="shared" si="6"/>
        <v>0.9959534611</v>
      </c>
      <c r="T409" s="41" t="b">
        <f t="shared" si="7"/>
        <v>0</v>
      </c>
      <c r="U409" s="42">
        <f t="shared" si="8"/>
        <v>0.004034249703</v>
      </c>
      <c r="V409" s="42">
        <f t="shared" si="9"/>
        <v>0.0217849484</v>
      </c>
      <c r="W409" s="42">
        <f t="shared" si="10"/>
        <v>0.01573357384</v>
      </c>
      <c r="X409" s="42">
        <f t="shared" si="11"/>
        <v>0.006858224495</v>
      </c>
      <c r="Y409" s="42">
        <f t="shared" si="12"/>
        <v>0.001613699881</v>
      </c>
    </row>
    <row r="410">
      <c r="A410" s="63"/>
      <c r="B410" s="44">
        <v>7.0</v>
      </c>
      <c r="C410" s="45">
        <v>1.0</v>
      </c>
      <c r="D410" s="46">
        <v>4.6</v>
      </c>
      <c r="E410" s="45">
        <v>3.4</v>
      </c>
      <c r="F410" s="45">
        <v>1.4</v>
      </c>
      <c r="G410" s="35">
        <v>0.3</v>
      </c>
      <c r="H410" s="47">
        <v>0.0</v>
      </c>
      <c r="I410" s="4"/>
      <c r="J410" s="78">
        <f t="shared" ref="J410:N410" si="417">J409-$L$2*U409</f>
        <v>0.5</v>
      </c>
      <c r="K410" s="79">
        <f t="shared" si="417"/>
        <v>0.5</v>
      </c>
      <c r="L410" s="79">
        <f t="shared" si="417"/>
        <v>0.5</v>
      </c>
      <c r="M410" s="79">
        <f t="shared" si="417"/>
        <v>0.5</v>
      </c>
      <c r="N410" s="79">
        <f t="shared" si="417"/>
        <v>0.5</v>
      </c>
      <c r="O410" s="79">
        <f t="shared" si="2"/>
        <v>5.35</v>
      </c>
      <c r="P410" s="79">
        <f t="shared" si="3"/>
        <v>0.9952742874</v>
      </c>
      <c r="Q410" s="39">
        <f t="shared" si="4"/>
        <v>1</v>
      </c>
      <c r="R410" s="80">
        <f t="shared" si="5"/>
        <v>0.9952742874</v>
      </c>
      <c r="S410" s="81">
        <f t="shared" si="6"/>
        <v>0.9905709072</v>
      </c>
      <c r="T410" s="41" t="b">
        <f t="shared" si="7"/>
        <v>0</v>
      </c>
      <c r="U410" s="42">
        <f t="shared" si="8"/>
        <v>0.009362306839</v>
      </c>
      <c r="V410" s="42">
        <f t="shared" si="9"/>
        <v>0.04306661146</v>
      </c>
      <c r="W410" s="42">
        <f t="shared" si="10"/>
        <v>0.03183184325</v>
      </c>
      <c r="X410" s="42">
        <f t="shared" si="11"/>
        <v>0.01310722957</v>
      </c>
      <c r="Y410" s="42">
        <f t="shared" si="12"/>
        <v>0.002808692052</v>
      </c>
    </row>
    <row r="411">
      <c r="A411" s="63"/>
      <c r="B411" s="44">
        <v>8.0</v>
      </c>
      <c r="C411" s="45">
        <v>1.0</v>
      </c>
      <c r="D411" s="46">
        <v>5.0</v>
      </c>
      <c r="E411" s="45">
        <v>3.4</v>
      </c>
      <c r="F411" s="45">
        <v>1.5</v>
      </c>
      <c r="G411" s="35">
        <v>0.2</v>
      </c>
      <c r="H411" s="47">
        <v>0.0</v>
      </c>
      <c r="I411" s="4"/>
      <c r="J411" s="78">
        <f t="shared" ref="J411:N411" si="418">J410-$L$2*U410</f>
        <v>0.5</v>
      </c>
      <c r="K411" s="79">
        <f t="shared" si="418"/>
        <v>0.5</v>
      </c>
      <c r="L411" s="79">
        <f t="shared" si="418"/>
        <v>0.5</v>
      </c>
      <c r="M411" s="79">
        <f t="shared" si="418"/>
        <v>0.5</v>
      </c>
      <c r="N411" s="79">
        <f t="shared" si="418"/>
        <v>0.5</v>
      </c>
      <c r="O411" s="79">
        <f t="shared" si="2"/>
        <v>5.55</v>
      </c>
      <c r="P411" s="79">
        <f t="shared" si="3"/>
        <v>0.9961275966</v>
      </c>
      <c r="Q411" s="39">
        <f t="shared" si="4"/>
        <v>1</v>
      </c>
      <c r="R411" s="80">
        <f t="shared" si="5"/>
        <v>0.9961275966</v>
      </c>
      <c r="S411" s="81">
        <f t="shared" si="6"/>
        <v>0.9922701886</v>
      </c>
      <c r="T411" s="41" t="b">
        <f t="shared" si="7"/>
        <v>0</v>
      </c>
      <c r="U411" s="42">
        <f t="shared" si="8"/>
        <v>0.007684940985</v>
      </c>
      <c r="V411" s="42">
        <f t="shared" si="9"/>
        <v>0.03842470493</v>
      </c>
      <c r="W411" s="42">
        <f t="shared" si="10"/>
        <v>0.02612879935</v>
      </c>
      <c r="X411" s="42">
        <f t="shared" si="11"/>
        <v>0.01152741148</v>
      </c>
      <c r="Y411" s="42">
        <f t="shared" si="12"/>
        <v>0.001536988197</v>
      </c>
    </row>
    <row r="412">
      <c r="A412" s="63"/>
      <c r="B412" s="44">
        <v>9.0</v>
      </c>
      <c r="C412" s="45">
        <v>1.0</v>
      </c>
      <c r="D412" s="46">
        <v>4.4</v>
      </c>
      <c r="E412" s="45">
        <v>2.9</v>
      </c>
      <c r="F412" s="45">
        <v>1.4</v>
      </c>
      <c r="G412" s="35">
        <v>0.2</v>
      </c>
      <c r="H412" s="47">
        <v>0.0</v>
      </c>
      <c r="I412" s="4"/>
      <c r="J412" s="78">
        <f t="shared" ref="J412:N412" si="419">J411-$L$2*U411</f>
        <v>0.5</v>
      </c>
      <c r="K412" s="79">
        <f t="shared" si="419"/>
        <v>0.5</v>
      </c>
      <c r="L412" s="79">
        <f t="shared" si="419"/>
        <v>0.5</v>
      </c>
      <c r="M412" s="79">
        <f t="shared" si="419"/>
        <v>0.5</v>
      </c>
      <c r="N412" s="79">
        <f t="shared" si="419"/>
        <v>0.5</v>
      </c>
      <c r="O412" s="79">
        <f t="shared" si="2"/>
        <v>4.95</v>
      </c>
      <c r="P412" s="79">
        <f t="shared" si="3"/>
        <v>0.9929664128</v>
      </c>
      <c r="Q412" s="39">
        <f t="shared" si="4"/>
        <v>1</v>
      </c>
      <c r="R412" s="80">
        <f t="shared" si="5"/>
        <v>0.9929664128</v>
      </c>
      <c r="S412" s="81">
        <f t="shared" si="6"/>
        <v>0.985982297</v>
      </c>
      <c r="T412" s="41" t="b">
        <f t="shared" si="7"/>
        <v>0</v>
      </c>
      <c r="U412" s="42">
        <f t="shared" si="8"/>
        <v>0.01386998484</v>
      </c>
      <c r="V412" s="42">
        <f t="shared" si="9"/>
        <v>0.06102793329</v>
      </c>
      <c r="W412" s="42">
        <f t="shared" si="10"/>
        <v>0.04022295603</v>
      </c>
      <c r="X412" s="42">
        <f t="shared" si="11"/>
        <v>0.01941797877</v>
      </c>
      <c r="Y412" s="42">
        <f t="shared" si="12"/>
        <v>0.002773996968</v>
      </c>
    </row>
    <row r="413">
      <c r="A413" s="63"/>
      <c r="B413" s="44">
        <v>10.0</v>
      </c>
      <c r="C413" s="45">
        <v>1.0</v>
      </c>
      <c r="D413" s="46">
        <v>4.9</v>
      </c>
      <c r="E413" s="45">
        <v>3.1</v>
      </c>
      <c r="F413" s="45">
        <v>1.5</v>
      </c>
      <c r="G413" s="35">
        <v>0.1</v>
      </c>
      <c r="H413" s="47">
        <v>0.0</v>
      </c>
      <c r="I413" s="4"/>
      <c r="J413" s="78">
        <f t="shared" ref="J413:N413" si="420">J412-$L$2*U412</f>
        <v>0.5</v>
      </c>
      <c r="K413" s="79">
        <f t="shared" si="420"/>
        <v>0.5</v>
      </c>
      <c r="L413" s="79">
        <f t="shared" si="420"/>
        <v>0.5</v>
      </c>
      <c r="M413" s="79">
        <f t="shared" si="420"/>
        <v>0.5</v>
      </c>
      <c r="N413" s="79">
        <f t="shared" si="420"/>
        <v>0.5</v>
      </c>
      <c r="O413" s="79">
        <f t="shared" si="2"/>
        <v>5.3</v>
      </c>
      <c r="P413" s="79">
        <f t="shared" si="3"/>
        <v>0.9950331983</v>
      </c>
      <c r="Q413" s="39">
        <f t="shared" si="4"/>
        <v>1</v>
      </c>
      <c r="R413" s="80">
        <f t="shared" si="5"/>
        <v>0.9950331983</v>
      </c>
      <c r="S413" s="81">
        <f t="shared" si="6"/>
        <v>0.9900910658</v>
      </c>
      <c r="T413" s="41" t="b">
        <f t="shared" si="7"/>
        <v>0</v>
      </c>
      <c r="U413" s="42">
        <f t="shared" si="8"/>
        <v>0.009835171879</v>
      </c>
      <c r="V413" s="42">
        <f t="shared" si="9"/>
        <v>0.04819234221</v>
      </c>
      <c r="W413" s="42">
        <f t="shared" si="10"/>
        <v>0.03048903282</v>
      </c>
      <c r="X413" s="42">
        <f t="shared" si="11"/>
        <v>0.01475275782</v>
      </c>
      <c r="Y413" s="42">
        <f t="shared" si="12"/>
        <v>0.0009835171879</v>
      </c>
    </row>
    <row r="414">
      <c r="A414" s="63"/>
      <c r="B414" s="44">
        <v>11.0</v>
      </c>
      <c r="C414" s="45">
        <v>1.0</v>
      </c>
      <c r="D414" s="46">
        <v>5.4</v>
      </c>
      <c r="E414" s="45">
        <v>3.7</v>
      </c>
      <c r="F414" s="45">
        <v>1.5</v>
      </c>
      <c r="G414" s="35">
        <v>0.2</v>
      </c>
      <c r="H414" s="47">
        <v>0.0</v>
      </c>
      <c r="I414" s="4"/>
      <c r="J414" s="78">
        <f t="shared" ref="J414:N414" si="421">J413-$L$2*U413</f>
        <v>0.5</v>
      </c>
      <c r="K414" s="79">
        <f t="shared" si="421"/>
        <v>0.5</v>
      </c>
      <c r="L414" s="79">
        <f t="shared" si="421"/>
        <v>0.5</v>
      </c>
      <c r="M414" s="79">
        <f t="shared" si="421"/>
        <v>0.5</v>
      </c>
      <c r="N414" s="79">
        <f t="shared" si="421"/>
        <v>0.5</v>
      </c>
      <c r="O414" s="79">
        <f t="shared" si="2"/>
        <v>5.9</v>
      </c>
      <c r="P414" s="79">
        <f t="shared" si="3"/>
        <v>0.9972680392</v>
      </c>
      <c r="Q414" s="39">
        <f t="shared" si="4"/>
        <v>1</v>
      </c>
      <c r="R414" s="80">
        <f t="shared" si="5"/>
        <v>0.9972680392</v>
      </c>
      <c r="S414" s="81">
        <f t="shared" si="6"/>
        <v>0.9945435421</v>
      </c>
      <c r="T414" s="41" t="b">
        <f t="shared" si="7"/>
        <v>0</v>
      </c>
      <c r="U414" s="42">
        <f t="shared" si="8"/>
        <v>0.005434107868</v>
      </c>
      <c r="V414" s="42">
        <f t="shared" si="9"/>
        <v>0.02934418249</v>
      </c>
      <c r="W414" s="42">
        <f t="shared" si="10"/>
        <v>0.02010619911</v>
      </c>
      <c r="X414" s="42">
        <f t="shared" si="11"/>
        <v>0.008151161802</v>
      </c>
      <c r="Y414" s="42">
        <f t="shared" si="12"/>
        <v>0.001086821574</v>
      </c>
    </row>
    <row r="415">
      <c r="A415" s="63"/>
      <c r="B415" s="44">
        <v>12.0</v>
      </c>
      <c r="C415" s="45">
        <v>1.0</v>
      </c>
      <c r="D415" s="46">
        <v>4.8</v>
      </c>
      <c r="E415" s="45">
        <v>3.4</v>
      </c>
      <c r="F415" s="45">
        <v>1.6</v>
      </c>
      <c r="G415" s="35">
        <v>0.2</v>
      </c>
      <c r="H415" s="47">
        <v>0.0</v>
      </c>
      <c r="I415" s="4"/>
      <c r="J415" s="78">
        <f t="shared" ref="J415:N415" si="422">J414-$L$2*U414</f>
        <v>0.5</v>
      </c>
      <c r="K415" s="79">
        <f t="shared" si="422"/>
        <v>0.5</v>
      </c>
      <c r="L415" s="79">
        <f t="shared" si="422"/>
        <v>0.5</v>
      </c>
      <c r="M415" s="79">
        <f t="shared" si="422"/>
        <v>0.5</v>
      </c>
      <c r="N415" s="79">
        <f t="shared" si="422"/>
        <v>0.5</v>
      </c>
      <c r="O415" s="79">
        <f t="shared" si="2"/>
        <v>5.5</v>
      </c>
      <c r="P415" s="79">
        <f t="shared" si="3"/>
        <v>0.9959298623</v>
      </c>
      <c r="Q415" s="39">
        <f t="shared" si="4"/>
        <v>1</v>
      </c>
      <c r="R415" s="80">
        <f t="shared" si="5"/>
        <v>0.9959298623</v>
      </c>
      <c r="S415" s="81">
        <f t="shared" si="6"/>
        <v>0.9918762906</v>
      </c>
      <c r="T415" s="41" t="b">
        <f t="shared" si="7"/>
        <v>0</v>
      </c>
      <c r="U415" s="42">
        <f t="shared" si="8"/>
        <v>0.0080741462</v>
      </c>
      <c r="V415" s="42">
        <f t="shared" si="9"/>
        <v>0.03875590176</v>
      </c>
      <c r="W415" s="42">
        <f t="shared" si="10"/>
        <v>0.02745209708</v>
      </c>
      <c r="X415" s="42">
        <f t="shared" si="11"/>
        <v>0.01291863392</v>
      </c>
      <c r="Y415" s="42">
        <f t="shared" si="12"/>
        <v>0.00161482924</v>
      </c>
    </row>
    <row r="416">
      <c r="A416" s="63"/>
      <c r="B416" s="44">
        <v>13.0</v>
      </c>
      <c r="C416" s="45">
        <v>1.0</v>
      </c>
      <c r="D416" s="46">
        <v>4.8</v>
      </c>
      <c r="E416" s="45">
        <v>3.0</v>
      </c>
      <c r="F416" s="45">
        <v>1.4</v>
      </c>
      <c r="G416" s="35">
        <v>0.1</v>
      </c>
      <c r="H416" s="47">
        <v>0.0</v>
      </c>
      <c r="I416" s="4"/>
      <c r="J416" s="78">
        <f t="shared" ref="J416:N416" si="423">J415-$L$2*U415</f>
        <v>0.5</v>
      </c>
      <c r="K416" s="79">
        <f t="shared" si="423"/>
        <v>0.5</v>
      </c>
      <c r="L416" s="79">
        <f t="shared" si="423"/>
        <v>0.5</v>
      </c>
      <c r="M416" s="79">
        <f t="shared" si="423"/>
        <v>0.5</v>
      </c>
      <c r="N416" s="79">
        <f t="shared" si="423"/>
        <v>0.5</v>
      </c>
      <c r="O416" s="79">
        <f t="shared" si="2"/>
        <v>5.15</v>
      </c>
      <c r="P416" s="79">
        <f t="shared" si="3"/>
        <v>0.9942340344</v>
      </c>
      <c r="Q416" s="39">
        <f t="shared" si="4"/>
        <v>1</v>
      </c>
      <c r="R416" s="80">
        <f t="shared" si="5"/>
        <v>0.9942340344</v>
      </c>
      <c r="S416" s="81">
        <f t="shared" si="6"/>
        <v>0.9885013152</v>
      </c>
      <c r="T416" s="41" t="b">
        <f t="shared" si="7"/>
        <v>0</v>
      </c>
      <c r="U416" s="42">
        <f t="shared" si="8"/>
        <v>0.01139932908</v>
      </c>
      <c r="V416" s="42">
        <f t="shared" si="9"/>
        <v>0.05471677957</v>
      </c>
      <c r="W416" s="42">
        <f t="shared" si="10"/>
        <v>0.03419798723</v>
      </c>
      <c r="X416" s="42">
        <f t="shared" si="11"/>
        <v>0.01595906071</v>
      </c>
      <c r="Y416" s="42">
        <f t="shared" si="12"/>
        <v>0.001139932908</v>
      </c>
    </row>
    <row r="417">
      <c r="A417" s="63"/>
      <c r="B417" s="44">
        <v>14.0</v>
      </c>
      <c r="C417" s="45">
        <v>1.0</v>
      </c>
      <c r="D417" s="46">
        <v>4.3</v>
      </c>
      <c r="E417" s="45">
        <v>3.0</v>
      </c>
      <c r="F417" s="45">
        <v>1.1</v>
      </c>
      <c r="G417" s="35">
        <v>0.1</v>
      </c>
      <c r="H417" s="47">
        <v>0.0</v>
      </c>
      <c r="I417" s="4"/>
      <c r="J417" s="78">
        <f t="shared" ref="J417:N417" si="424">J416-$L$2*U416</f>
        <v>0.5</v>
      </c>
      <c r="K417" s="79">
        <f t="shared" si="424"/>
        <v>0.5</v>
      </c>
      <c r="L417" s="79">
        <f t="shared" si="424"/>
        <v>0.5</v>
      </c>
      <c r="M417" s="79">
        <f t="shared" si="424"/>
        <v>0.5</v>
      </c>
      <c r="N417" s="79">
        <f t="shared" si="424"/>
        <v>0.5</v>
      </c>
      <c r="O417" s="79">
        <f t="shared" si="2"/>
        <v>4.75</v>
      </c>
      <c r="P417" s="79">
        <f t="shared" si="3"/>
        <v>0.9914225146</v>
      </c>
      <c r="Q417" s="39">
        <f t="shared" si="4"/>
        <v>1</v>
      </c>
      <c r="R417" s="80">
        <f t="shared" si="5"/>
        <v>0.9914225146</v>
      </c>
      <c r="S417" s="81">
        <f t="shared" si="6"/>
        <v>0.9829186024</v>
      </c>
      <c r="T417" s="41" t="b">
        <f t="shared" si="7"/>
        <v>0</v>
      </c>
      <c r="U417" s="42">
        <f t="shared" si="8"/>
        <v>0.01686193995</v>
      </c>
      <c r="V417" s="42">
        <f t="shared" si="9"/>
        <v>0.07250634179</v>
      </c>
      <c r="W417" s="42">
        <f t="shared" si="10"/>
        <v>0.05058581985</v>
      </c>
      <c r="X417" s="42">
        <f t="shared" si="11"/>
        <v>0.01854813395</v>
      </c>
      <c r="Y417" s="42">
        <f t="shared" si="12"/>
        <v>0.001686193995</v>
      </c>
    </row>
    <row r="418">
      <c r="A418" s="63"/>
      <c r="B418" s="44">
        <v>15.0</v>
      </c>
      <c r="C418" s="45">
        <v>1.0</v>
      </c>
      <c r="D418" s="46">
        <v>5.8</v>
      </c>
      <c r="E418" s="45">
        <v>4.0</v>
      </c>
      <c r="F418" s="45">
        <v>1.2</v>
      </c>
      <c r="G418" s="35">
        <v>0.2</v>
      </c>
      <c r="H418" s="47">
        <v>0.0</v>
      </c>
      <c r="I418" s="4"/>
      <c r="J418" s="78">
        <f t="shared" ref="J418:N418" si="425">J417-$L$2*U417</f>
        <v>0.5</v>
      </c>
      <c r="K418" s="79">
        <f t="shared" si="425"/>
        <v>0.5</v>
      </c>
      <c r="L418" s="79">
        <f t="shared" si="425"/>
        <v>0.5</v>
      </c>
      <c r="M418" s="79">
        <f t="shared" si="425"/>
        <v>0.5</v>
      </c>
      <c r="N418" s="79">
        <f t="shared" si="425"/>
        <v>0.5</v>
      </c>
      <c r="O418" s="79">
        <f t="shared" si="2"/>
        <v>6.1</v>
      </c>
      <c r="P418" s="79">
        <f t="shared" si="3"/>
        <v>0.9977621515</v>
      </c>
      <c r="Q418" s="39">
        <f t="shared" si="4"/>
        <v>1</v>
      </c>
      <c r="R418" s="80">
        <f t="shared" si="5"/>
        <v>0.9977621515</v>
      </c>
      <c r="S418" s="81">
        <f t="shared" si="6"/>
        <v>0.9955293109</v>
      </c>
      <c r="T418" s="41" t="b">
        <f t="shared" si="7"/>
        <v>0</v>
      </c>
      <c r="U418" s="42">
        <f t="shared" si="8"/>
        <v>0.004455687593</v>
      </c>
      <c r="V418" s="42">
        <f t="shared" si="9"/>
        <v>0.02584298804</v>
      </c>
      <c r="W418" s="42">
        <f t="shared" si="10"/>
        <v>0.01782275037</v>
      </c>
      <c r="X418" s="42">
        <f t="shared" si="11"/>
        <v>0.005346825111</v>
      </c>
      <c r="Y418" s="42">
        <f t="shared" si="12"/>
        <v>0.0008911375185</v>
      </c>
    </row>
    <row r="419">
      <c r="A419" s="63"/>
      <c r="B419" s="44">
        <v>16.0</v>
      </c>
      <c r="C419" s="45">
        <v>1.0</v>
      </c>
      <c r="D419" s="46">
        <v>5.7</v>
      </c>
      <c r="E419" s="45">
        <v>4.4</v>
      </c>
      <c r="F419" s="45">
        <v>1.5</v>
      </c>
      <c r="G419" s="35">
        <v>0.4</v>
      </c>
      <c r="H419" s="47">
        <v>0.0</v>
      </c>
      <c r="I419" s="4"/>
      <c r="J419" s="78">
        <f t="shared" ref="J419:N419" si="426">J418-$L$2*U418</f>
        <v>0.5</v>
      </c>
      <c r="K419" s="79">
        <f t="shared" si="426"/>
        <v>0.5</v>
      </c>
      <c r="L419" s="79">
        <f t="shared" si="426"/>
        <v>0.5</v>
      </c>
      <c r="M419" s="79">
        <f t="shared" si="426"/>
        <v>0.5</v>
      </c>
      <c r="N419" s="79">
        <f t="shared" si="426"/>
        <v>0.5</v>
      </c>
      <c r="O419" s="79">
        <f t="shared" si="2"/>
        <v>6.5</v>
      </c>
      <c r="P419" s="79">
        <f t="shared" si="3"/>
        <v>0.9984988177</v>
      </c>
      <c r="Q419" s="39">
        <f t="shared" si="4"/>
        <v>1</v>
      </c>
      <c r="R419" s="80">
        <f t="shared" si="5"/>
        <v>0.9984988177</v>
      </c>
      <c r="S419" s="81">
        <f t="shared" si="6"/>
        <v>0.996999889</v>
      </c>
      <c r="T419" s="41" t="b">
        <f t="shared" si="7"/>
        <v>0</v>
      </c>
      <c r="U419" s="42">
        <f t="shared" si="8"/>
        <v>0.002993357087</v>
      </c>
      <c r="V419" s="42">
        <f t="shared" si="9"/>
        <v>0.01706213539</v>
      </c>
      <c r="W419" s="42">
        <f t="shared" si="10"/>
        <v>0.01317077118</v>
      </c>
      <c r="X419" s="42">
        <f t="shared" si="11"/>
        <v>0.00449003563</v>
      </c>
      <c r="Y419" s="42">
        <f t="shared" si="12"/>
        <v>0.001197342835</v>
      </c>
    </row>
    <row r="420">
      <c r="A420" s="63"/>
      <c r="B420" s="44">
        <v>17.0</v>
      </c>
      <c r="C420" s="45">
        <v>1.0</v>
      </c>
      <c r="D420" s="46">
        <v>5.4</v>
      </c>
      <c r="E420" s="45">
        <v>3.9</v>
      </c>
      <c r="F420" s="45">
        <v>1.3</v>
      </c>
      <c r="G420" s="35">
        <v>0.4</v>
      </c>
      <c r="H420" s="47">
        <v>0.0</v>
      </c>
      <c r="I420" s="4"/>
      <c r="J420" s="78">
        <f t="shared" ref="J420:N420" si="427">J419-$L$2*U419</f>
        <v>0.5</v>
      </c>
      <c r="K420" s="79">
        <f t="shared" si="427"/>
        <v>0.5</v>
      </c>
      <c r="L420" s="79">
        <f t="shared" si="427"/>
        <v>0.5</v>
      </c>
      <c r="M420" s="79">
        <f t="shared" si="427"/>
        <v>0.5</v>
      </c>
      <c r="N420" s="79">
        <f t="shared" si="427"/>
        <v>0.5</v>
      </c>
      <c r="O420" s="79">
        <f t="shared" si="2"/>
        <v>6</v>
      </c>
      <c r="P420" s="79">
        <f t="shared" si="3"/>
        <v>0.9975273768</v>
      </c>
      <c r="Q420" s="39">
        <f t="shared" si="4"/>
        <v>1</v>
      </c>
      <c r="R420" s="80">
        <f t="shared" si="5"/>
        <v>0.9975273768</v>
      </c>
      <c r="S420" s="81">
        <f t="shared" si="6"/>
        <v>0.9950608676</v>
      </c>
      <c r="T420" s="41" t="b">
        <f t="shared" si="7"/>
        <v>0</v>
      </c>
      <c r="U420" s="42">
        <f t="shared" si="8"/>
        <v>0.004920821087</v>
      </c>
      <c r="V420" s="42">
        <f t="shared" si="9"/>
        <v>0.02657243387</v>
      </c>
      <c r="W420" s="42">
        <f t="shared" si="10"/>
        <v>0.01919120224</v>
      </c>
      <c r="X420" s="42">
        <f t="shared" si="11"/>
        <v>0.006397067413</v>
      </c>
      <c r="Y420" s="42">
        <f t="shared" si="12"/>
        <v>0.001968328435</v>
      </c>
    </row>
    <row r="421">
      <c r="A421" s="63"/>
      <c r="B421" s="44">
        <v>18.0</v>
      </c>
      <c r="C421" s="45">
        <v>1.0</v>
      </c>
      <c r="D421" s="46">
        <v>5.1</v>
      </c>
      <c r="E421" s="45">
        <v>3.5</v>
      </c>
      <c r="F421" s="45">
        <v>1.4</v>
      </c>
      <c r="G421" s="35">
        <v>0.3</v>
      </c>
      <c r="H421" s="47">
        <v>0.0</v>
      </c>
      <c r="I421" s="4"/>
      <c r="J421" s="78">
        <f t="shared" ref="J421:N421" si="428">J420-$L$2*U420</f>
        <v>0.5</v>
      </c>
      <c r="K421" s="79">
        <f t="shared" si="428"/>
        <v>0.5</v>
      </c>
      <c r="L421" s="79">
        <f t="shared" si="428"/>
        <v>0.5</v>
      </c>
      <c r="M421" s="79">
        <f t="shared" si="428"/>
        <v>0.5</v>
      </c>
      <c r="N421" s="79">
        <f t="shared" si="428"/>
        <v>0.5</v>
      </c>
      <c r="O421" s="79">
        <f t="shared" si="2"/>
        <v>5.65</v>
      </c>
      <c r="P421" s="79">
        <f t="shared" si="3"/>
        <v>0.9964948128</v>
      </c>
      <c r="Q421" s="39">
        <f t="shared" si="4"/>
        <v>1</v>
      </c>
      <c r="R421" s="80">
        <f t="shared" si="5"/>
        <v>0.9964948128</v>
      </c>
      <c r="S421" s="81">
        <f t="shared" si="6"/>
        <v>0.9930019119</v>
      </c>
      <c r="T421" s="41" t="b">
        <f t="shared" si="7"/>
        <v>0</v>
      </c>
      <c r="U421" s="42">
        <f t="shared" si="8"/>
        <v>0.006961315222</v>
      </c>
      <c r="V421" s="42">
        <f t="shared" si="9"/>
        <v>0.03550270763</v>
      </c>
      <c r="W421" s="42">
        <f t="shared" si="10"/>
        <v>0.02436460328</v>
      </c>
      <c r="X421" s="42">
        <f t="shared" si="11"/>
        <v>0.009745841311</v>
      </c>
      <c r="Y421" s="42">
        <f t="shared" si="12"/>
        <v>0.002088394567</v>
      </c>
    </row>
    <row r="422">
      <c r="A422" s="63"/>
      <c r="B422" s="44">
        <v>19.0</v>
      </c>
      <c r="C422" s="45">
        <v>1.0</v>
      </c>
      <c r="D422" s="46">
        <v>5.7</v>
      </c>
      <c r="E422" s="45">
        <v>3.8</v>
      </c>
      <c r="F422" s="45">
        <v>1.7</v>
      </c>
      <c r="G422" s="35">
        <v>0.3</v>
      </c>
      <c r="H422" s="47">
        <v>0.0</v>
      </c>
      <c r="I422" s="4"/>
      <c r="J422" s="78">
        <f t="shared" ref="J422:N422" si="429">J421-$L$2*U421</f>
        <v>0.5</v>
      </c>
      <c r="K422" s="79">
        <f t="shared" si="429"/>
        <v>0.5</v>
      </c>
      <c r="L422" s="79">
        <f t="shared" si="429"/>
        <v>0.5</v>
      </c>
      <c r="M422" s="79">
        <f t="shared" si="429"/>
        <v>0.5</v>
      </c>
      <c r="N422" s="79">
        <f t="shared" si="429"/>
        <v>0.5</v>
      </c>
      <c r="O422" s="79">
        <f t="shared" si="2"/>
        <v>6.25</v>
      </c>
      <c r="P422" s="79">
        <f t="shared" si="3"/>
        <v>0.9980732653</v>
      </c>
      <c r="Q422" s="39">
        <f t="shared" si="4"/>
        <v>1</v>
      </c>
      <c r="R422" s="80">
        <f t="shared" si="5"/>
        <v>0.9980732653</v>
      </c>
      <c r="S422" s="81">
        <f t="shared" si="6"/>
        <v>0.996150243</v>
      </c>
      <c r="T422" s="41" t="b">
        <f t="shared" si="7"/>
        <v>0</v>
      </c>
      <c r="U422" s="42">
        <f t="shared" si="8"/>
        <v>0.003838634406</v>
      </c>
      <c r="V422" s="42">
        <f t="shared" si="9"/>
        <v>0.02188021611</v>
      </c>
      <c r="W422" s="42">
        <f t="shared" si="10"/>
        <v>0.01458681074</v>
      </c>
      <c r="X422" s="42">
        <f t="shared" si="11"/>
        <v>0.00652567849</v>
      </c>
      <c r="Y422" s="42">
        <f t="shared" si="12"/>
        <v>0.001151590322</v>
      </c>
    </row>
    <row r="423">
      <c r="A423" s="63"/>
      <c r="B423" s="44">
        <v>20.0</v>
      </c>
      <c r="C423" s="45">
        <v>1.0</v>
      </c>
      <c r="D423" s="46">
        <v>5.1</v>
      </c>
      <c r="E423" s="45">
        <v>3.8</v>
      </c>
      <c r="F423" s="45">
        <v>1.5</v>
      </c>
      <c r="G423" s="35">
        <v>0.3</v>
      </c>
      <c r="H423" s="47">
        <v>0.0</v>
      </c>
      <c r="I423" s="4"/>
      <c r="J423" s="78">
        <f t="shared" ref="J423:N423" si="430">J422-$L$2*U422</f>
        <v>0.5</v>
      </c>
      <c r="K423" s="79">
        <f t="shared" si="430"/>
        <v>0.5</v>
      </c>
      <c r="L423" s="79">
        <f t="shared" si="430"/>
        <v>0.5</v>
      </c>
      <c r="M423" s="79">
        <f t="shared" si="430"/>
        <v>0.5</v>
      </c>
      <c r="N423" s="79">
        <f t="shared" si="430"/>
        <v>0.5</v>
      </c>
      <c r="O423" s="79">
        <f t="shared" si="2"/>
        <v>5.85</v>
      </c>
      <c r="P423" s="79">
        <f t="shared" si="3"/>
        <v>0.9971283708</v>
      </c>
      <c r="Q423" s="39">
        <f t="shared" si="4"/>
        <v>1</v>
      </c>
      <c r="R423" s="80">
        <f t="shared" si="5"/>
        <v>0.9971283708</v>
      </c>
      <c r="S423" s="81">
        <f t="shared" si="6"/>
        <v>0.9942649879</v>
      </c>
      <c r="T423" s="41" t="b">
        <f t="shared" si="7"/>
        <v>0</v>
      </c>
      <c r="U423" s="42">
        <f t="shared" si="8"/>
        <v>0.005710320656</v>
      </c>
      <c r="V423" s="42">
        <f t="shared" si="9"/>
        <v>0.02912263534</v>
      </c>
      <c r="W423" s="42">
        <f t="shared" si="10"/>
        <v>0.02169921849</v>
      </c>
      <c r="X423" s="42">
        <f t="shared" si="11"/>
        <v>0.008565480984</v>
      </c>
      <c r="Y423" s="42">
        <f t="shared" si="12"/>
        <v>0.001713096197</v>
      </c>
    </row>
    <row r="424">
      <c r="A424" s="63"/>
      <c r="B424" s="44">
        <v>21.0</v>
      </c>
      <c r="C424" s="45">
        <v>1.0</v>
      </c>
      <c r="D424" s="46">
        <v>5.4</v>
      </c>
      <c r="E424" s="45">
        <v>3.4</v>
      </c>
      <c r="F424" s="45">
        <v>1.7</v>
      </c>
      <c r="G424" s="35">
        <v>0.2</v>
      </c>
      <c r="H424" s="47">
        <v>0.0</v>
      </c>
      <c r="I424" s="4"/>
      <c r="J424" s="78">
        <f t="shared" ref="J424:N424" si="431">J423-$L$2*U423</f>
        <v>0.5</v>
      </c>
      <c r="K424" s="79">
        <f t="shared" si="431"/>
        <v>0.5</v>
      </c>
      <c r="L424" s="79">
        <f t="shared" si="431"/>
        <v>0.5</v>
      </c>
      <c r="M424" s="79">
        <f t="shared" si="431"/>
        <v>0.5</v>
      </c>
      <c r="N424" s="79">
        <f t="shared" si="431"/>
        <v>0.5</v>
      </c>
      <c r="O424" s="79">
        <f t="shared" si="2"/>
        <v>5.85</v>
      </c>
      <c r="P424" s="79">
        <f t="shared" si="3"/>
        <v>0.9971283708</v>
      </c>
      <c r="Q424" s="39">
        <f t="shared" si="4"/>
        <v>1</v>
      </c>
      <c r="R424" s="80">
        <f t="shared" si="5"/>
        <v>0.9971283708</v>
      </c>
      <c r="S424" s="81">
        <f t="shared" si="6"/>
        <v>0.9942649879</v>
      </c>
      <c r="T424" s="41" t="b">
        <f t="shared" si="7"/>
        <v>0</v>
      </c>
      <c r="U424" s="42">
        <f t="shared" si="8"/>
        <v>0.005710320656</v>
      </c>
      <c r="V424" s="42">
        <f t="shared" si="9"/>
        <v>0.03083573154</v>
      </c>
      <c r="W424" s="42">
        <f t="shared" si="10"/>
        <v>0.01941509023</v>
      </c>
      <c r="X424" s="42">
        <f t="shared" si="11"/>
        <v>0.009707545115</v>
      </c>
      <c r="Y424" s="42">
        <f t="shared" si="12"/>
        <v>0.001142064131</v>
      </c>
    </row>
    <row r="425">
      <c r="A425" s="63"/>
      <c r="B425" s="44">
        <v>22.0</v>
      </c>
      <c r="C425" s="45">
        <v>1.0</v>
      </c>
      <c r="D425" s="46">
        <v>5.1</v>
      </c>
      <c r="E425" s="45">
        <v>3.7</v>
      </c>
      <c r="F425" s="45">
        <v>1.5</v>
      </c>
      <c r="G425" s="35">
        <v>0.4</v>
      </c>
      <c r="H425" s="47">
        <v>0.0</v>
      </c>
      <c r="I425" s="4"/>
      <c r="J425" s="78">
        <f t="shared" ref="J425:N425" si="432">J424-$L$2*U424</f>
        <v>0.5</v>
      </c>
      <c r="K425" s="79">
        <f t="shared" si="432"/>
        <v>0.5</v>
      </c>
      <c r="L425" s="79">
        <f t="shared" si="432"/>
        <v>0.5</v>
      </c>
      <c r="M425" s="79">
        <f t="shared" si="432"/>
        <v>0.5</v>
      </c>
      <c r="N425" s="79">
        <f t="shared" si="432"/>
        <v>0.5</v>
      </c>
      <c r="O425" s="79">
        <f t="shared" si="2"/>
        <v>5.85</v>
      </c>
      <c r="P425" s="79">
        <f t="shared" si="3"/>
        <v>0.9971283708</v>
      </c>
      <c r="Q425" s="39">
        <f t="shared" si="4"/>
        <v>1</v>
      </c>
      <c r="R425" s="80">
        <f t="shared" si="5"/>
        <v>0.9971283708</v>
      </c>
      <c r="S425" s="81">
        <f t="shared" si="6"/>
        <v>0.9942649879</v>
      </c>
      <c r="T425" s="41" t="b">
        <f t="shared" si="7"/>
        <v>0</v>
      </c>
      <c r="U425" s="42">
        <f t="shared" si="8"/>
        <v>0.005710320656</v>
      </c>
      <c r="V425" s="42">
        <f t="shared" si="9"/>
        <v>0.02912263534</v>
      </c>
      <c r="W425" s="42">
        <f t="shared" si="10"/>
        <v>0.02112818643</v>
      </c>
      <c r="X425" s="42">
        <f t="shared" si="11"/>
        <v>0.008565480984</v>
      </c>
      <c r="Y425" s="42">
        <f t="shared" si="12"/>
        <v>0.002284128262</v>
      </c>
    </row>
    <row r="426">
      <c r="A426" s="63"/>
      <c r="B426" s="44">
        <v>23.0</v>
      </c>
      <c r="C426" s="45">
        <v>1.0</v>
      </c>
      <c r="D426" s="46">
        <v>4.6</v>
      </c>
      <c r="E426" s="45">
        <v>3.6</v>
      </c>
      <c r="F426" s="45">
        <v>1.0</v>
      </c>
      <c r="G426" s="35">
        <v>0.2</v>
      </c>
      <c r="H426" s="47">
        <v>0.0</v>
      </c>
      <c r="I426" s="4"/>
      <c r="J426" s="78">
        <f t="shared" ref="J426:N426" si="433">J425-$L$2*U425</f>
        <v>0.5</v>
      </c>
      <c r="K426" s="79">
        <f t="shared" si="433"/>
        <v>0.5</v>
      </c>
      <c r="L426" s="79">
        <f t="shared" si="433"/>
        <v>0.5</v>
      </c>
      <c r="M426" s="79">
        <f t="shared" si="433"/>
        <v>0.5</v>
      </c>
      <c r="N426" s="79">
        <f t="shared" si="433"/>
        <v>0.5</v>
      </c>
      <c r="O426" s="79">
        <f t="shared" si="2"/>
        <v>5.2</v>
      </c>
      <c r="P426" s="79">
        <f t="shared" si="3"/>
        <v>0.9945137011</v>
      </c>
      <c r="Q426" s="39">
        <f t="shared" si="4"/>
        <v>1</v>
      </c>
      <c r="R426" s="80">
        <f t="shared" si="5"/>
        <v>0.9945137011</v>
      </c>
      <c r="S426" s="81">
        <f t="shared" si="6"/>
        <v>0.9890575017</v>
      </c>
      <c r="T426" s="41" t="b">
        <f t="shared" si="7"/>
        <v>0</v>
      </c>
      <c r="U426" s="42">
        <f t="shared" si="8"/>
        <v>0.01085253017</v>
      </c>
      <c r="V426" s="42">
        <f t="shared" si="9"/>
        <v>0.04992163876</v>
      </c>
      <c r="W426" s="42">
        <f t="shared" si="10"/>
        <v>0.0390691086</v>
      </c>
      <c r="X426" s="42">
        <f t="shared" si="11"/>
        <v>0.01085253017</v>
      </c>
      <c r="Y426" s="42">
        <f t="shared" si="12"/>
        <v>0.002170506033</v>
      </c>
    </row>
    <row r="427">
      <c r="A427" s="63"/>
      <c r="B427" s="44">
        <v>24.0</v>
      </c>
      <c r="C427" s="45">
        <v>1.0</v>
      </c>
      <c r="D427" s="46">
        <v>5.1</v>
      </c>
      <c r="E427" s="45">
        <v>3.3</v>
      </c>
      <c r="F427" s="45">
        <v>1.7</v>
      </c>
      <c r="G427" s="35">
        <v>0.5</v>
      </c>
      <c r="H427" s="47">
        <v>0.0</v>
      </c>
      <c r="I427" s="4"/>
      <c r="J427" s="78">
        <f t="shared" ref="J427:N427" si="434">J426-$L$2*U426</f>
        <v>0.5</v>
      </c>
      <c r="K427" s="79">
        <f t="shared" si="434"/>
        <v>0.5</v>
      </c>
      <c r="L427" s="79">
        <f t="shared" si="434"/>
        <v>0.5</v>
      </c>
      <c r="M427" s="79">
        <f t="shared" si="434"/>
        <v>0.5</v>
      </c>
      <c r="N427" s="79">
        <f t="shared" si="434"/>
        <v>0.5</v>
      </c>
      <c r="O427" s="79">
        <f t="shared" si="2"/>
        <v>5.8</v>
      </c>
      <c r="P427" s="79">
        <f t="shared" si="3"/>
        <v>0.9969815837</v>
      </c>
      <c r="Q427" s="39">
        <f t="shared" si="4"/>
        <v>1</v>
      </c>
      <c r="R427" s="80">
        <f t="shared" si="5"/>
        <v>0.9969815837</v>
      </c>
      <c r="S427" s="81">
        <f t="shared" si="6"/>
        <v>0.9939722782</v>
      </c>
      <c r="T427" s="41" t="b">
        <f t="shared" si="7"/>
        <v>0</v>
      </c>
      <c r="U427" s="42">
        <f t="shared" si="8"/>
        <v>0.006000444302</v>
      </c>
      <c r="V427" s="42">
        <f t="shared" si="9"/>
        <v>0.03060226594</v>
      </c>
      <c r="W427" s="42">
        <f t="shared" si="10"/>
        <v>0.0198014662</v>
      </c>
      <c r="X427" s="42">
        <f t="shared" si="11"/>
        <v>0.01020075531</v>
      </c>
      <c r="Y427" s="42">
        <f t="shared" si="12"/>
        <v>0.003000222151</v>
      </c>
    </row>
    <row r="428">
      <c r="A428" s="63"/>
      <c r="B428" s="44">
        <v>25.0</v>
      </c>
      <c r="C428" s="45">
        <v>1.0</v>
      </c>
      <c r="D428" s="46">
        <v>4.8</v>
      </c>
      <c r="E428" s="45">
        <v>3.4</v>
      </c>
      <c r="F428" s="45">
        <v>1.9</v>
      </c>
      <c r="G428" s="35">
        <v>0.2</v>
      </c>
      <c r="H428" s="47">
        <v>0.0</v>
      </c>
      <c r="I428" s="4"/>
      <c r="J428" s="78">
        <f t="shared" ref="J428:N428" si="435">J427-$L$2*U427</f>
        <v>0.5</v>
      </c>
      <c r="K428" s="79">
        <f t="shared" si="435"/>
        <v>0.5</v>
      </c>
      <c r="L428" s="79">
        <f t="shared" si="435"/>
        <v>0.5</v>
      </c>
      <c r="M428" s="79">
        <f t="shared" si="435"/>
        <v>0.5</v>
      </c>
      <c r="N428" s="79">
        <f t="shared" si="435"/>
        <v>0.5</v>
      </c>
      <c r="O428" s="79">
        <f t="shared" si="2"/>
        <v>5.65</v>
      </c>
      <c r="P428" s="79">
        <f t="shared" si="3"/>
        <v>0.9964948128</v>
      </c>
      <c r="Q428" s="39">
        <f t="shared" si="4"/>
        <v>1</v>
      </c>
      <c r="R428" s="80">
        <f t="shared" si="5"/>
        <v>0.9964948128</v>
      </c>
      <c r="S428" s="81">
        <f t="shared" si="6"/>
        <v>0.9930019119</v>
      </c>
      <c r="T428" s="41" t="b">
        <f t="shared" si="7"/>
        <v>0</v>
      </c>
      <c r="U428" s="42">
        <f t="shared" si="8"/>
        <v>0.006961315222</v>
      </c>
      <c r="V428" s="42">
        <f t="shared" si="9"/>
        <v>0.03341431307</v>
      </c>
      <c r="W428" s="42">
        <f t="shared" si="10"/>
        <v>0.02366847176</v>
      </c>
      <c r="X428" s="42">
        <f t="shared" si="11"/>
        <v>0.01322649892</v>
      </c>
      <c r="Y428" s="42">
        <f t="shared" si="12"/>
        <v>0.001392263044</v>
      </c>
    </row>
    <row r="429">
      <c r="A429" s="63"/>
      <c r="B429" s="44">
        <v>26.0</v>
      </c>
      <c r="C429" s="45">
        <v>1.0</v>
      </c>
      <c r="D429" s="46">
        <v>5.0</v>
      </c>
      <c r="E429" s="45">
        <v>3.0</v>
      </c>
      <c r="F429" s="45">
        <v>1.6</v>
      </c>
      <c r="G429" s="35">
        <v>0.2</v>
      </c>
      <c r="H429" s="47">
        <v>0.0</v>
      </c>
      <c r="I429" s="4"/>
      <c r="J429" s="78">
        <f t="shared" ref="J429:N429" si="436">J428-$L$2*U428</f>
        <v>0.5</v>
      </c>
      <c r="K429" s="79">
        <f t="shared" si="436"/>
        <v>0.5</v>
      </c>
      <c r="L429" s="79">
        <f t="shared" si="436"/>
        <v>0.5</v>
      </c>
      <c r="M429" s="79">
        <f t="shared" si="436"/>
        <v>0.5</v>
      </c>
      <c r="N429" s="79">
        <f t="shared" si="436"/>
        <v>0.5</v>
      </c>
      <c r="O429" s="79">
        <f t="shared" si="2"/>
        <v>5.4</v>
      </c>
      <c r="P429" s="79">
        <f t="shared" si="3"/>
        <v>0.9955037268</v>
      </c>
      <c r="Q429" s="39">
        <f t="shared" si="4"/>
        <v>1</v>
      </c>
      <c r="R429" s="80">
        <f t="shared" si="5"/>
        <v>0.9955037268</v>
      </c>
      <c r="S429" s="81">
        <f t="shared" si="6"/>
        <v>0.9910276702</v>
      </c>
      <c r="T429" s="41" t="b">
        <f t="shared" si="7"/>
        <v>0</v>
      </c>
      <c r="U429" s="42">
        <f t="shared" si="8"/>
        <v>0.00891186223</v>
      </c>
      <c r="V429" s="42">
        <f t="shared" si="9"/>
        <v>0.04455931115</v>
      </c>
      <c r="W429" s="42">
        <f t="shared" si="10"/>
        <v>0.02673558669</v>
      </c>
      <c r="X429" s="42">
        <f t="shared" si="11"/>
        <v>0.01425897957</v>
      </c>
      <c r="Y429" s="42">
        <f t="shared" si="12"/>
        <v>0.001782372446</v>
      </c>
    </row>
    <row r="430">
      <c r="A430" s="63"/>
      <c r="B430" s="44">
        <v>27.0</v>
      </c>
      <c r="C430" s="45">
        <v>1.0</v>
      </c>
      <c r="D430" s="46">
        <v>5.0</v>
      </c>
      <c r="E430" s="45">
        <v>3.4</v>
      </c>
      <c r="F430" s="45">
        <v>1.6</v>
      </c>
      <c r="G430" s="35">
        <v>0.4</v>
      </c>
      <c r="H430" s="47">
        <v>0.0</v>
      </c>
      <c r="I430" s="4"/>
      <c r="J430" s="78">
        <f t="shared" ref="J430:N430" si="437">J429-$L$2*U429</f>
        <v>0.5</v>
      </c>
      <c r="K430" s="79">
        <f t="shared" si="437"/>
        <v>0.5</v>
      </c>
      <c r="L430" s="79">
        <f t="shared" si="437"/>
        <v>0.5</v>
      </c>
      <c r="M430" s="79">
        <f t="shared" si="437"/>
        <v>0.5</v>
      </c>
      <c r="N430" s="79">
        <f t="shared" si="437"/>
        <v>0.5</v>
      </c>
      <c r="O430" s="79">
        <f t="shared" si="2"/>
        <v>5.7</v>
      </c>
      <c r="P430" s="79">
        <f t="shared" si="3"/>
        <v>0.9966651927</v>
      </c>
      <c r="Q430" s="39">
        <f t="shared" si="4"/>
        <v>1</v>
      </c>
      <c r="R430" s="80">
        <f t="shared" si="5"/>
        <v>0.9966651927</v>
      </c>
      <c r="S430" s="81">
        <f t="shared" si="6"/>
        <v>0.9933415063</v>
      </c>
      <c r="T430" s="41" t="b">
        <f t="shared" si="7"/>
        <v>0</v>
      </c>
      <c r="U430" s="42">
        <f t="shared" si="8"/>
        <v>0.006625205028</v>
      </c>
      <c r="V430" s="42">
        <f t="shared" si="9"/>
        <v>0.03312602514</v>
      </c>
      <c r="W430" s="42">
        <f t="shared" si="10"/>
        <v>0.0225256971</v>
      </c>
      <c r="X430" s="42">
        <f t="shared" si="11"/>
        <v>0.01060032804</v>
      </c>
      <c r="Y430" s="42">
        <f t="shared" si="12"/>
        <v>0.002650082011</v>
      </c>
    </row>
    <row r="431">
      <c r="A431" s="63"/>
      <c r="B431" s="44">
        <v>28.0</v>
      </c>
      <c r="C431" s="45">
        <v>1.0</v>
      </c>
      <c r="D431" s="46">
        <v>5.2</v>
      </c>
      <c r="E431" s="45">
        <v>3.5</v>
      </c>
      <c r="F431" s="45">
        <v>1.5</v>
      </c>
      <c r="G431" s="35">
        <v>0.2</v>
      </c>
      <c r="H431" s="47">
        <v>0.0</v>
      </c>
      <c r="I431" s="4"/>
      <c r="J431" s="78">
        <f t="shared" ref="J431:N431" si="438">J430-$L$2*U430</f>
        <v>0.5</v>
      </c>
      <c r="K431" s="79">
        <f t="shared" si="438"/>
        <v>0.5</v>
      </c>
      <c r="L431" s="79">
        <f t="shared" si="438"/>
        <v>0.5</v>
      </c>
      <c r="M431" s="79">
        <f t="shared" si="438"/>
        <v>0.5</v>
      </c>
      <c r="N431" s="79">
        <f t="shared" si="438"/>
        <v>0.5</v>
      </c>
      <c r="O431" s="79">
        <f t="shared" si="2"/>
        <v>5.7</v>
      </c>
      <c r="P431" s="79">
        <f t="shared" si="3"/>
        <v>0.9966651927</v>
      </c>
      <c r="Q431" s="39">
        <f t="shared" si="4"/>
        <v>1</v>
      </c>
      <c r="R431" s="80">
        <f t="shared" si="5"/>
        <v>0.9966651927</v>
      </c>
      <c r="S431" s="81">
        <f t="shared" si="6"/>
        <v>0.9933415063</v>
      </c>
      <c r="T431" s="41" t="b">
        <f t="shared" si="7"/>
        <v>0</v>
      </c>
      <c r="U431" s="42">
        <f t="shared" si="8"/>
        <v>0.006625205028</v>
      </c>
      <c r="V431" s="42">
        <f t="shared" si="9"/>
        <v>0.03445106615</v>
      </c>
      <c r="W431" s="42">
        <f t="shared" si="10"/>
        <v>0.0231882176</v>
      </c>
      <c r="X431" s="42">
        <f t="shared" si="11"/>
        <v>0.009937807542</v>
      </c>
      <c r="Y431" s="42">
        <f t="shared" si="12"/>
        <v>0.001325041006</v>
      </c>
    </row>
    <row r="432">
      <c r="A432" s="63"/>
      <c r="B432" s="44">
        <v>29.0</v>
      </c>
      <c r="C432" s="45">
        <v>1.0</v>
      </c>
      <c r="D432" s="46">
        <v>5.2</v>
      </c>
      <c r="E432" s="45">
        <v>3.4</v>
      </c>
      <c r="F432" s="45">
        <v>1.4</v>
      </c>
      <c r="G432" s="35">
        <v>0.2</v>
      </c>
      <c r="H432" s="47">
        <v>0.0</v>
      </c>
      <c r="I432" s="4"/>
      <c r="J432" s="78">
        <f t="shared" ref="J432:N432" si="439">J431-$L$2*U431</f>
        <v>0.5</v>
      </c>
      <c r="K432" s="79">
        <f t="shared" si="439"/>
        <v>0.5</v>
      </c>
      <c r="L432" s="79">
        <f t="shared" si="439"/>
        <v>0.5</v>
      </c>
      <c r="M432" s="79">
        <f t="shared" si="439"/>
        <v>0.5</v>
      </c>
      <c r="N432" s="79">
        <f t="shared" si="439"/>
        <v>0.5</v>
      </c>
      <c r="O432" s="79">
        <f t="shared" si="2"/>
        <v>5.6</v>
      </c>
      <c r="P432" s="79">
        <f t="shared" si="3"/>
        <v>0.9963157601</v>
      </c>
      <c r="Q432" s="39">
        <f t="shared" si="4"/>
        <v>1</v>
      </c>
      <c r="R432" s="80">
        <f t="shared" si="5"/>
        <v>0.9963157601</v>
      </c>
      <c r="S432" s="81">
        <f t="shared" si="6"/>
        <v>0.9926450938</v>
      </c>
      <c r="T432" s="41" t="b">
        <f t="shared" si="7"/>
        <v>0</v>
      </c>
      <c r="U432" s="42">
        <f t="shared" si="8"/>
        <v>0.007314285321</v>
      </c>
      <c r="V432" s="42">
        <f t="shared" si="9"/>
        <v>0.03803428367</v>
      </c>
      <c r="W432" s="42">
        <f t="shared" si="10"/>
        <v>0.02486857009</v>
      </c>
      <c r="X432" s="42">
        <f t="shared" si="11"/>
        <v>0.01023999945</v>
      </c>
      <c r="Y432" s="42">
        <f t="shared" si="12"/>
        <v>0.001462857064</v>
      </c>
    </row>
    <row r="433">
      <c r="A433" s="63"/>
      <c r="B433" s="44">
        <v>30.0</v>
      </c>
      <c r="C433" s="45">
        <v>1.0</v>
      </c>
      <c r="D433" s="46">
        <v>4.7</v>
      </c>
      <c r="E433" s="45">
        <v>3.2</v>
      </c>
      <c r="F433" s="45">
        <v>1.6</v>
      </c>
      <c r="G433" s="35">
        <v>0.2</v>
      </c>
      <c r="H433" s="47">
        <v>0.0</v>
      </c>
      <c r="I433" s="4"/>
      <c r="J433" s="78">
        <f t="shared" ref="J433:N433" si="440">J432-$L$2*U432</f>
        <v>0.5</v>
      </c>
      <c r="K433" s="79">
        <f t="shared" si="440"/>
        <v>0.5</v>
      </c>
      <c r="L433" s="79">
        <f t="shared" si="440"/>
        <v>0.5</v>
      </c>
      <c r="M433" s="79">
        <f t="shared" si="440"/>
        <v>0.5</v>
      </c>
      <c r="N433" s="79">
        <f t="shared" si="440"/>
        <v>0.5</v>
      </c>
      <c r="O433" s="79">
        <f t="shared" si="2"/>
        <v>5.35</v>
      </c>
      <c r="P433" s="79">
        <f t="shared" si="3"/>
        <v>0.9952742874</v>
      </c>
      <c r="Q433" s="39">
        <f t="shared" si="4"/>
        <v>1</v>
      </c>
      <c r="R433" s="80">
        <f t="shared" si="5"/>
        <v>0.9952742874</v>
      </c>
      <c r="S433" s="81">
        <f t="shared" si="6"/>
        <v>0.9905709072</v>
      </c>
      <c r="T433" s="41" t="b">
        <f t="shared" si="7"/>
        <v>0</v>
      </c>
      <c r="U433" s="42">
        <f t="shared" si="8"/>
        <v>0.009362306839</v>
      </c>
      <c r="V433" s="42">
        <f t="shared" si="9"/>
        <v>0.04400284214</v>
      </c>
      <c r="W433" s="42">
        <f t="shared" si="10"/>
        <v>0.02995938188</v>
      </c>
      <c r="X433" s="42">
        <f t="shared" si="11"/>
        <v>0.01497969094</v>
      </c>
      <c r="Y433" s="42">
        <f t="shared" si="12"/>
        <v>0.001872461368</v>
      </c>
    </row>
    <row r="434">
      <c r="A434" s="63"/>
      <c r="B434" s="44">
        <v>31.0</v>
      </c>
      <c r="C434" s="45">
        <v>1.0</v>
      </c>
      <c r="D434" s="46">
        <v>4.8</v>
      </c>
      <c r="E434" s="45">
        <v>3.1</v>
      </c>
      <c r="F434" s="45">
        <v>1.6</v>
      </c>
      <c r="G434" s="35">
        <v>0.2</v>
      </c>
      <c r="H434" s="47">
        <v>0.0</v>
      </c>
      <c r="I434" s="4"/>
      <c r="J434" s="78">
        <f t="shared" ref="J434:N434" si="441">J433-$L$2*U433</f>
        <v>0.5</v>
      </c>
      <c r="K434" s="79">
        <f t="shared" si="441"/>
        <v>0.5</v>
      </c>
      <c r="L434" s="79">
        <f t="shared" si="441"/>
        <v>0.5</v>
      </c>
      <c r="M434" s="79">
        <f t="shared" si="441"/>
        <v>0.5</v>
      </c>
      <c r="N434" s="79">
        <f t="shared" si="441"/>
        <v>0.5</v>
      </c>
      <c r="O434" s="79">
        <f t="shared" si="2"/>
        <v>5.35</v>
      </c>
      <c r="P434" s="79">
        <f t="shared" si="3"/>
        <v>0.9952742874</v>
      </c>
      <c r="Q434" s="39">
        <f t="shared" si="4"/>
        <v>1</v>
      </c>
      <c r="R434" s="80">
        <f t="shared" si="5"/>
        <v>0.9952742874</v>
      </c>
      <c r="S434" s="81">
        <f t="shared" si="6"/>
        <v>0.9905709072</v>
      </c>
      <c r="T434" s="41" t="b">
        <f t="shared" si="7"/>
        <v>0</v>
      </c>
      <c r="U434" s="42">
        <f t="shared" si="8"/>
        <v>0.009362306839</v>
      </c>
      <c r="V434" s="42">
        <f t="shared" si="9"/>
        <v>0.04493907283</v>
      </c>
      <c r="W434" s="42">
        <f t="shared" si="10"/>
        <v>0.0290231512</v>
      </c>
      <c r="X434" s="42">
        <f t="shared" si="11"/>
        <v>0.01497969094</v>
      </c>
      <c r="Y434" s="42">
        <f t="shared" si="12"/>
        <v>0.001872461368</v>
      </c>
    </row>
    <row r="435">
      <c r="A435" s="63"/>
      <c r="B435" s="44">
        <v>32.0</v>
      </c>
      <c r="C435" s="45">
        <v>1.0</v>
      </c>
      <c r="D435" s="46">
        <v>5.4</v>
      </c>
      <c r="E435" s="45">
        <v>3.4</v>
      </c>
      <c r="F435" s="45">
        <v>1.5</v>
      </c>
      <c r="G435" s="35">
        <v>0.4</v>
      </c>
      <c r="H435" s="47">
        <v>0.0</v>
      </c>
      <c r="I435" s="4"/>
      <c r="J435" s="78">
        <f t="shared" ref="J435:N435" si="442">J434-$L$2*U434</f>
        <v>0.5</v>
      </c>
      <c r="K435" s="79">
        <f t="shared" si="442"/>
        <v>0.5</v>
      </c>
      <c r="L435" s="79">
        <f t="shared" si="442"/>
        <v>0.5</v>
      </c>
      <c r="M435" s="79">
        <f t="shared" si="442"/>
        <v>0.5</v>
      </c>
      <c r="N435" s="79">
        <f t="shared" si="442"/>
        <v>0.5</v>
      </c>
      <c r="O435" s="79">
        <f t="shared" si="2"/>
        <v>5.85</v>
      </c>
      <c r="P435" s="79">
        <f t="shared" si="3"/>
        <v>0.9971283708</v>
      </c>
      <c r="Q435" s="39">
        <f t="shared" si="4"/>
        <v>1</v>
      </c>
      <c r="R435" s="80">
        <f t="shared" si="5"/>
        <v>0.9971283708</v>
      </c>
      <c r="S435" s="81">
        <f t="shared" si="6"/>
        <v>0.9942649879</v>
      </c>
      <c r="T435" s="41" t="b">
        <f t="shared" si="7"/>
        <v>0</v>
      </c>
      <c r="U435" s="42">
        <f t="shared" si="8"/>
        <v>0.005710320656</v>
      </c>
      <c r="V435" s="42">
        <f t="shared" si="9"/>
        <v>0.03083573154</v>
      </c>
      <c r="W435" s="42">
        <f t="shared" si="10"/>
        <v>0.01941509023</v>
      </c>
      <c r="X435" s="42">
        <f t="shared" si="11"/>
        <v>0.008565480984</v>
      </c>
      <c r="Y435" s="42">
        <f t="shared" si="12"/>
        <v>0.002284128262</v>
      </c>
    </row>
    <row r="436">
      <c r="A436" s="63"/>
      <c r="B436" s="44">
        <v>33.0</v>
      </c>
      <c r="C436" s="45">
        <v>1.0</v>
      </c>
      <c r="D436" s="46">
        <v>5.2</v>
      </c>
      <c r="E436" s="45">
        <v>4.1</v>
      </c>
      <c r="F436" s="45">
        <v>1.5</v>
      </c>
      <c r="G436" s="35">
        <v>0.1</v>
      </c>
      <c r="H436" s="47">
        <v>0.0</v>
      </c>
      <c r="I436" s="4"/>
      <c r="J436" s="78">
        <f t="shared" ref="J436:N436" si="443">J435-$L$2*U435</f>
        <v>0.5</v>
      </c>
      <c r="K436" s="79">
        <f t="shared" si="443"/>
        <v>0.5</v>
      </c>
      <c r="L436" s="79">
        <f t="shared" si="443"/>
        <v>0.5</v>
      </c>
      <c r="M436" s="79">
        <f t="shared" si="443"/>
        <v>0.5</v>
      </c>
      <c r="N436" s="79">
        <f t="shared" si="443"/>
        <v>0.5</v>
      </c>
      <c r="O436" s="79">
        <f t="shared" si="2"/>
        <v>5.95</v>
      </c>
      <c r="P436" s="79">
        <f t="shared" si="3"/>
        <v>0.9974009322</v>
      </c>
      <c r="Q436" s="39">
        <f t="shared" si="4"/>
        <v>1</v>
      </c>
      <c r="R436" s="80">
        <f t="shared" si="5"/>
        <v>0.9974009322</v>
      </c>
      <c r="S436" s="81">
        <f t="shared" si="6"/>
        <v>0.9948086196</v>
      </c>
      <c r="T436" s="41" t="b">
        <f t="shared" si="7"/>
        <v>0</v>
      </c>
      <c r="U436" s="42">
        <f t="shared" si="8"/>
        <v>0.005171150026</v>
      </c>
      <c r="V436" s="42">
        <f t="shared" si="9"/>
        <v>0.02688998013</v>
      </c>
      <c r="W436" s="42">
        <f t="shared" si="10"/>
        <v>0.02120171511</v>
      </c>
      <c r="X436" s="42">
        <f t="shared" si="11"/>
        <v>0.007756725039</v>
      </c>
      <c r="Y436" s="42">
        <f t="shared" si="12"/>
        <v>0.0005171150026</v>
      </c>
    </row>
    <row r="437">
      <c r="A437" s="63"/>
      <c r="B437" s="44">
        <v>34.0</v>
      </c>
      <c r="C437" s="45">
        <v>1.0</v>
      </c>
      <c r="D437" s="46">
        <v>5.5</v>
      </c>
      <c r="E437" s="45">
        <v>4.2</v>
      </c>
      <c r="F437" s="45">
        <v>1.4</v>
      </c>
      <c r="G437" s="35">
        <v>0.2</v>
      </c>
      <c r="H437" s="47">
        <v>0.0</v>
      </c>
      <c r="I437" s="4"/>
      <c r="J437" s="78">
        <f t="shared" ref="J437:N437" si="444">J436-$L$2*U436</f>
        <v>0.5</v>
      </c>
      <c r="K437" s="79">
        <f t="shared" si="444"/>
        <v>0.5</v>
      </c>
      <c r="L437" s="79">
        <f t="shared" si="444"/>
        <v>0.5</v>
      </c>
      <c r="M437" s="79">
        <f t="shared" si="444"/>
        <v>0.5</v>
      </c>
      <c r="N437" s="79">
        <f t="shared" si="444"/>
        <v>0.5</v>
      </c>
      <c r="O437" s="79">
        <f t="shared" si="2"/>
        <v>6.15</v>
      </c>
      <c r="P437" s="79">
        <f t="shared" si="3"/>
        <v>0.9978710603</v>
      </c>
      <c r="Q437" s="39">
        <f t="shared" si="4"/>
        <v>1</v>
      </c>
      <c r="R437" s="80">
        <f t="shared" si="5"/>
        <v>0.9978710603</v>
      </c>
      <c r="S437" s="81">
        <f t="shared" si="6"/>
        <v>0.995746653</v>
      </c>
      <c r="T437" s="41" t="b">
        <f t="shared" si="7"/>
        <v>0</v>
      </c>
      <c r="U437" s="42">
        <f t="shared" si="8"/>
        <v>0.004239769193</v>
      </c>
      <c r="V437" s="42">
        <f t="shared" si="9"/>
        <v>0.02331873056</v>
      </c>
      <c r="W437" s="42">
        <f t="shared" si="10"/>
        <v>0.01780703061</v>
      </c>
      <c r="X437" s="42">
        <f t="shared" si="11"/>
        <v>0.00593567687</v>
      </c>
      <c r="Y437" s="42">
        <f t="shared" si="12"/>
        <v>0.0008479538386</v>
      </c>
    </row>
    <row r="438">
      <c r="A438" s="63"/>
      <c r="B438" s="44">
        <v>35.0</v>
      </c>
      <c r="C438" s="45">
        <v>1.0</v>
      </c>
      <c r="D438" s="46">
        <v>4.9</v>
      </c>
      <c r="E438" s="45">
        <v>3.1</v>
      </c>
      <c r="F438" s="45">
        <v>1.5</v>
      </c>
      <c r="G438" s="35">
        <v>0.1</v>
      </c>
      <c r="H438" s="47">
        <v>0.0</v>
      </c>
      <c r="I438" s="4"/>
      <c r="J438" s="78">
        <f t="shared" ref="J438:N438" si="445">J437-$L$2*U437</f>
        <v>0.5</v>
      </c>
      <c r="K438" s="79">
        <f t="shared" si="445"/>
        <v>0.5</v>
      </c>
      <c r="L438" s="79">
        <f t="shared" si="445"/>
        <v>0.5</v>
      </c>
      <c r="M438" s="79">
        <f t="shared" si="445"/>
        <v>0.5</v>
      </c>
      <c r="N438" s="79">
        <f t="shared" si="445"/>
        <v>0.5</v>
      </c>
      <c r="O438" s="79">
        <f t="shared" si="2"/>
        <v>5.3</v>
      </c>
      <c r="P438" s="79">
        <f t="shared" si="3"/>
        <v>0.9950331983</v>
      </c>
      <c r="Q438" s="39">
        <f t="shared" si="4"/>
        <v>1</v>
      </c>
      <c r="R438" s="80">
        <f t="shared" si="5"/>
        <v>0.9950331983</v>
      </c>
      <c r="S438" s="81">
        <f t="shared" si="6"/>
        <v>0.9900910658</v>
      </c>
      <c r="T438" s="41" t="b">
        <f t="shared" si="7"/>
        <v>0</v>
      </c>
      <c r="U438" s="42">
        <f t="shared" si="8"/>
        <v>0.009835171879</v>
      </c>
      <c r="V438" s="42">
        <f t="shared" si="9"/>
        <v>0.04819234221</v>
      </c>
      <c r="W438" s="42">
        <f t="shared" si="10"/>
        <v>0.03048903282</v>
      </c>
      <c r="X438" s="42">
        <f t="shared" si="11"/>
        <v>0.01475275782</v>
      </c>
      <c r="Y438" s="42">
        <f t="shared" si="12"/>
        <v>0.0009835171879</v>
      </c>
    </row>
    <row r="439">
      <c r="A439" s="63"/>
      <c r="B439" s="44">
        <v>36.0</v>
      </c>
      <c r="C439" s="45">
        <v>1.0</v>
      </c>
      <c r="D439" s="46">
        <v>5.0</v>
      </c>
      <c r="E439" s="45">
        <v>3.2</v>
      </c>
      <c r="F439" s="45">
        <v>1.2</v>
      </c>
      <c r="G439" s="35">
        <v>0.2</v>
      </c>
      <c r="H439" s="47">
        <v>0.0</v>
      </c>
      <c r="I439" s="4"/>
      <c r="J439" s="78">
        <f t="shared" ref="J439:N439" si="446">J438-$L$2*U438</f>
        <v>0.5</v>
      </c>
      <c r="K439" s="79">
        <f t="shared" si="446"/>
        <v>0.5</v>
      </c>
      <c r="L439" s="79">
        <f t="shared" si="446"/>
        <v>0.5</v>
      </c>
      <c r="M439" s="79">
        <f t="shared" si="446"/>
        <v>0.5</v>
      </c>
      <c r="N439" s="79">
        <f t="shared" si="446"/>
        <v>0.5</v>
      </c>
      <c r="O439" s="79">
        <f t="shared" si="2"/>
        <v>5.3</v>
      </c>
      <c r="P439" s="79">
        <f t="shared" si="3"/>
        <v>0.9950331983</v>
      </c>
      <c r="Q439" s="39">
        <f t="shared" si="4"/>
        <v>1</v>
      </c>
      <c r="R439" s="80">
        <f t="shared" si="5"/>
        <v>0.9950331983</v>
      </c>
      <c r="S439" s="81">
        <f t="shared" si="6"/>
        <v>0.9900910658</v>
      </c>
      <c r="T439" s="41" t="b">
        <f t="shared" si="7"/>
        <v>0</v>
      </c>
      <c r="U439" s="42">
        <f t="shared" si="8"/>
        <v>0.009835171879</v>
      </c>
      <c r="V439" s="42">
        <f t="shared" si="9"/>
        <v>0.04917585939</v>
      </c>
      <c r="W439" s="42">
        <f t="shared" si="10"/>
        <v>0.03147255001</v>
      </c>
      <c r="X439" s="42">
        <f t="shared" si="11"/>
        <v>0.01180220625</v>
      </c>
      <c r="Y439" s="42">
        <f t="shared" si="12"/>
        <v>0.001967034376</v>
      </c>
    </row>
    <row r="440">
      <c r="A440" s="63"/>
      <c r="B440" s="44">
        <v>37.0</v>
      </c>
      <c r="C440" s="45">
        <v>1.0</v>
      </c>
      <c r="D440" s="46">
        <v>5.5</v>
      </c>
      <c r="E440" s="45">
        <v>3.5</v>
      </c>
      <c r="F440" s="45">
        <v>1.3</v>
      </c>
      <c r="G440" s="35">
        <v>0.2</v>
      </c>
      <c r="H440" s="47">
        <v>0.0</v>
      </c>
      <c r="I440" s="4"/>
      <c r="J440" s="78">
        <f t="shared" ref="J440:N440" si="447">J439-$L$2*U439</f>
        <v>0.5</v>
      </c>
      <c r="K440" s="79">
        <f t="shared" si="447"/>
        <v>0.5</v>
      </c>
      <c r="L440" s="79">
        <f t="shared" si="447"/>
        <v>0.5</v>
      </c>
      <c r="M440" s="79">
        <f t="shared" si="447"/>
        <v>0.5</v>
      </c>
      <c r="N440" s="79">
        <f t="shared" si="447"/>
        <v>0.5</v>
      </c>
      <c r="O440" s="79">
        <f t="shared" si="2"/>
        <v>5.75</v>
      </c>
      <c r="P440" s="79">
        <f t="shared" si="3"/>
        <v>0.9968273172</v>
      </c>
      <c r="Q440" s="39">
        <f t="shared" si="4"/>
        <v>1</v>
      </c>
      <c r="R440" s="80">
        <f t="shared" si="5"/>
        <v>0.9968273172</v>
      </c>
      <c r="S440" s="81">
        <f t="shared" si="6"/>
        <v>0.9936647002</v>
      </c>
      <c r="T440" s="41" t="b">
        <f t="shared" si="7"/>
        <v>0</v>
      </c>
      <c r="U440" s="42">
        <f t="shared" si="8"/>
        <v>0.006305165891</v>
      </c>
      <c r="V440" s="42">
        <f t="shared" si="9"/>
        <v>0.0346784124</v>
      </c>
      <c r="W440" s="42">
        <f t="shared" si="10"/>
        <v>0.02206808062</v>
      </c>
      <c r="X440" s="42">
        <f t="shared" si="11"/>
        <v>0.008196715659</v>
      </c>
      <c r="Y440" s="42">
        <f t="shared" si="12"/>
        <v>0.001261033178</v>
      </c>
    </row>
    <row r="441">
      <c r="A441" s="63"/>
      <c r="B441" s="44">
        <v>38.0</v>
      </c>
      <c r="C441" s="45">
        <v>1.0</v>
      </c>
      <c r="D441" s="46">
        <v>4.9</v>
      </c>
      <c r="E441" s="45">
        <v>3.1</v>
      </c>
      <c r="F441" s="45">
        <v>1.5</v>
      </c>
      <c r="G441" s="35">
        <v>0.1</v>
      </c>
      <c r="H441" s="47">
        <v>0.0</v>
      </c>
      <c r="I441" s="4"/>
      <c r="J441" s="78">
        <f t="shared" ref="J441:N441" si="448">J440-$L$2*U440</f>
        <v>0.5</v>
      </c>
      <c r="K441" s="79">
        <f t="shared" si="448"/>
        <v>0.5</v>
      </c>
      <c r="L441" s="79">
        <f t="shared" si="448"/>
        <v>0.5</v>
      </c>
      <c r="M441" s="79">
        <f t="shared" si="448"/>
        <v>0.5</v>
      </c>
      <c r="N441" s="79">
        <f t="shared" si="448"/>
        <v>0.5</v>
      </c>
      <c r="O441" s="79">
        <f t="shared" si="2"/>
        <v>5.3</v>
      </c>
      <c r="P441" s="79">
        <f t="shared" si="3"/>
        <v>0.9950331983</v>
      </c>
      <c r="Q441" s="39">
        <f t="shared" si="4"/>
        <v>1</v>
      </c>
      <c r="R441" s="80">
        <f t="shared" si="5"/>
        <v>0.9950331983</v>
      </c>
      <c r="S441" s="81">
        <f t="shared" si="6"/>
        <v>0.9900910658</v>
      </c>
      <c r="T441" s="41" t="b">
        <f t="shared" si="7"/>
        <v>0</v>
      </c>
      <c r="U441" s="42">
        <f t="shared" si="8"/>
        <v>0.009835171879</v>
      </c>
      <c r="V441" s="42">
        <f t="shared" si="9"/>
        <v>0.04819234221</v>
      </c>
      <c r="W441" s="42">
        <f t="shared" si="10"/>
        <v>0.03048903282</v>
      </c>
      <c r="X441" s="42">
        <f t="shared" si="11"/>
        <v>0.01475275782</v>
      </c>
      <c r="Y441" s="42">
        <f t="shared" si="12"/>
        <v>0.0009835171879</v>
      </c>
    </row>
    <row r="442">
      <c r="A442" s="63"/>
      <c r="B442" s="44">
        <v>39.0</v>
      </c>
      <c r="C442" s="45">
        <v>1.0</v>
      </c>
      <c r="D442" s="46">
        <v>4.4</v>
      </c>
      <c r="E442" s="45">
        <v>3.0</v>
      </c>
      <c r="F442" s="45">
        <v>1.3</v>
      </c>
      <c r="G442" s="35">
        <v>0.2</v>
      </c>
      <c r="H442" s="47">
        <v>0.0</v>
      </c>
      <c r="I442" s="4"/>
      <c r="J442" s="78">
        <f t="shared" ref="J442:N442" si="449">J441-$L$2*U441</f>
        <v>0.5</v>
      </c>
      <c r="K442" s="79">
        <f t="shared" si="449"/>
        <v>0.5</v>
      </c>
      <c r="L442" s="79">
        <f t="shared" si="449"/>
        <v>0.5</v>
      </c>
      <c r="M442" s="79">
        <f t="shared" si="449"/>
        <v>0.5</v>
      </c>
      <c r="N442" s="79">
        <f t="shared" si="449"/>
        <v>0.5</v>
      </c>
      <c r="O442" s="79">
        <f t="shared" si="2"/>
        <v>4.95</v>
      </c>
      <c r="P442" s="79">
        <f t="shared" si="3"/>
        <v>0.9929664128</v>
      </c>
      <c r="Q442" s="39">
        <f t="shared" si="4"/>
        <v>1</v>
      </c>
      <c r="R442" s="80">
        <f t="shared" si="5"/>
        <v>0.9929664128</v>
      </c>
      <c r="S442" s="81">
        <f t="shared" si="6"/>
        <v>0.985982297</v>
      </c>
      <c r="T442" s="41" t="b">
        <f t="shared" si="7"/>
        <v>0</v>
      </c>
      <c r="U442" s="42">
        <f t="shared" si="8"/>
        <v>0.01386998484</v>
      </c>
      <c r="V442" s="42">
        <f t="shared" si="9"/>
        <v>0.06102793329</v>
      </c>
      <c r="W442" s="42">
        <f t="shared" si="10"/>
        <v>0.04160995452</v>
      </c>
      <c r="X442" s="42">
        <f t="shared" si="11"/>
        <v>0.01803098029</v>
      </c>
      <c r="Y442" s="42">
        <f t="shared" si="12"/>
        <v>0.002773996968</v>
      </c>
    </row>
    <row r="443">
      <c r="A443" s="63"/>
      <c r="B443" s="44">
        <v>40.0</v>
      </c>
      <c r="C443" s="45">
        <v>1.0</v>
      </c>
      <c r="D443" s="46">
        <v>5.1</v>
      </c>
      <c r="E443" s="45">
        <v>3.4</v>
      </c>
      <c r="F443" s="45">
        <v>1.5</v>
      </c>
      <c r="G443" s="35">
        <v>0.2</v>
      </c>
      <c r="H443" s="47">
        <v>0.0</v>
      </c>
      <c r="I443" s="4"/>
      <c r="J443" s="78">
        <f t="shared" ref="J443:N443" si="450">J442-$L$2*U442</f>
        <v>0.5</v>
      </c>
      <c r="K443" s="79">
        <f t="shared" si="450"/>
        <v>0.5</v>
      </c>
      <c r="L443" s="79">
        <f t="shared" si="450"/>
        <v>0.5</v>
      </c>
      <c r="M443" s="79">
        <f t="shared" si="450"/>
        <v>0.5</v>
      </c>
      <c r="N443" s="79">
        <f t="shared" si="450"/>
        <v>0.5</v>
      </c>
      <c r="O443" s="79">
        <f t="shared" si="2"/>
        <v>5.6</v>
      </c>
      <c r="P443" s="79">
        <f t="shared" si="3"/>
        <v>0.9963157601</v>
      </c>
      <c r="Q443" s="39">
        <f t="shared" si="4"/>
        <v>1</v>
      </c>
      <c r="R443" s="80">
        <f t="shared" si="5"/>
        <v>0.9963157601</v>
      </c>
      <c r="S443" s="81">
        <f t="shared" si="6"/>
        <v>0.9926450938</v>
      </c>
      <c r="T443" s="41" t="b">
        <f t="shared" si="7"/>
        <v>0</v>
      </c>
      <c r="U443" s="42">
        <f t="shared" si="8"/>
        <v>0.007314285321</v>
      </c>
      <c r="V443" s="42">
        <f t="shared" si="9"/>
        <v>0.03730285514</v>
      </c>
      <c r="W443" s="42">
        <f t="shared" si="10"/>
        <v>0.02486857009</v>
      </c>
      <c r="X443" s="42">
        <f t="shared" si="11"/>
        <v>0.01097142798</v>
      </c>
      <c r="Y443" s="42">
        <f t="shared" si="12"/>
        <v>0.001462857064</v>
      </c>
    </row>
    <row r="444">
      <c r="A444" s="63"/>
      <c r="B444" s="44">
        <v>41.0</v>
      </c>
      <c r="C444" s="45">
        <v>1.0</v>
      </c>
      <c r="D444" s="46">
        <v>5.0</v>
      </c>
      <c r="E444" s="45">
        <v>3.5</v>
      </c>
      <c r="F444" s="45">
        <v>1.3</v>
      </c>
      <c r="G444" s="35">
        <v>0.3</v>
      </c>
      <c r="H444" s="47">
        <v>0.0</v>
      </c>
      <c r="I444" s="4"/>
      <c r="J444" s="78">
        <f t="shared" ref="J444:N444" si="451">J443-$L$2*U443</f>
        <v>0.5</v>
      </c>
      <c r="K444" s="79">
        <f t="shared" si="451"/>
        <v>0.5</v>
      </c>
      <c r="L444" s="79">
        <f t="shared" si="451"/>
        <v>0.5</v>
      </c>
      <c r="M444" s="79">
        <f t="shared" si="451"/>
        <v>0.5</v>
      </c>
      <c r="N444" s="79">
        <f t="shared" si="451"/>
        <v>0.5</v>
      </c>
      <c r="O444" s="79">
        <f t="shared" si="2"/>
        <v>5.55</v>
      </c>
      <c r="P444" s="79">
        <f t="shared" si="3"/>
        <v>0.9961275966</v>
      </c>
      <c r="Q444" s="39">
        <f t="shared" si="4"/>
        <v>1</v>
      </c>
      <c r="R444" s="80">
        <f t="shared" si="5"/>
        <v>0.9961275966</v>
      </c>
      <c r="S444" s="81">
        <f t="shared" si="6"/>
        <v>0.9922701886</v>
      </c>
      <c r="T444" s="41" t="b">
        <f t="shared" si="7"/>
        <v>0</v>
      </c>
      <c r="U444" s="42">
        <f t="shared" si="8"/>
        <v>0.007684940985</v>
      </c>
      <c r="V444" s="42">
        <f t="shared" si="9"/>
        <v>0.03842470493</v>
      </c>
      <c r="W444" s="42">
        <f t="shared" si="10"/>
        <v>0.02689729345</v>
      </c>
      <c r="X444" s="42">
        <f t="shared" si="11"/>
        <v>0.009990423281</v>
      </c>
      <c r="Y444" s="42">
        <f t="shared" si="12"/>
        <v>0.002305482296</v>
      </c>
    </row>
    <row r="445">
      <c r="A445" s="63"/>
      <c r="B445" s="44">
        <v>42.0</v>
      </c>
      <c r="C445" s="45">
        <v>1.0</v>
      </c>
      <c r="D445" s="46">
        <v>4.5</v>
      </c>
      <c r="E445" s="45">
        <v>2.3</v>
      </c>
      <c r="F445" s="45">
        <v>1.3</v>
      </c>
      <c r="G445" s="35">
        <v>0.3</v>
      </c>
      <c r="H445" s="47">
        <v>0.0</v>
      </c>
      <c r="I445" s="4"/>
      <c r="J445" s="78">
        <f t="shared" ref="J445:N445" si="452">J444-$L$2*U444</f>
        <v>0.5</v>
      </c>
      <c r="K445" s="79">
        <f t="shared" si="452"/>
        <v>0.5</v>
      </c>
      <c r="L445" s="79">
        <f t="shared" si="452"/>
        <v>0.5</v>
      </c>
      <c r="M445" s="79">
        <f t="shared" si="452"/>
        <v>0.5</v>
      </c>
      <c r="N445" s="79">
        <f t="shared" si="452"/>
        <v>0.5</v>
      </c>
      <c r="O445" s="79">
        <f t="shared" si="2"/>
        <v>4.7</v>
      </c>
      <c r="P445" s="79">
        <f t="shared" si="3"/>
        <v>0.9909867013</v>
      </c>
      <c r="Q445" s="39">
        <f t="shared" si="4"/>
        <v>1</v>
      </c>
      <c r="R445" s="80">
        <f t="shared" si="5"/>
        <v>0.9909867013</v>
      </c>
      <c r="S445" s="81">
        <f t="shared" si="6"/>
        <v>0.9820546422</v>
      </c>
      <c r="T445" s="41" t="b">
        <f t="shared" si="7"/>
        <v>0</v>
      </c>
      <c r="U445" s="42">
        <f t="shared" si="8"/>
        <v>0.01770310357</v>
      </c>
      <c r="V445" s="42">
        <f t="shared" si="9"/>
        <v>0.07966396606</v>
      </c>
      <c r="W445" s="42">
        <f t="shared" si="10"/>
        <v>0.04071713821</v>
      </c>
      <c r="X445" s="42">
        <f t="shared" si="11"/>
        <v>0.02301403464</v>
      </c>
      <c r="Y445" s="42">
        <f t="shared" si="12"/>
        <v>0.00531093107</v>
      </c>
    </row>
    <row r="446">
      <c r="A446" s="63"/>
      <c r="B446" s="44">
        <v>43.0</v>
      </c>
      <c r="C446" s="45">
        <v>1.0</v>
      </c>
      <c r="D446" s="46">
        <v>4.4</v>
      </c>
      <c r="E446" s="45">
        <v>3.2</v>
      </c>
      <c r="F446" s="45">
        <v>1.3</v>
      </c>
      <c r="G446" s="35">
        <v>0.2</v>
      </c>
      <c r="H446" s="47">
        <v>0.0</v>
      </c>
      <c r="I446" s="4"/>
      <c r="J446" s="78">
        <f t="shared" ref="J446:N446" si="453">J445-$L$2*U445</f>
        <v>0.5</v>
      </c>
      <c r="K446" s="79">
        <f t="shared" si="453"/>
        <v>0.5</v>
      </c>
      <c r="L446" s="79">
        <f t="shared" si="453"/>
        <v>0.5</v>
      </c>
      <c r="M446" s="79">
        <f t="shared" si="453"/>
        <v>0.5</v>
      </c>
      <c r="N446" s="79">
        <f t="shared" si="453"/>
        <v>0.5</v>
      </c>
      <c r="O446" s="79">
        <f t="shared" si="2"/>
        <v>5.05</v>
      </c>
      <c r="P446" s="79">
        <f t="shared" si="3"/>
        <v>0.9936314845</v>
      </c>
      <c r="Q446" s="39">
        <f t="shared" si="4"/>
        <v>1</v>
      </c>
      <c r="R446" s="80">
        <f t="shared" si="5"/>
        <v>0.9936314845</v>
      </c>
      <c r="S446" s="81">
        <f t="shared" si="6"/>
        <v>0.987303527</v>
      </c>
      <c r="T446" s="41" t="b">
        <f t="shared" si="7"/>
        <v>0</v>
      </c>
      <c r="U446" s="42">
        <f t="shared" si="8"/>
        <v>0.01257531564</v>
      </c>
      <c r="V446" s="42">
        <f t="shared" si="9"/>
        <v>0.05533138883</v>
      </c>
      <c r="W446" s="42">
        <f t="shared" si="10"/>
        <v>0.04024101006</v>
      </c>
      <c r="X446" s="42">
        <f t="shared" si="11"/>
        <v>0.01634791034</v>
      </c>
      <c r="Y446" s="42">
        <f t="shared" si="12"/>
        <v>0.002515063129</v>
      </c>
    </row>
    <row r="447">
      <c r="A447" s="63"/>
      <c r="B447" s="44">
        <v>44.0</v>
      </c>
      <c r="C447" s="45">
        <v>1.0</v>
      </c>
      <c r="D447" s="46">
        <v>5.0</v>
      </c>
      <c r="E447" s="45">
        <v>3.5</v>
      </c>
      <c r="F447" s="45">
        <v>1.6</v>
      </c>
      <c r="G447" s="35">
        <v>0.6</v>
      </c>
      <c r="H447" s="47">
        <v>0.0</v>
      </c>
      <c r="I447" s="4"/>
      <c r="J447" s="78">
        <f t="shared" ref="J447:N447" si="454">J446-$L$2*U446</f>
        <v>0.5</v>
      </c>
      <c r="K447" s="79">
        <f t="shared" si="454"/>
        <v>0.5</v>
      </c>
      <c r="L447" s="79">
        <f t="shared" si="454"/>
        <v>0.5</v>
      </c>
      <c r="M447" s="79">
        <f t="shared" si="454"/>
        <v>0.5</v>
      </c>
      <c r="N447" s="79">
        <f t="shared" si="454"/>
        <v>0.5</v>
      </c>
      <c r="O447" s="79">
        <f t="shared" si="2"/>
        <v>5.85</v>
      </c>
      <c r="P447" s="79">
        <f t="shared" si="3"/>
        <v>0.9971283708</v>
      </c>
      <c r="Q447" s="39">
        <f t="shared" si="4"/>
        <v>1</v>
      </c>
      <c r="R447" s="80">
        <f t="shared" si="5"/>
        <v>0.9971283708</v>
      </c>
      <c r="S447" s="81">
        <f t="shared" si="6"/>
        <v>0.9942649879</v>
      </c>
      <c r="T447" s="41" t="b">
        <f t="shared" si="7"/>
        <v>0</v>
      </c>
      <c r="U447" s="42">
        <f t="shared" si="8"/>
        <v>0.005710320656</v>
      </c>
      <c r="V447" s="42">
        <f t="shared" si="9"/>
        <v>0.02855160328</v>
      </c>
      <c r="W447" s="42">
        <f t="shared" si="10"/>
        <v>0.0199861223</v>
      </c>
      <c r="X447" s="42">
        <f t="shared" si="11"/>
        <v>0.009136513049</v>
      </c>
      <c r="Y447" s="42">
        <f t="shared" si="12"/>
        <v>0.003426192393</v>
      </c>
    </row>
    <row r="448">
      <c r="A448" s="63"/>
      <c r="B448" s="44">
        <v>45.0</v>
      </c>
      <c r="C448" s="45">
        <v>1.0</v>
      </c>
      <c r="D448" s="46">
        <v>5.1</v>
      </c>
      <c r="E448" s="45">
        <v>3.8</v>
      </c>
      <c r="F448" s="45">
        <v>1.9</v>
      </c>
      <c r="G448" s="35">
        <v>0.4</v>
      </c>
      <c r="H448" s="47">
        <v>0.0</v>
      </c>
      <c r="I448" s="4"/>
      <c r="J448" s="78">
        <f t="shared" ref="J448:N448" si="455">J447-$L$2*U447</f>
        <v>0.5</v>
      </c>
      <c r="K448" s="79">
        <f t="shared" si="455"/>
        <v>0.5</v>
      </c>
      <c r="L448" s="79">
        <f t="shared" si="455"/>
        <v>0.5</v>
      </c>
      <c r="M448" s="79">
        <f t="shared" si="455"/>
        <v>0.5</v>
      </c>
      <c r="N448" s="79">
        <f t="shared" si="455"/>
        <v>0.5</v>
      </c>
      <c r="O448" s="79">
        <f t="shared" si="2"/>
        <v>6.1</v>
      </c>
      <c r="P448" s="79">
        <f t="shared" si="3"/>
        <v>0.9977621515</v>
      </c>
      <c r="Q448" s="39">
        <f t="shared" si="4"/>
        <v>1</v>
      </c>
      <c r="R448" s="80">
        <f t="shared" si="5"/>
        <v>0.9977621515</v>
      </c>
      <c r="S448" s="81">
        <f t="shared" si="6"/>
        <v>0.9955293109</v>
      </c>
      <c r="T448" s="41" t="b">
        <f t="shared" si="7"/>
        <v>0</v>
      </c>
      <c r="U448" s="42">
        <f t="shared" si="8"/>
        <v>0.004455687593</v>
      </c>
      <c r="V448" s="42">
        <f t="shared" si="9"/>
        <v>0.02272400672</v>
      </c>
      <c r="W448" s="42">
        <f t="shared" si="10"/>
        <v>0.01693161285</v>
      </c>
      <c r="X448" s="42">
        <f t="shared" si="11"/>
        <v>0.008465806426</v>
      </c>
      <c r="Y448" s="42">
        <f t="shared" si="12"/>
        <v>0.001782275037</v>
      </c>
    </row>
    <row r="449">
      <c r="A449" s="63"/>
      <c r="B449" s="44">
        <v>46.0</v>
      </c>
      <c r="C449" s="45">
        <v>1.0</v>
      </c>
      <c r="D449" s="46">
        <v>4.8</v>
      </c>
      <c r="E449" s="45">
        <v>3.0</v>
      </c>
      <c r="F449" s="45">
        <v>1.4</v>
      </c>
      <c r="G449" s="35">
        <v>0.3</v>
      </c>
      <c r="H449" s="47">
        <v>0.0</v>
      </c>
      <c r="I449" s="4"/>
      <c r="J449" s="78">
        <f t="shared" ref="J449:N449" si="456">J448-$L$2*U448</f>
        <v>0.5</v>
      </c>
      <c r="K449" s="79">
        <f t="shared" si="456"/>
        <v>0.5</v>
      </c>
      <c r="L449" s="79">
        <f t="shared" si="456"/>
        <v>0.5</v>
      </c>
      <c r="M449" s="79">
        <f t="shared" si="456"/>
        <v>0.5</v>
      </c>
      <c r="N449" s="79">
        <f t="shared" si="456"/>
        <v>0.5</v>
      </c>
      <c r="O449" s="79">
        <f t="shared" si="2"/>
        <v>5.25</v>
      </c>
      <c r="P449" s="79">
        <f t="shared" si="3"/>
        <v>0.9947798743</v>
      </c>
      <c r="Q449" s="39">
        <f t="shared" si="4"/>
        <v>1</v>
      </c>
      <c r="R449" s="80">
        <f t="shared" si="5"/>
        <v>0.9947798743</v>
      </c>
      <c r="S449" s="81">
        <f t="shared" si="6"/>
        <v>0.9895869983</v>
      </c>
      <c r="T449" s="41" t="b">
        <f t="shared" si="7"/>
        <v>0</v>
      </c>
      <c r="U449" s="42">
        <f t="shared" si="8"/>
        <v>0.01033153703</v>
      </c>
      <c r="V449" s="42">
        <f t="shared" si="9"/>
        <v>0.04959137775</v>
      </c>
      <c r="W449" s="42">
        <f t="shared" si="10"/>
        <v>0.0309946111</v>
      </c>
      <c r="X449" s="42">
        <f t="shared" si="11"/>
        <v>0.01446415184</v>
      </c>
      <c r="Y449" s="42">
        <f t="shared" si="12"/>
        <v>0.00309946111</v>
      </c>
    </row>
    <row r="450">
      <c r="A450" s="63"/>
      <c r="B450" s="44">
        <v>47.0</v>
      </c>
      <c r="C450" s="45">
        <v>1.0</v>
      </c>
      <c r="D450" s="46">
        <v>5.1</v>
      </c>
      <c r="E450" s="45">
        <v>3.8</v>
      </c>
      <c r="F450" s="45">
        <v>1.6</v>
      </c>
      <c r="G450" s="35">
        <v>0.2</v>
      </c>
      <c r="H450" s="47">
        <v>0.0</v>
      </c>
      <c r="I450" s="4"/>
      <c r="J450" s="78">
        <f t="shared" ref="J450:N450" si="457">J449-$L$2*U449</f>
        <v>0.5</v>
      </c>
      <c r="K450" s="79">
        <f t="shared" si="457"/>
        <v>0.5</v>
      </c>
      <c r="L450" s="79">
        <f t="shared" si="457"/>
        <v>0.5</v>
      </c>
      <c r="M450" s="79">
        <f t="shared" si="457"/>
        <v>0.5</v>
      </c>
      <c r="N450" s="79">
        <f t="shared" si="457"/>
        <v>0.5</v>
      </c>
      <c r="O450" s="79">
        <f t="shared" si="2"/>
        <v>5.85</v>
      </c>
      <c r="P450" s="79">
        <f t="shared" si="3"/>
        <v>0.9971283708</v>
      </c>
      <c r="Q450" s="39">
        <f t="shared" si="4"/>
        <v>1</v>
      </c>
      <c r="R450" s="80">
        <f t="shared" si="5"/>
        <v>0.9971283708</v>
      </c>
      <c r="S450" s="81">
        <f t="shared" si="6"/>
        <v>0.9942649879</v>
      </c>
      <c r="T450" s="41" t="b">
        <f t="shared" si="7"/>
        <v>0</v>
      </c>
      <c r="U450" s="42">
        <f t="shared" si="8"/>
        <v>0.005710320656</v>
      </c>
      <c r="V450" s="42">
        <f t="shared" si="9"/>
        <v>0.02912263534</v>
      </c>
      <c r="W450" s="42">
        <f t="shared" si="10"/>
        <v>0.02169921849</v>
      </c>
      <c r="X450" s="42">
        <f t="shared" si="11"/>
        <v>0.009136513049</v>
      </c>
      <c r="Y450" s="42">
        <f t="shared" si="12"/>
        <v>0.001142064131</v>
      </c>
    </row>
    <row r="451">
      <c r="A451" s="63"/>
      <c r="B451" s="44">
        <v>48.0</v>
      </c>
      <c r="C451" s="45">
        <v>1.0</v>
      </c>
      <c r="D451" s="46">
        <v>4.6</v>
      </c>
      <c r="E451" s="45">
        <v>3.2</v>
      </c>
      <c r="F451" s="45">
        <v>1.4</v>
      </c>
      <c r="G451" s="35">
        <v>0.2</v>
      </c>
      <c r="H451" s="47">
        <v>0.0</v>
      </c>
      <c r="I451" s="4"/>
      <c r="J451" s="78">
        <f t="shared" ref="J451:N451" si="458">J450-$L$2*U450</f>
        <v>0.5</v>
      </c>
      <c r="K451" s="79">
        <f t="shared" si="458"/>
        <v>0.5</v>
      </c>
      <c r="L451" s="79">
        <f t="shared" si="458"/>
        <v>0.5</v>
      </c>
      <c r="M451" s="79">
        <f t="shared" si="458"/>
        <v>0.5</v>
      </c>
      <c r="N451" s="79">
        <f t="shared" si="458"/>
        <v>0.5</v>
      </c>
      <c r="O451" s="79">
        <f t="shared" si="2"/>
        <v>5.2</v>
      </c>
      <c r="P451" s="79">
        <f t="shared" si="3"/>
        <v>0.9945137011</v>
      </c>
      <c r="Q451" s="39">
        <f t="shared" si="4"/>
        <v>1</v>
      </c>
      <c r="R451" s="80">
        <f t="shared" si="5"/>
        <v>0.9945137011</v>
      </c>
      <c r="S451" s="81">
        <f t="shared" si="6"/>
        <v>0.9890575017</v>
      </c>
      <c r="T451" s="41" t="b">
        <f t="shared" si="7"/>
        <v>0</v>
      </c>
      <c r="U451" s="42">
        <f t="shared" si="8"/>
        <v>0.01085253017</v>
      </c>
      <c r="V451" s="42">
        <f t="shared" si="9"/>
        <v>0.04992163876</v>
      </c>
      <c r="W451" s="42">
        <f t="shared" si="10"/>
        <v>0.03472809653</v>
      </c>
      <c r="X451" s="42">
        <f t="shared" si="11"/>
        <v>0.01519354223</v>
      </c>
      <c r="Y451" s="42">
        <f t="shared" si="12"/>
        <v>0.002170506033</v>
      </c>
    </row>
    <row r="452">
      <c r="A452" s="63"/>
      <c r="B452" s="44">
        <v>49.0</v>
      </c>
      <c r="C452" s="45">
        <v>1.0</v>
      </c>
      <c r="D452" s="46">
        <v>5.3</v>
      </c>
      <c r="E452" s="45">
        <v>3.7</v>
      </c>
      <c r="F452" s="45">
        <v>1.5</v>
      </c>
      <c r="G452" s="35">
        <v>0.2</v>
      </c>
      <c r="H452" s="47">
        <v>0.0</v>
      </c>
      <c r="I452" s="4"/>
      <c r="J452" s="78">
        <f t="shared" ref="J452:N452" si="459">J451-$L$2*U451</f>
        <v>0.5</v>
      </c>
      <c r="K452" s="79">
        <f t="shared" si="459"/>
        <v>0.5</v>
      </c>
      <c r="L452" s="79">
        <f t="shared" si="459"/>
        <v>0.5</v>
      </c>
      <c r="M452" s="79">
        <f t="shared" si="459"/>
        <v>0.5</v>
      </c>
      <c r="N452" s="79">
        <f t="shared" si="459"/>
        <v>0.5</v>
      </c>
      <c r="O452" s="79">
        <f t="shared" si="2"/>
        <v>5.85</v>
      </c>
      <c r="P452" s="79">
        <f t="shared" si="3"/>
        <v>0.9971283708</v>
      </c>
      <c r="Q452" s="39">
        <f t="shared" si="4"/>
        <v>1</v>
      </c>
      <c r="R452" s="80">
        <f t="shared" si="5"/>
        <v>0.9971283708</v>
      </c>
      <c r="S452" s="81">
        <f t="shared" si="6"/>
        <v>0.9942649879</v>
      </c>
      <c r="T452" s="41" t="b">
        <f t="shared" si="7"/>
        <v>0</v>
      </c>
      <c r="U452" s="42">
        <f t="shared" si="8"/>
        <v>0.005710320656</v>
      </c>
      <c r="V452" s="42">
        <f t="shared" si="9"/>
        <v>0.03026469948</v>
      </c>
      <c r="W452" s="42">
        <f t="shared" si="10"/>
        <v>0.02112818643</v>
      </c>
      <c r="X452" s="42">
        <f t="shared" si="11"/>
        <v>0.008565480984</v>
      </c>
      <c r="Y452" s="42">
        <f t="shared" si="12"/>
        <v>0.001142064131</v>
      </c>
    </row>
    <row r="453">
      <c r="A453" s="63"/>
      <c r="B453" s="44">
        <v>50.0</v>
      </c>
      <c r="C453" s="45">
        <v>1.0</v>
      </c>
      <c r="D453" s="46">
        <v>5.0</v>
      </c>
      <c r="E453" s="45">
        <v>3.3</v>
      </c>
      <c r="F453" s="45">
        <v>1.4</v>
      </c>
      <c r="G453" s="35">
        <v>0.2</v>
      </c>
      <c r="H453" s="47">
        <v>0.0</v>
      </c>
      <c r="I453" s="4"/>
      <c r="J453" s="78">
        <f t="shared" ref="J453:N453" si="460">J452-$L$2*U452</f>
        <v>0.5</v>
      </c>
      <c r="K453" s="79">
        <f t="shared" si="460"/>
        <v>0.5</v>
      </c>
      <c r="L453" s="79">
        <f t="shared" si="460"/>
        <v>0.5</v>
      </c>
      <c r="M453" s="79">
        <f t="shared" si="460"/>
        <v>0.5</v>
      </c>
      <c r="N453" s="79">
        <f t="shared" si="460"/>
        <v>0.5</v>
      </c>
      <c r="O453" s="79">
        <f t="shared" si="2"/>
        <v>5.45</v>
      </c>
      <c r="P453" s="79">
        <f t="shared" si="3"/>
        <v>0.9957220746</v>
      </c>
      <c r="Q453" s="39">
        <f t="shared" si="4"/>
        <v>1</v>
      </c>
      <c r="R453" s="80">
        <f t="shared" si="5"/>
        <v>0.9957220746</v>
      </c>
      <c r="S453" s="81">
        <f t="shared" si="6"/>
        <v>0.9914624498</v>
      </c>
      <c r="T453" s="41" t="b">
        <f t="shared" si="7"/>
        <v>0</v>
      </c>
      <c r="U453" s="42">
        <f t="shared" si="8"/>
        <v>0.008482804833</v>
      </c>
      <c r="V453" s="42">
        <f t="shared" si="9"/>
        <v>0.04241402417</v>
      </c>
      <c r="W453" s="42">
        <f t="shared" si="10"/>
        <v>0.02799325595</v>
      </c>
      <c r="X453" s="42">
        <f t="shared" si="11"/>
        <v>0.01187592677</v>
      </c>
      <c r="Y453" s="42">
        <f t="shared" si="12"/>
        <v>0.001696560967</v>
      </c>
    </row>
    <row r="454">
      <c r="A454" s="63"/>
      <c r="B454" s="44">
        <v>51.0</v>
      </c>
      <c r="C454" s="45">
        <v>1.0</v>
      </c>
      <c r="D454" s="46">
        <v>7.0</v>
      </c>
      <c r="E454" s="45">
        <v>3.2</v>
      </c>
      <c r="F454" s="45">
        <v>4.7</v>
      </c>
      <c r="G454" s="35">
        <v>1.4</v>
      </c>
      <c r="H454" s="47">
        <v>1.0</v>
      </c>
      <c r="I454" s="4"/>
      <c r="J454" s="78">
        <f t="shared" ref="J454:N454" si="461">J453-$L$2*U453</f>
        <v>0.5</v>
      </c>
      <c r="K454" s="79">
        <f t="shared" si="461"/>
        <v>0.5</v>
      </c>
      <c r="L454" s="79">
        <f t="shared" si="461"/>
        <v>0.5</v>
      </c>
      <c r="M454" s="79">
        <f t="shared" si="461"/>
        <v>0.5</v>
      </c>
      <c r="N454" s="79">
        <f t="shared" si="461"/>
        <v>0.5</v>
      </c>
      <c r="O454" s="79">
        <f t="shared" si="2"/>
        <v>8.65</v>
      </c>
      <c r="P454" s="79">
        <f t="shared" si="3"/>
        <v>0.9998249038</v>
      </c>
      <c r="Q454" s="39">
        <f t="shared" si="4"/>
        <v>1</v>
      </c>
      <c r="R454" s="80">
        <f t="shared" si="5"/>
        <v>-0.0001750961841</v>
      </c>
      <c r="S454" s="81">
        <f t="shared" si="6"/>
        <v>0.00000003065867369</v>
      </c>
      <c r="T454" s="41" t="b">
        <f t="shared" si="7"/>
        <v>1</v>
      </c>
      <c r="U454" s="42">
        <f t="shared" si="8"/>
        <v>-0.00000006130661095</v>
      </c>
      <c r="V454" s="42">
        <f t="shared" si="9"/>
        <v>-0.0000004291462766</v>
      </c>
      <c r="W454" s="42">
        <f t="shared" si="10"/>
        <v>-0.000000196181155</v>
      </c>
      <c r="X454" s="42">
        <f t="shared" si="11"/>
        <v>-0.0000002881410715</v>
      </c>
      <c r="Y454" s="42">
        <f t="shared" si="12"/>
        <v>-0.00000008582925533</v>
      </c>
    </row>
    <row r="455">
      <c r="A455" s="63"/>
      <c r="B455" s="44">
        <v>52.0</v>
      </c>
      <c r="C455" s="45">
        <v>1.0</v>
      </c>
      <c r="D455" s="46">
        <v>6.4</v>
      </c>
      <c r="E455" s="45">
        <v>3.2</v>
      </c>
      <c r="F455" s="45">
        <v>4.5</v>
      </c>
      <c r="G455" s="35">
        <v>1.5</v>
      </c>
      <c r="H455" s="47">
        <v>1.0</v>
      </c>
      <c r="I455" s="4"/>
      <c r="J455" s="78">
        <f t="shared" ref="J455:N455" si="462">J454-$L$2*U454</f>
        <v>0.5</v>
      </c>
      <c r="K455" s="79">
        <f t="shared" si="462"/>
        <v>0.5</v>
      </c>
      <c r="L455" s="79">
        <f t="shared" si="462"/>
        <v>0.5</v>
      </c>
      <c r="M455" s="79">
        <f t="shared" si="462"/>
        <v>0.5</v>
      </c>
      <c r="N455" s="79">
        <f t="shared" si="462"/>
        <v>0.5</v>
      </c>
      <c r="O455" s="79">
        <f t="shared" si="2"/>
        <v>8.3</v>
      </c>
      <c r="P455" s="79">
        <f t="shared" si="3"/>
        <v>0.9997515449</v>
      </c>
      <c r="Q455" s="39">
        <f t="shared" si="4"/>
        <v>1</v>
      </c>
      <c r="R455" s="80">
        <f t="shared" si="5"/>
        <v>-0.0002484550818</v>
      </c>
      <c r="S455" s="81">
        <f t="shared" si="6"/>
        <v>0.00000006172992769</v>
      </c>
      <c r="T455" s="41" t="b">
        <f t="shared" si="7"/>
        <v>1</v>
      </c>
      <c r="U455" s="42">
        <f t="shared" si="8"/>
        <v>-0.0000001234291812</v>
      </c>
      <c r="V455" s="42">
        <f t="shared" si="9"/>
        <v>-0.0000007899467594</v>
      </c>
      <c r="W455" s="42">
        <f t="shared" si="10"/>
        <v>-0.0000003949733797</v>
      </c>
      <c r="X455" s="42">
        <f t="shared" si="11"/>
        <v>-0.0000005554313152</v>
      </c>
      <c r="Y455" s="42">
        <f t="shared" si="12"/>
        <v>-0.0000001851437717</v>
      </c>
    </row>
    <row r="456">
      <c r="A456" s="63"/>
      <c r="B456" s="44">
        <v>53.0</v>
      </c>
      <c r="C456" s="45">
        <v>1.0</v>
      </c>
      <c r="D456" s="46">
        <v>6.9</v>
      </c>
      <c r="E456" s="45">
        <v>3.1</v>
      </c>
      <c r="F456" s="45">
        <v>4.9</v>
      </c>
      <c r="G456" s="35">
        <v>1.5</v>
      </c>
      <c r="H456" s="47">
        <v>1.0</v>
      </c>
      <c r="I456" s="4"/>
      <c r="J456" s="78">
        <f t="shared" ref="J456:N456" si="463">J455-$L$2*U455</f>
        <v>0.5</v>
      </c>
      <c r="K456" s="79">
        <f t="shared" si="463"/>
        <v>0.5</v>
      </c>
      <c r="L456" s="79">
        <f t="shared" si="463"/>
        <v>0.5</v>
      </c>
      <c r="M456" s="79">
        <f t="shared" si="463"/>
        <v>0.5</v>
      </c>
      <c r="N456" s="79">
        <f t="shared" si="463"/>
        <v>0.5</v>
      </c>
      <c r="O456" s="79">
        <f t="shared" si="2"/>
        <v>8.7</v>
      </c>
      <c r="P456" s="79">
        <f t="shared" si="3"/>
        <v>0.9998334419</v>
      </c>
      <c r="Q456" s="39">
        <f t="shared" si="4"/>
        <v>1</v>
      </c>
      <c r="R456" s="80">
        <f t="shared" si="5"/>
        <v>-0.0001665580648</v>
      </c>
      <c r="S456" s="81">
        <f t="shared" si="6"/>
        <v>0.00000002774158894</v>
      </c>
      <c r="T456" s="41" t="b">
        <f t="shared" si="7"/>
        <v>1</v>
      </c>
      <c r="U456" s="42">
        <f t="shared" si="8"/>
        <v>-0.00000005547393671</v>
      </c>
      <c r="V456" s="42">
        <f t="shared" si="9"/>
        <v>-0.0000003827701633</v>
      </c>
      <c r="W456" s="42">
        <f t="shared" si="10"/>
        <v>-0.0000001719692038</v>
      </c>
      <c r="X456" s="42">
        <f t="shared" si="11"/>
        <v>-0.0000002718222899</v>
      </c>
      <c r="Y456" s="42">
        <f t="shared" si="12"/>
        <v>-0.00000008321090507</v>
      </c>
    </row>
    <row r="457">
      <c r="A457" s="63"/>
      <c r="B457" s="44">
        <v>54.0</v>
      </c>
      <c r="C457" s="45">
        <v>1.0</v>
      </c>
      <c r="D457" s="46">
        <v>5.5</v>
      </c>
      <c r="E457" s="45">
        <v>2.3</v>
      </c>
      <c r="F457" s="45">
        <v>4.0</v>
      </c>
      <c r="G457" s="35">
        <v>1.3</v>
      </c>
      <c r="H457" s="47">
        <v>1.0</v>
      </c>
      <c r="I457" s="4"/>
      <c r="J457" s="78">
        <f t="shared" ref="J457:N457" si="464">J456-$L$2*U456</f>
        <v>0.5</v>
      </c>
      <c r="K457" s="79">
        <f t="shared" si="464"/>
        <v>0.5</v>
      </c>
      <c r="L457" s="79">
        <f t="shared" si="464"/>
        <v>0.5</v>
      </c>
      <c r="M457" s="79">
        <f t="shared" si="464"/>
        <v>0.5</v>
      </c>
      <c r="N457" s="79">
        <f t="shared" si="464"/>
        <v>0.5</v>
      </c>
      <c r="O457" s="79">
        <f t="shared" si="2"/>
        <v>7.05</v>
      </c>
      <c r="P457" s="79">
        <f t="shared" si="3"/>
        <v>0.9991333428</v>
      </c>
      <c r="Q457" s="39">
        <f t="shared" si="4"/>
        <v>1</v>
      </c>
      <c r="R457" s="80">
        <f t="shared" si="5"/>
        <v>-0.0008666572111</v>
      </c>
      <c r="S457" s="81">
        <f t="shared" si="6"/>
        <v>0.0000007510947215</v>
      </c>
      <c r="T457" s="41" t="b">
        <f t="shared" si="7"/>
        <v>1</v>
      </c>
      <c r="U457" s="42">
        <f t="shared" si="8"/>
        <v>-0.00000150088756</v>
      </c>
      <c r="V457" s="42">
        <f t="shared" si="9"/>
        <v>-0.000008254881578</v>
      </c>
      <c r="W457" s="42">
        <f t="shared" si="10"/>
        <v>-0.000003452041387</v>
      </c>
      <c r="X457" s="42">
        <f t="shared" si="11"/>
        <v>-0.000006003550239</v>
      </c>
      <c r="Y457" s="42">
        <f t="shared" si="12"/>
        <v>-0.000001951153828</v>
      </c>
    </row>
    <row r="458">
      <c r="A458" s="63"/>
      <c r="B458" s="44">
        <v>55.0</v>
      </c>
      <c r="C458" s="45">
        <v>1.0</v>
      </c>
      <c r="D458" s="46">
        <v>6.5</v>
      </c>
      <c r="E458" s="45">
        <v>2.8</v>
      </c>
      <c r="F458" s="45">
        <v>4.6</v>
      </c>
      <c r="G458" s="35">
        <v>1.5</v>
      </c>
      <c r="H458" s="47">
        <v>1.0</v>
      </c>
      <c r="I458" s="4"/>
      <c r="J458" s="78">
        <f t="shared" ref="J458:N458" si="465">J457-$L$2*U457</f>
        <v>0.5</v>
      </c>
      <c r="K458" s="79">
        <f t="shared" si="465"/>
        <v>0.5</v>
      </c>
      <c r="L458" s="79">
        <f t="shared" si="465"/>
        <v>0.5</v>
      </c>
      <c r="M458" s="79">
        <f t="shared" si="465"/>
        <v>0.5</v>
      </c>
      <c r="N458" s="79">
        <f t="shared" si="465"/>
        <v>0.5</v>
      </c>
      <c r="O458" s="79">
        <f t="shared" si="2"/>
        <v>8.2</v>
      </c>
      <c r="P458" s="79">
        <f t="shared" si="3"/>
        <v>0.9997254218</v>
      </c>
      <c r="Q458" s="39">
        <f t="shared" si="4"/>
        <v>1</v>
      </c>
      <c r="R458" s="80">
        <f t="shared" si="5"/>
        <v>-0.0002745781561</v>
      </c>
      <c r="S458" s="81">
        <f t="shared" si="6"/>
        <v>0.00000007539316381</v>
      </c>
      <c r="T458" s="41" t="b">
        <f t="shared" si="7"/>
        <v>1</v>
      </c>
      <c r="U458" s="42">
        <f t="shared" si="8"/>
        <v>-0.000000150744925</v>
      </c>
      <c r="V458" s="42">
        <f t="shared" si="9"/>
        <v>-0.0000009798420124</v>
      </c>
      <c r="W458" s="42">
        <f t="shared" si="10"/>
        <v>-0.00000042208579</v>
      </c>
      <c r="X458" s="42">
        <f t="shared" si="11"/>
        <v>-0.0000006934266549</v>
      </c>
      <c r="Y458" s="42">
        <f t="shared" si="12"/>
        <v>-0.0000002261173875</v>
      </c>
    </row>
    <row r="459">
      <c r="A459" s="63"/>
      <c r="B459" s="44">
        <v>56.0</v>
      </c>
      <c r="C459" s="45">
        <v>1.0</v>
      </c>
      <c r="D459" s="46">
        <v>5.7</v>
      </c>
      <c r="E459" s="45">
        <v>2.8</v>
      </c>
      <c r="F459" s="45">
        <v>4.5</v>
      </c>
      <c r="G459" s="35">
        <v>1.3</v>
      </c>
      <c r="H459" s="47">
        <v>1.0</v>
      </c>
      <c r="I459" s="4"/>
      <c r="J459" s="78">
        <f t="shared" ref="J459:N459" si="466">J458-$L$2*U458</f>
        <v>0.5</v>
      </c>
      <c r="K459" s="79">
        <f t="shared" si="466"/>
        <v>0.5</v>
      </c>
      <c r="L459" s="79">
        <f t="shared" si="466"/>
        <v>0.5</v>
      </c>
      <c r="M459" s="79">
        <f t="shared" si="466"/>
        <v>0.5</v>
      </c>
      <c r="N459" s="79">
        <f t="shared" si="466"/>
        <v>0.5</v>
      </c>
      <c r="O459" s="79">
        <f t="shared" si="2"/>
        <v>7.65</v>
      </c>
      <c r="P459" s="79">
        <f t="shared" si="3"/>
        <v>0.9995241824</v>
      </c>
      <c r="Q459" s="39">
        <f t="shared" si="4"/>
        <v>1</v>
      </c>
      <c r="R459" s="80">
        <f t="shared" si="5"/>
        <v>-0.0004758176188</v>
      </c>
      <c r="S459" s="81">
        <f t="shared" si="6"/>
        <v>0.0000002264024064</v>
      </c>
      <c r="T459" s="41" t="b">
        <f t="shared" si="7"/>
        <v>1</v>
      </c>
      <c r="U459" s="42">
        <f t="shared" si="8"/>
        <v>-0.0000004525893603</v>
      </c>
      <c r="V459" s="42">
        <f t="shared" si="9"/>
        <v>-0.000002579759354</v>
      </c>
      <c r="W459" s="42">
        <f t="shared" si="10"/>
        <v>-0.000001267250209</v>
      </c>
      <c r="X459" s="42">
        <f t="shared" si="11"/>
        <v>-0.000002036652121</v>
      </c>
      <c r="Y459" s="42">
        <f t="shared" si="12"/>
        <v>-0.0000005883661684</v>
      </c>
    </row>
    <row r="460">
      <c r="A460" s="63"/>
      <c r="B460" s="44">
        <v>57.0</v>
      </c>
      <c r="C460" s="45">
        <v>1.0</v>
      </c>
      <c r="D460" s="46">
        <v>6.3</v>
      </c>
      <c r="E460" s="45">
        <v>3.3</v>
      </c>
      <c r="F460" s="45">
        <v>4.7</v>
      </c>
      <c r="G460" s="35">
        <v>1.6</v>
      </c>
      <c r="H460" s="47">
        <v>1.0</v>
      </c>
      <c r="I460" s="4"/>
      <c r="J460" s="78">
        <f t="shared" ref="J460:N460" si="467">J459-$L$2*U459</f>
        <v>0.5</v>
      </c>
      <c r="K460" s="79">
        <f t="shared" si="467"/>
        <v>0.5</v>
      </c>
      <c r="L460" s="79">
        <f t="shared" si="467"/>
        <v>0.5</v>
      </c>
      <c r="M460" s="79">
        <f t="shared" si="467"/>
        <v>0.5</v>
      </c>
      <c r="N460" s="79">
        <f t="shared" si="467"/>
        <v>0.5</v>
      </c>
      <c r="O460" s="79">
        <f t="shared" si="2"/>
        <v>8.45</v>
      </c>
      <c r="P460" s="79">
        <f t="shared" si="3"/>
        <v>0.9997861453</v>
      </c>
      <c r="Q460" s="39">
        <f t="shared" si="4"/>
        <v>1</v>
      </c>
      <c r="R460" s="80">
        <f t="shared" si="5"/>
        <v>-0.0002138546718</v>
      </c>
      <c r="S460" s="81">
        <f t="shared" si="6"/>
        <v>0.00000004573382064</v>
      </c>
      <c r="T460" s="41" t="b">
        <f t="shared" si="7"/>
        <v>1</v>
      </c>
      <c r="U460" s="42">
        <f t="shared" si="8"/>
        <v>-0.00000009144808049</v>
      </c>
      <c r="V460" s="42">
        <f t="shared" si="9"/>
        <v>-0.0000005761229071</v>
      </c>
      <c r="W460" s="42">
        <f t="shared" si="10"/>
        <v>-0.0000003017786656</v>
      </c>
      <c r="X460" s="42">
        <f t="shared" si="11"/>
        <v>-0.0000004298059783</v>
      </c>
      <c r="Y460" s="42">
        <f t="shared" si="12"/>
        <v>-0.0000001463169288</v>
      </c>
    </row>
    <row r="461">
      <c r="A461" s="63"/>
      <c r="B461" s="44">
        <v>58.0</v>
      </c>
      <c r="C461" s="45">
        <v>1.0</v>
      </c>
      <c r="D461" s="46">
        <v>4.9</v>
      </c>
      <c r="E461" s="45">
        <v>2.4</v>
      </c>
      <c r="F461" s="45">
        <v>3.3</v>
      </c>
      <c r="G461" s="35">
        <v>1.0</v>
      </c>
      <c r="H461" s="47">
        <v>1.0</v>
      </c>
      <c r="I461" s="4"/>
      <c r="J461" s="78">
        <f t="shared" ref="J461:N461" si="468">J460-$L$2*U460</f>
        <v>0.5</v>
      </c>
      <c r="K461" s="79">
        <f t="shared" si="468"/>
        <v>0.5</v>
      </c>
      <c r="L461" s="79">
        <f t="shared" si="468"/>
        <v>0.5</v>
      </c>
      <c r="M461" s="79">
        <f t="shared" si="468"/>
        <v>0.5</v>
      </c>
      <c r="N461" s="79">
        <f t="shared" si="468"/>
        <v>0.5</v>
      </c>
      <c r="O461" s="79">
        <f t="shared" si="2"/>
        <v>6.3</v>
      </c>
      <c r="P461" s="79">
        <f t="shared" si="3"/>
        <v>0.9981670611</v>
      </c>
      <c r="Q461" s="39">
        <f t="shared" si="4"/>
        <v>1</v>
      </c>
      <c r="R461" s="80">
        <f t="shared" si="5"/>
        <v>-0.001832938942</v>
      </c>
      <c r="S461" s="81">
        <f t="shared" si="6"/>
        <v>0.000003359665167</v>
      </c>
      <c r="T461" s="41" t="b">
        <f t="shared" si="7"/>
        <v>1</v>
      </c>
      <c r="U461" s="42">
        <f t="shared" si="8"/>
        <v>-0.000006707014212</v>
      </c>
      <c r="V461" s="42">
        <f t="shared" si="9"/>
        <v>-0.00003286436964</v>
      </c>
      <c r="W461" s="42">
        <f t="shared" si="10"/>
        <v>-0.00001609683411</v>
      </c>
      <c r="X461" s="42">
        <f t="shared" si="11"/>
        <v>-0.0000221331469</v>
      </c>
      <c r="Y461" s="42">
        <f t="shared" si="12"/>
        <v>-0.000006707014212</v>
      </c>
    </row>
    <row r="462">
      <c r="A462" s="63"/>
      <c r="B462" s="44">
        <v>59.0</v>
      </c>
      <c r="C462" s="45">
        <v>1.0</v>
      </c>
      <c r="D462" s="46">
        <v>6.6</v>
      </c>
      <c r="E462" s="45">
        <v>2.9</v>
      </c>
      <c r="F462" s="45">
        <v>4.6</v>
      </c>
      <c r="G462" s="35">
        <v>1.3</v>
      </c>
      <c r="H462" s="47">
        <v>1.0</v>
      </c>
      <c r="I462" s="4"/>
      <c r="J462" s="78">
        <f t="shared" ref="J462:N462" si="469">J461-$L$2*U461</f>
        <v>0.5</v>
      </c>
      <c r="K462" s="79">
        <f t="shared" si="469"/>
        <v>0.5</v>
      </c>
      <c r="L462" s="79">
        <f t="shared" si="469"/>
        <v>0.5</v>
      </c>
      <c r="M462" s="79">
        <f t="shared" si="469"/>
        <v>0.5</v>
      </c>
      <c r="N462" s="79">
        <f t="shared" si="469"/>
        <v>0.5</v>
      </c>
      <c r="O462" s="79">
        <f t="shared" si="2"/>
        <v>8.2</v>
      </c>
      <c r="P462" s="79">
        <f t="shared" si="3"/>
        <v>0.9997254218</v>
      </c>
      <c r="Q462" s="39">
        <f t="shared" si="4"/>
        <v>1</v>
      </c>
      <c r="R462" s="80">
        <f t="shared" si="5"/>
        <v>-0.0002745781561</v>
      </c>
      <c r="S462" s="81">
        <f t="shared" si="6"/>
        <v>0.00000007539316381</v>
      </c>
      <c r="T462" s="41" t="b">
        <f t="shared" si="7"/>
        <v>1</v>
      </c>
      <c r="U462" s="42">
        <f t="shared" si="8"/>
        <v>-0.000000150744925</v>
      </c>
      <c r="V462" s="42">
        <f t="shared" si="9"/>
        <v>-0.0000009949165049</v>
      </c>
      <c r="W462" s="42">
        <f t="shared" si="10"/>
        <v>-0.0000004371602825</v>
      </c>
      <c r="X462" s="42">
        <f t="shared" si="11"/>
        <v>-0.0000006934266549</v>
      </c>
      <c r="Y462" s="42">
        <f t="shared" si="12"/>
        <v>-0.0000001959684025</v>
      </c>
    </row>
    <row r="463">
      <c r="A463" s="63"/>
      <c r="B463" s="44">
        <v>60.0</v>
      </c>
      <c r="C463" s="45">
        <v>1.0</v>
      </c>
      <c r="D463" s="46">
        <v>5.2</v>
      </c>
      <c r="E463" s="45">
        <v>2.7</v>
      </c>
      <c r="F463" s="45">
        <v>3.9</v>
      </c>
      <c r="G463" s="35">
        <v>1.4</v>
      </c>
      <c r="H463" s="47">
        <v>1.0</v>
      </c>
      <c r="I463" s="4"/>
      <c r="J463" s="78">
        <f t="shared" ref="J463:N463" si="470">J462-$L$2*U462</f>
        <v>0.5</v>
      </c>
      <c r="K463" s="79">
        <f t="shared" si="470"/>
        <v>0.5</v>
      </c>
      <c r="L463" s="79">
        <f t="shared" si="470"/>
        <v>0.5</v>
      </c>
      <c r="M463" s="79">
        <f t="shared" si="470"/>
        <v>0.5</v>
      </c>
      <c r="N463" s="79">
        <f t="shared" si="470"/>
        <v>0.5</v>
      </c>
      <c r="O463" s="79">
        <f t="shared" si="2"/>
        <v>7.1</v>
      </c>
      <c r="P463" s="79">
        <f t="shared" si="3"/>
        <v>0.9991755753</v>
      </c>
      <c r="Q463" s="39">
        <f t="shared" si="4"/>
        <v>1</v>
      </c>
      <c r="R463" s="80">
        <f t="shared" si="5"/>
        <v>-0.0008244246864</v>
      </c>
      <c r="S463" s="81">
        <f t="shared" si="6"/>
        <v>0.0000006796760635</v>
      </c>
      <c r="T463" s="41" t="b">
        <f t="shared" si="7"/>
        <v>1</v>
      </c>
      <c r="U463" s="42">
        <f t="shared" si="8"/>
        <v>-0.000001358231444</v>
      </c>
      <c r="V463" s="42">
        <f t="shared" si="9"/>
        <v>-0.000007062803507</v>
      </c>
      <c r="W463" s="42">
        <f t="shared" si="10"/>
        <v>-0.000003667224898</v>
      </c>
      <c r="X463" s="42">
        <f t="shared" si="11"/>
        <v>-0.00000529710263</v>
      </c>
      <c r="Y463" s="42">
        <f t="shared" si="12"/>
        <v>-0.000001901524021</v>
      </c>
    </row>
    <row r="464">
      <c r="A464" s="63"/>
      <c r="B464" s="44">
        <v>61.0</v>
      </c>
      <c r="C464" s="45">
        <v>1.0</v>
      </c>
      <c r="D464" s="46">
        <v>5.0</v>
      </c>
      <c r="E464" s="45">
        <v>2.0</v>
      </c>
      <c r="F464" s="45">
        <v>3.5</v>
      </c>
      <c r="G464" s="35">
        <v>1.0</v>
      </c>
      <c r="H464" s="47">
        <v>1.0</v>
      </c>
      <c r="I464" s="4"/>
      <c r="J464" s="78">
        <f t="shared" ref="J464:N464" si="471">J463-$L$2*U463</f>
        <v>0.5</v>
      </c>
      <c r="K464" s="79">
        <f t="shared" si="471"/>
        <v>0.5</v>
      </c>
      <c r="L464" s="79">
        <f t="shared" si="471"/>
        <v>0.5</v>
      </c>
      <c r="M464" s="79">
        <f t="shared" si="471"/>
        <v>0.5</v>
      </c>
      <c r="N464" s="79">
        <f t="shared" si="471"/>
        <v>0.5</v>
      </c>
      <c r="O464" s="79">
        <f t="shared" si="2"/>
        <v>6.25</v>
      </c>
      <c r="P464" s="79">
        <f t="shared" si="3"/>
        <v>0.9980732653</v>
      </c>
      <c r="Q464" s="39">
        <f t="shared" si="4"/>
        <v>1</v>
      </c>
      <c r="R464" s="80">
        <f t="shared" si="5"/>
        <v>-0.001926734663</v>
      </c>
      <c r="S464" s="81">
        <f t="shared" si="6"/>
        <v>0.000003712306463</v>
      </c>
      <c r="T464" s="41" t="b">
        <f t="shared" si="7"/>
        <v>1</v>
      </c>
      <c r="U464" s="42">
        <f t="shared" si="8"/>
        <v>-0.000007410307667</v>
      </c>
      <c r="V464" s="42">
        <f t="shared" si="9"/>
        <v>-0.00003705153833</v>
      </c>
      <c r="W464" s="42">
        <f t="shared" si="10"/>
        <v>-0.00001482061533</v>
      </c>
      <c r="X464" s="42">
        <f t="shared" si="11"/>
        <v>-0.00002593607683</v>
      </c>
      <c r="Y464" s="42">
        <f t="shared" si="12"/>
        <v>-0.000007410307667</v>
      </c>
    </row>
    <row r="465">
      <c r="A465" s="63"/>
      <c r="B465" s="44">
        <v>62.0</v>
      </c>
      <c r="C465" s="45">
        <v>1.0</v>
      </c>
      <c r="D465" s="46">
        <v>5.9</v>
      </c>
      <c r="E465" s="45">
        <v>3.0</v>
      </c>
      <c r="F465" s="45">
        <v>4.2</v>
      </c>
      <c r="G465" s="35">
        <v>1.5</v>
      </c>
      <c r="H465" s="47">
        <v>1.0</v>
      </c>
      <c r="I465" s="4"/>
      <c r="J465" s="78">
        <f t="shared" ref="J465:N465" si="472">J464-$L$2*U464</f>
        <v>0.5</v>
      </c>
      <c r="K465" s="79">
        <f t="shared" si="472"/>
        <v>0.5</v>
      </c>
      <c r="L465" s="79">
        <f t="shared" si="472"/>
        <v>0.5</v>
      </c>
      <c r="M465" s="79">
        <f t="shared" si="472"/>
        <v>0.5</v>
      </c>
      <c r="N465" s="79">
        <f t="shared" si="472"/>
        <v>0.5</v>
      </c>
      <c r="O465" s="79">
        <f t="shared" si="2"/>
        <v>7.8</v>
      </c>
      <c r="P465" s="79">
        <f t="shared" si="3"/>
        <v>0.9995904328</v>
      </c>
      <c r="Q465" s="39">
        <f t="shared" si="4"/>
        <v>1</v>
      </c>
      <c r="R465" s="80">
        <f t="shared" si="5"/>
        <v>-0.000409567165</v>
      </c>
      <c r="S465" s="81">
        <f t="shared" si="6"/>
        <v>0.0000001677452626</v>
      </c>
      <c r="T465" s="41" t="b">
        <f t="shared" si="7"/>
        <v>1</v>
      </c>
      <c r="U465" s="42">
        <f t="shared" si="8"/>
        <v>-0.0000003353531194</v>
      </c>
      <c r="V465" s="42">
        <f t="shared" si="9"/>
        <v>-0.000001978583404</v>
      </c>
      <c r="W465" s="42">
        <f t="shared" si="10"/>
        <v>-0.000001006059358</v>
      </c>
      <c r="X465" s="42">
        <f t="shared" si="11"/>
        <v>-0.000001408483101</v>
      </c>
      <c r="Y465" s="42">
        <f t="shared" si="12"/>
        <v>-0.000000503029679</v>
      </c>
    </row>
    <row r="466">
      <c r="A466" s="63"/>
      <c r="B466" s="44">
        <v>63.0</v>
      </c>
      <c r="C466" s="45">
        <v>1.0</v>
      </c>
      <c r="D466" s="46">
        <v>6.0</v>
      </c>
      <c r="E466" s="45">
        <v>2.2</v>
      </c>
      <c r="F466" s="45">
        <v>4.0</v>
      </c>
      <c r="G466" s="35">
        <v>1.0</v>
      </c>
      <c r="H466" s="47">
        <v>1.0</v>
      </c>
      <c r="I466" s="4"/>
      <c r="J466" s="78">
        <f t="shared" ref="J466:N466" si="473">J465-$L$2*U465</f>
        <v>0.5</v>
      </c>
      <c r="K466" s="79">
        <f t="shared" si="473"/>
        <v>0.5</v>
      </c>
      <c r="L466" s="79">
        <f t="shared" si="473"/>
        <v>0.5</v>
      </c>
      <c r="M466" s="79">
        <f t="shared" si="473"/>
        <v>0.5</v>
      </c>
      <c r="N466" s="79">
        <f t="shared" si="473"/>
        <v>0.5</v>
      </c>
      <c r="O466" s="79">
        <f t="shared" si="2"/>
        <v>7.1</v>
      </c>
      <c r="P466" s="79">
        <f t="shared" si="3"/>
        <v>0.9991755753</v>
      </c>
      <c r="Q466" s="39">
        <f t="shared" si="4"/>
        <v>1</v>
      </c>
      <c r="R466" s="80">
        <f t="shared" si="5"/>
        <v>-0.0008244246864</v>
      </c>
      <c r="S466" s="81">
        <f t="shared" si="6"/>
        <v>0.0000006796760635</v>
      </c>
      <c r="T466" s="41" t="b">
        <f t="shared" si="7"/>
        <v>1</v>
      </c>
      <c r="U466" s="42">
        <f t="shared" si="8"/>
        <v>-0.000001358231444</v>
      </c>
      <c r="V466" s="42">
        <f t="shared" si="9"/>
        <v>-0.000008149388662</v>
      </c>
      <c r="W466" s="42">
        <f t="shared" si="10"/>
        <v>-0.000002988109176</v>
      </c>
      <c r="X466" s="42">
        <f t="shared" si="11"/>
        <v>-0.000005432925775</v>
      </c>
      <c r="Y466" s="42">
        <f t="shared" si="12"/>
        <v>-0.000001358231444</v>
      </c>
    </row>
    <row r="467">
      <c r="A467" s="63"/>
      <c r="B467" s="44">
        <v>64.0</v>
      </c>
      <c r="C467" s="45">
        <v>1.0</v>
      </c>
      <c r="D467" s="46">
        <v>6.1</v>
      </c>
      <c r="E467" s="45">
        <v>2.9</v>
      </c>
      <c r="F467" s="45">
        <v>4.7</v>
      </c>
      <c r="G467" s="35">
        <v>1.4</v>
      </c>
      <c r="H467" s="47">
        <v>1.0</v>
      </c>
      <c r="I467" s="4"/>
      <c r="J467" s="78">
        <f t="shared" ref="J467:N467" si="474">J466-$L$2*U466</f>
        <v>0.5</v>
      </c>
      <c r="K467" s="79">
        <f t="shared" si="474"/>
        <v>0.5</v>
      </c>
      <c r="L467" s="79">
        <f t="shared" si="474"/>
        <v>0.5</v>
      </c>
      <c r="M467" s="79">
        <f t="shared" si="474"/>
        <v>0.5</v>
      </c>
      <c r="N467" s="79">
        <f t="shared" si="474"/>
        <v>0.5</v>
      </c>
      <c r="O467" s="79">
        <f t="shared" si="2"/>
        <v>8.05</v>
      </c>
      <c r="P467" s="79">
        <f t="shared" si="3"/>
        <v>0.9996809999</v>
      </c>
      <c r="Q467" s="39">
        <f t="shared" si="4"/>
        <v>1</v>
      </c>
      <c r="R467" s="80">
        <f t="shared" si="5"/>
        <v>-0.0003190001289</v>
      </c>
      <c r="S467" s="81">
        <f t="shared" si="6"/>
        <v>0.0000001017610823</v>
      </c>
      <c r="T467" s="41" t="b">
        <f t="shared" si="7"/>
        <v>1</v>
      </c>
      <c r="U467" s="42">
        <f t="shared" si="8"/>
        <v>-0.0000002034572409</v>
      </c>
      <c r="V467" s="42">
        <f t="shared" si="9"/>
        <v>-0.00000124108917</v>
      </c>
      <c r="W467" s="42">
        <f t="shared" si="10"/>
        <v>-0.0000005900259987</v>
      </c>
      <c r="X467" s="42">
        <f t="shared" si="11"/>
        <v>-0.0000009562490323</v>
      </c>
      <c r="Y467" s="42">
        <f t="shared" si="12"/>
        <v>-0.0000002848401373</v>
      </c>
    </row>
    <row r="468">
      <c r="A468" s="63"/>
      <c r="B468" s="44">
        <v>65.0</v>
      </c>
      <c r="C468" s="45">
        <v>1.0</v>
      </c>
      <c r="D468" s="46">
        <v>5.6</v>
      </c>
      <c r="E468" s="45">
        <v>2.9</v>
      </c>
      <c r="F468" s="45">
        <v>3.6</v>
      </c>
      <c r="G468" s="35">
        <v>1.3</v>
      </c>
      <c r="H468" s="47">
        <v>1.0</v>
      </c>
      <c r="I468" s="4"/>
      <c r="J468" s="78">
        <f t="shared" ref="J468:N468" si="475">J467-$L$2*U467</f>
        <v>0.5</v>
      </c>
      <c r="K468" s="79">
        <f t="shared" si="475"/>
        <v>0.5</v>
      </c>
      <c r="L468" s="79">
        <f t="shared" si="475"/>
        <v>0.5</v>
      </c>
      <c r="M468" s="79">
        <f t="shared" si="475"/>
        <v>0.5</v>
      </c>
      <c r="N468" s="79">
        <f t="shared" si="475"/>
        <v>0.5</v>
      </c>
      <c r="O468" s="79">
        <f t="shared" si="2"/>
        <v>7.2</v>
      </c>
      <c r="P468" s="79">
        <f t="shared" si="3"/>
        <v>0.9992539712</v>
      </c>
      <c r="Q468" s="39">
        <f t="shared" si="4"/>
        <v>1</v>
      </c>
      <c r="R468" s="80">
        <f t="shared" si="5"/>
        <v>-0.0007460288338</v>
      </c>
      <c r="S468" s="81">
        <f t="shared" si="6"/>
        <v>0.0000005565590209</v>
      </c>
      <c r="T468" s="41" t="b">
        <f t="shared" si="7"/>
        <v>1</v>
      </c>
      <c r="U468" s="42">
        <f t="shared" si="8"/>
        <v>-0.000001112287624</v>
      </c>
      <c r="V468" s="42">
        <f t="shared" si="9"/>
        <v>-0.000006228810693</v>
      </c>
      <c r="W468" s="42">
        <f t="shared" si="10"/>
        <v>-0.000003225634109</v>
      </c>
      <c r="X468" s="42">
        <f t="shared" si="11"/>
        <v>-0.000004004235445</v>
      </c>
      <c r="Y468" s="42">
        <f t="shared" si="12"/>
        <v>-0.000001445973911</v>
      </c>
    </row>
    <row r="469">
      <c r="A469" s="63"/>
      <c r="B469" s="44">
        <v>66.0</v>
      </c>
      <c r="C469" s="45">
        <v>1.0</v>
      </c>
      <c r="D469" s="46">
        <v>6.7</v>
      </c>
      <c r="E469" s="45">
        <v>3.1</v>
      </c>
      <c r="F469" s="45">
        <v>4.4</v>
      </c>
      <c r="G469" s="35">
        <v>1.4</v>
      </c>
      <c r="H469" s="47">
        <v>1.0</v>
      </c>
      <c r="I469" s="4"/>
      <c r="J469" s="78">
        <f t="shared" ref="J469:N469" si="476">J468-$L$2*U468</f>
        <v>0.5</v>
      </c>
      <c r="K469" s="79">
        <f t="shared" si="476"/>
        <v>0.5</v>
      </c>
      <c r="L469" s="79">
        <f t="shared" si="476"/>
        <v>0.5</v>
      </c>
      <c r="M469" s="79">
        <f t="shared" si="476"/>
        <v>0.5</v>
      </c>
      <c r="N469" s="79">
        <f t="shared" si="476"/>
        <v>0.5</v>
      </c>
      <c r="O469" s="79">
        <f t="shared" si="2"/>
        <v>8.3</v>
      </c>
      <c r="P469" s="79">
        <f t="shared" si="3"/>
        <v>0.9997515449</v>
      </c>
      <c r="Q469" s="39">
        <f t="shared" si="4"/>
        <v>1</v>
      </c>
      <c r="R469" s="80">
        <f t="shared" si="5"/>
        <v>-0.0002484550818</v>
      </c>
      <c r="S469" s="81">
        <f t="shared" si="6"/>
        <v>0.00000006172992769</v>
      </c>
      <c r="T469" s="41" t="b">
        <f t="shared" si="7"/>
        <v>1</v>
      </c>
      <c r="U469" s="42">
        <f t="shared" si="8"/>
        <v>-0.0000001234291812</v>
      </c>
      <c r="V469" s="42">
        <f t="shared" si="9"/>
        <v>-0.0000008269755137</v>
      </c>
      <c r="W469" s="42">
        <f t="shared" si="10"/>
        <v>-0.0000003826304616</v>
      </c>
      <c r="X469" s="42">
        <f t="shared" si="11"/>
        <v>-0.0000005430883971</v>
      </c>
      <c r="Y469" s="42">
        <f t="shared" si="12"/>
        <v>-0.0000001728008536</v>
      </c>
    </row>
    <row r="470">
      <c r="A470" s="63"/>
      <c r="B470" s="44">
        <v>67.0</v>
      </c>
      <c r="C470" s="45">
        <v>1.0</v>
      </c>
      <c r="D470" s="46">
        <v>5.6</v>
      </c>
      <c r="E470" s="45">
        <v>3.0</v>
      </c>
      <c r="F470" s="45">
        <v>4.5</v>
      </c>
      <c r="G470" s="35">
        <v>1.5</v>
      </c>
      <c r="H470" s="47">
        <v>1.0</v>
      </c>
      <c r="I470" s="4"/>
      <c r="J470" s="78">
        <f t="shared" ref="J470:N470" si="477">J469-$L$2*U469</f>
        <v>0.5</v>
      </c>
      <c r="K470" s="79">
        <f t="shared" si="477"/>
        <v>0.5</v>
      </c>
      <c r="L470" s="79">
        <f t="shared" si="477"/>
        <v>0.5</v>
      </c>
      <c r="M470" s="79">
        <f t="shared" si="477"/>
        <v>0.5</v>
      </c>
      <c r="N470" s="79">
        <f t="shared" si="477"/>
        <v>0.5</v>
      </c>
      <c r="O470" s="79">
        <f t="shared" si="2"/>
        <v>7.8</v>
      </c>
      <c r="P470" s="79">
        <f t="shared" si="3"/>
        <v>0.9995904328</v>
      </c>
      <c r="Q470" s="39">
        <f t="shared" si="4"/>
        <v>1</v>
      </c>
      <c r="R470" s="80">
        <f t="shared" si="5"/>
        <v>-0.000409567165</v>
      </c>
      <c r="S470" s="81">
        <f t="shared" si="6"/>
        <v>0.0000001677452626</v>
      </c>
      <c r="T470" s="41" t="b">
        <f t="shared" si="7"/>
        <v>1</v>
      </c>
      <c r="U470" s="42">
        <f t="shared" si="8"/>
        <v>-0.0000003353531194</v>
      </c>
      <c r="V470" s="42">
        <f t="shared" si="9"/>
        <v>-0.000001877977468</v>
      </c>
      <c r="W470" s="42">
        <f t="shared" si="10"/>
        <v>-0.000001006059358</v>
      </c>
      <c r="X470" s="42">
        <f t="shared" si="11"/>
        <v>-0.000001509089037</v>
      </c>
      <c r="Y470" s="42">
        <f t="shared" si="12"/>
        <v>-0.000000503029679</v>
      </c>
    </row>
    <row r="471">
      <c r="A471" s="63"/>
      <c r="B471" s="44">
        <v>68.0</v>
      </c>
      <c r="C471" s="45">
        <v>1.0</v>
      </c>
      <c r="D471" s="46">
        <v>5.8</v>
      </c>
      <c r="E471" s="45">
        <v>2.7</v>
      </c>
      <c r="F471" s="45">
        <v>4.1</v>
      </c>
      <c r="G471" s="35">
        <v>1.0</v>
      </c>
      <c r="H471" s="47">
        <v>1.0</v>
      </c>
      <c r="I471" s="4"/>
      <c r="J471" s="78">
        <f t="shared" ref="J471:N471" si="478">J470-$L$2*U470</f>
        <v>0.5</v>
      </c>
      <c r="K471" s="79">
        <f t="shared" si="478"/>
        <v>0.5</v>
      </c>
      <c r="L471" s="79">
        <f t="shared" si="478"/>
        <v>0.5</v>
      </c>
      <c r="M471" s="79">
        <f t="shared" si="478"/>
        <v>0.5</v>
      </c>
      <c r="N471" s="79">
        <f t="shared" si="478"/>
        <v>0.5</v>
      </c>
      <c r="O471" s="79">
        <f t="shared" si="2"/>
        <v>7.3</v>
      </c>
      <c r="P471" s="79">
        <f t="shared" si="3"/>
        <v>0.9993249173</v>
      </c>
      <c r="Q471" s="39">
        <f t="shared" si="4"/>
        <v>1</v>
      </c>
      <c r="R471" s="80">
        <f t="shared" si="5"/>
        <v>-0.0006750827306</v>
      </c>
      <c r="S471" s="81">
        <f t="shared" si="6"/>
        <v>0.0000004557366932</v>
      </c>
      <c r="T471" s="41" t="b">
        <f t="shared" si="7"/>
        <v>1</v>
      </c>
      <c r="U471" s="42">
        <f t="shared" si="8"/>
        <v>-0.0000009108580665</v>
      </c>
      <c r="V471" s="42">
        <f t="shared" si="9"/>
        <v>-0.000005282976785</v>
      </c>
      <c r="W471" s="42">
        <f t="shared" si="10"/>
        <v>-0.000002459316779</v>
      </c>
      <c r="X471" s="42">
        <f t="shared" si="11"/>
        <v>-0.000003734518072</v>
      </c>
      <c r="Y471" s="42">
        <f t="shared" si="12"/>
        <v>-0.0000009108580665</v>
      </c>
    </row>
    <row r="472">
      <c r="A472" s="63"/>
      <c r="B472" s="44">
        <v>69.0</v>
      </c>
      <c r="C472" s="45">
        <v>1.0</v>
      </c>
      <c r="D472" s="46">
        <v>6.2</v>
      </c>
      <c r="E472" s="45">
        <v>2.2</v>
      </c>
      <c r="F472" s="45">
        <v>4.5</v>
      </c>
      <c r="G472" s="35">
        <v>1.5</v>
      </c>
      <c r="H472" s="47">
        <v>1.0</v>
      </c>
      <c r="I472" s="4"/>
      <c r="J472" s="78">
        <f t="shared" ref="J472:N472" si="479">J471-$L$2*U471</f>
        <v>0.5</v>
      </c>
      <c r="K472" s="79">
        <f t="shared" si="479"/>
        <v>0.5</v>
      </c>
      <c r="L472" s="79">
        <f t="shared" si="479"/>
        <v>0.5</v>
      </c>
      <c r="M472" s="79">
        <f t="shared" si="479"/>
        <v>0.5</v>
      </c>
      <c r="N472" s="79">
        <f t="shared" si="479"/>
        <v>0.5</v>
      </c>
      <c r="O472" s="79">
        <f t="shared" si="2"/>
        <v>7.7</v>
      </c>
      <c r="P472" s="79">
        <f t="shared" si="3"/>
        <v>0.9995473778</v>
      </c>
      <c r="Q472" s="39">
        <f t="shared" si="4"/>
        <v>1</v>
      </c>
      <c r="R472" s="80">
        <f t="shared" si="5"/>
        <v>-0.0004526222232</v>
      </c>
      <c r="S472" s="81">
        <f t="shared" si="6"/>
        <v>0.000000204866877</v>
      </c>
      <c r="T472" s="41" t="b">
        <f t="shared" si="7"/>
        <v>1</v>
      </c>
      <c r="U472" s="42">
        <f t="shared" si="8"/>
        <v>-0.0000004095482993</v>
      </c>
      <c r="V472" s="42">
        <f t="shared" si="9"/>
        <v>-0.000002539199456</v>
      </c>
      <c r="W472" s="42">
        <f t="shared" si="10"/>
        <v>-0.0000009010062585</v>
      </c>
      <c r="X472" s="42">
        <f t="shared" si="11"/>
        <v>-0.000001842967347</v>
      </c>
      <c r="Y472" s="42">
        <f t="shared" si="12"/>
        <v>-0.000000614322449</v>
      </c>
    </row>
    <row r="473">
      <c r="A473" s="63"/>
      <c r="B473" s="44">
        <v>70.0</v>
      </c>
      <c r="C473" s="45">
        <v>1.0</v>
      </c>
      <c r="D473" s="46">
        <v>5.6</v>
      </c>
      <c r="E473" s="45">
        <v>2.5</v>
      </c>
      <c r="F473" s="45">
        <v>3.9</v>
      </c>
      <c r="G473" s="35">
        <v>1.1</v>
      </c>
      <c r="H473" s="47">
        <v>1.0</v>
      </c>
      <c r="I473" s="4"/>
      <c r="J473" s="78">
        <f t="shared" ref="J473:N473" si="480">J472-$L$2*U472</f>
        <v>0.5</v>
      </c>
      <c r="K473" s="79">
        <f t="shared" si="480"/>
        <v>0.5</v>
      </c>
      <c r="L473" s="79">
        <f t="shared" si="480"/>
        <v>0.5</v>
      </c>
      <c r="M473" s="79">
        <f t="shared" si="480"/>
        <v>0.5</v>
      </c>
      <c r="N473" s="79">
        <f t="shared" si="480"/>
        <v>0.5</v>
      </c>
      <c r="O473" s="79">
        <f t="shared" si="2"/>
        <v>7.05</v>
      </c>
      <c r="P473" s="79">
        <f t="shared" si="3"/>
        <v>0.9991333428</v>
      </c>
      <c r="Q473" s="39">
        <f t="shared" si="4"/>
        <v>1</v>
      </c>
      <c r="R473" s="80">
        <f t="shared" si="5"/>
        <v>-0.0008666572111</v>
      </c>
      <c r="S473" s="81">
        <f t="shared" si="6"/>
        <v>0.0000007510947215</v>
      </c>
      <c r="T473" s="41" t="b">
        <f t="shared" si="7"/>
        <v>1</v>
      </c>
      <c r="U473" s="42">
        <f t="shared" si="8"/>
        <v>-0.00000150088756</v>
      </c>
      <c r="V473" s="42">
        <f t="shared" si="9"/>
        <v>-0.000008404970334</v>
      </c>
      <c r="W473" s="42">
        <f t="shared" si="10"/>
        <v>-0.000003752218899</v>
      </c>
      <c r="X473" s="42">
        <f t="shared" si="11"/>
        <v>-0.000005853461483</v>
      </c>
      <c r="Y473" s="42">
        <f t="shared" si="12"/>
        <v>-0.000001650976316</v>
      </c>
    </row>
    <row r="474">
      <c r="A474" s="63"/>
      <c r="B474" s="44">
        <v>71.0</v>
      </c>
      <c r="C474" s="45">
        <v>1.0</v>
      </c>
      <c r="D474" s="46">
        <v>5.9</v>
      </c>
      <c r="E474" s="45">
        <v>3.2</v>
      </c>
      <c r="F474" s="45">
        <v>4.8</v>
      </c>
      <c r="G474" s="35">
        <v>1.8</v>
      </c>
      <c r="H474" s="47">
        <v>1.0</v>
      </c>
      <c r="I474" s="4"/>
      <c r="J474" s="78">
        <f t="shared" ref="J474:N474" si="481">J473-$L$2*U473</f>
        <v>0.5</v>
      </c>
      <c r="K474" s="79">
        <f t="shared" si="481"/>
        <v>0.5</v>
      </c>
      <c r="L474" s="79">
        <f t="shared" si="481"/>
        <v>0.5</v>
      </c>
      <c r="M474" s="79">
        <f t="shared" si="481"/>
        <v>0.5</v>
      </c>
      <c r="N474" s="79">
        <f t="shared" si="481"/>
        <v>0.5</v>
      </c>
      <c r="O474" s="79">
        <f t="shared" si="2"/>
        <v>8.35</v>
      </c>
      <c r="P474" s="79">
        <f t="shared" si="3"/>
        <v>0.9997636594</v>
      </c>
      <c r="Q474" s="39">
        <f t="shared" si="4"/>
        <v>1</v>
      </c>
      <c r="R474" s="80">
        <f t="shared" si="5"/>
        <v>-0.0002363406483</v>
      </c>
      <c r="S474" s="81">
        <f t="shared" si="6"/>
        <v>0.00000005585690205</v>
      </c>
      <c r="T474" s="41" t="b">
        <f t="shared" si="7"/>
        <v>1</v>
      </c>
      <c r="U474" s="42">
        <f t="shared" si="8"/>
        <v>-0.0000001116874016</v>
      </c>
      <c r="V474" s="42">
        <f t="shared" si="9"/>
        <v>-0.0000006589556694</v>
      </c>
      <c r="W474" s="42">
        <f t="shared" si="10"/>
        <v>-0.0000003573996851</v>
      </c>
      <c r="X474" s="42">
        <f t="shared" si="11"/>
        <v>-0.0000005360995276</v>
      </c>
      <c r="Y474" s="42">
        <f t="shared" si="12"/>
        <v>-0.0000002010373229</v>
      </c>
    </row>
    <row r="475">
      <c r="A475" s="63"/>
      <c r="B475" s="44">
        <v>72.0</v>
      </c>
      <c r="C475" s="45">
        <v>1.0</v>
      </c>
      <c r="D475" s="46">
        <v>6.1</v>
      </c>
      <c r="E475" s="45">
        <v>2.8</v>
      </c>
      <c r="F475" s="45">
        <v>4.0</v>
      </c>
      <c r="G475" s="35">
        <v>1.3</v>
      </c>
      <c r="H475" s="47">
        <v>1.0</v>
      </c>
      <c r="I475" s="4"/>
      <c r="J475" s="78">
        <f t="shared" ref="J475:N475" si="482">J474-$L$2*U474</f>
        <v>0.5</v>
      </c>
      <c r="K475" s="79">
        <f t="shared" si="482"/>
        <v>0.5</v>
      </c>
      <c r="L475" s="79">
        <f t="shared" si="482"/>
        <v>0.5</v>
      </c>
      <c r="M475" s="79">
        <f t="shared" si="482"/>
        <v>0.5</v>
      </c>
      <c r="N475" s="79">
        <f t="shared" si="482"/>
        <v>0.5</v>
      </c>
      <c r="O475" s="79">
        <f t="shared" si="2"/>
        <v>7.6</v>
      </c>
      <c r="P475" s="79">
        <f t="shared" si="3"/>
        <v>0.9994997989</v>
      </c>
      <c r="Q475" s="39">
        <f t="shared" si="4"/>
        <v>1</v>
      </c>
      <c r="R475" s="80">
        <f t="shared" si="5"/>
        <v>-0.0005002011071</v>
      </c>
      <c r="S475" s="81">
        <f t="shared" si="6"/>
        <v>0.0000002502011475</v>
      </c>
      <c r="T475" s="41" t="b">
        <f t="shared" si="7"/>
        <v>1</v>
      </c>
      <c r="U475" s="42">
        <f t="shared" si="8"/>
        <v>-0.0000005001519933</v>
      </c>
      <c r="V475" s="42">
        <f t="shared" si="9"/>
        <v>-0.000003050927159</v>
      </c>
      <c r="W475" s="42">
        <f t="shared" si="10"/>
        <v>-0.000001400425581</v>
      </c>
      <c r="X475" s="42">
        <f t="shared" si="11"/>
        <v>-0.000002000607973</v>
      </c>
      <c r="Y475" s="42">
        <f t="shared" si="12"/>
        <v>-0.0000006501975912</v>
      </c>
    </row>
    <row r="476">
      <c r="A476" s="63"/>
      <c r="B476" s="44">
        <v>73.0</v>
      </c>
      <c r="C476" s="45">
        <v>1.0</v>
      </c>
      <c r="D476" s="46">
        <v>6.3</v>
      </c>
      <c r="E476" s="45">
        <v>2.5</v>
      </c>
      <c r="F476" s="45">
        <v>4.9</v>
      </c>
      <c r="G476" s="35">
        <v>1.5</v>
      </c>
      <c r="H476" s="47">
        <v>1.0</v>
      </c>
      <c r="I476" s="4"/>
      <c r="J476" s="78">
        <f t="shared" ref="J476:N476" si="483">J475-$L$2*U475</f>
        <v>0.5</v>
      </c>
      <c r="K476" s="79">
        <f t="shared" si="483"/>
        <v>0.5</v>
      </c>
      <c r="L476" s="79">
        <f t="shared" si="483"/>
        <v>0.5</v>
      </c>
      <c r="M476" s="79">
        <f t="shared" si="483"/>
        <v>0.5</v>
      </c>
      <c r="N476" s="79">
        <f t="shared" si="483"/>
        <v>0.5</v>
      </c>
      <c r="O476" s="79">
        <f t="shared" si="2"/>
        <v>8.1</v>
      </c>
      <c r="P476" s="79">
        <f t="shared" si="3"/>
        <v>0.999696553</v>
      </c>
      <c r="Q476" s="39">
        <f t="shared" si="4"/>
        <v>1</v>
      </c>
      <c r="R476" s="80">
        <f t="shared" si="5"/>
        <v>-0.00030344703</v>
      </c>
      <c r="S476" s="81">
        <f t="shared" si="6"/>
        <v>0.00000009208010003</v>
      </c>
      <c r="T476" s="41" t="b">
        <f t="shared" si="7"/>
        <v>1</v>
      </c>
      <c r="U476" s="42">
        <f t="shared" si="8"/>
        <v>-0.0000001841043172</v>
      </c>
      <c r="V476" s="42">
        <f t="shared" si="9"/>
        <v>-0.000001159857198</v>
      </c>
      <c r="W476" s="42">
        <f t="shared" si="10"/>
        <v>-0.000000460260793</v>
      </c>
      <c r="X476" s="42">
        <f t="shared" si="11"/>
        <v>-0.0000009021111543</v>
      </c>
      <c r="Y476" s="42">
        <f t="shared" si="12"/>
        <v>-0.0000002761564758</v>
      </c>
    </row>
    <row r="477">
      <c r="A477" s="63"/>
      <c r="B477" s="44">
        <v>74.0</v>
      </c>
      <c r="C477" s="45">
        <v>1.0</v>
      </c>
      <c r="D477" s="46">
        <v>6.1</v>
      </c>
      <c r="E477" s="45">
        <v>2.8</v>
      </c>
      <c r="F477" s="45">
        <v>4.7</v>
      </c>
      <c r="G477" s="35">
        <v>1.2</v>
      </c>
      <c r="H477" s="47">
        <v>1.0</v>
      </c>
      <c r="I477" s="4"/>
      <c r="J477" s="78">
        <f t="shared" ref="J477:N477" si="484">J476-$L$2*U476</f>
        <v>0.5</v>
      </c>
      <c r="K477" s="79">
        <f t="shared" si="484"/>
        <v>0.5</v>
      </c>
      <c r="L477" s="79">
        <f t="shared" si="484"/>
        <v>0.5</v>
      </c>
      <c r="M477" s="79">
        <f t="shared" si="484"/>
        <v>0.5</v>
      </c>
      <c r="N477" s="79">
        <f t="shared" si="484"/>
        <v>0.5</v>
      </c>
      <c r="O477" s="79">
        <f t="shared" si="2"/>
        <v>7.9</v>
      </c>
      <c r="P477" s="79">
        <f t="shared" si="3"/>
        <v>0.9996293939</v>
      </c>
      <c r="Q477" s="39">
        <f t="shared" si="4"/>
        <v>1</v>
      </c>
      <c r="R477" s="80">
        <f t="shared" si="5"/>
        <v>-0.0003706061406</v>
      </c>
      <c r="S477" s="81">
        <f t="shared" si="6"/>
        <v>0.0000001373489115</v>
      </c>
      <c r="T477" s="41" t="b">
        <f t="shared" si="7"/>
        <v>1</v>
      </c>
      <c r="U477" s="42">
        <f t="shared" si="8"/>
        <v>-0.0000002745960182</v>
      </c>
      <c r="V477" s="42">
        <f t="shared" si="9"/>
        <v>-0.000001675035711</v>
      </c>
      <c r="W477" s="42">
        <f t="shared" si="10"/>
        <v>-0.0000007688688511</v>
      </c>
      <c r="X477" s="42">
        <f t="shared" si="11"/>
        <v>-0.000001290601286</v>
      </c>
      <c r="Y477" s="42">
        <f t="shared" si="12"/>
        <v>-0.0000003295152219</v>
      </c>
    </row>
    <row r="478">
      <c r="A478" s="63"/>
      <c r="B478" s="44">
        <v>75.0</v>
      </c>
      <c r="C478" s="45">
        <v>1.0</v>
      </c>
      <c r="D478" s="46">
        <v>6.4</v>
      </c>
      <c r="E478" s="45">
        <v>2.9</v>
      </c>
      <c r="F478" s="45">
        <v>4.3</v>
      </c>
      <c r="G478" s="35">
        <v>1.3</v>
      </c>
      <c r="H478" s="47">
        <v>1.0</v>
      </c>
      <c r="I478" s="4"/>
      <c r="J478" s="78">
        <f t="shared" ref="J478:N478" si="485">J477-$L$2*U477</f>
        <v>0.5</v>
      </c>
      <c r="K478" s="79">
        <f t="shared" si="485"/>
        <v>0.5</v>
      </c>
      <c r="L478" s="79">
        <f t="shared" si="485"/>
        <v>0.5</v>
      </c>
      <c r="M478" s="79">
        <f t="shared" si="485"/>
        <v>0.5</v>
      </c>
      <c r="N478" s="79">
        <f t="shared" si="485"/>
        <v>0.5</v>
      </c>
      <c r="O478" s="79">
        <f t="shared" si="2"/>
        <v>7.95</v>
      </c>
      <c r="P478" s="79">
        <f t="shared" si="3"/>
        <v>0.9996474622</v>
      </c>
      <c r="Q478" s="39">
        <f t="shared" si="4"/>
        <v>1</v>
      </c>
      <c r="R478" s="80">
        <f t="shared" si="5"/>
        <v>-0.0003525378379</v>
      </c>
      <c r="S478" s="81">
        <f t="shared" si="6"/>
        <v>0.0000001242829271</v>
      </c>
      <c r="T478" s="41" t="b">
        <f t="shared" si="7"/>
        <v>1</v>
      </c>
      <c r="U478" s="42">
        <f t="shared" si="8"/>
        <v>-0.0000002484782254</v>
      </c>
      <c r="V478" s="42">
        <f t="shared" si="9"/>
        <v>-0.000001590260643</v>
      </c>
      <c r="W478" s="42">
        <f t="shared" si="10"/>
        <v>-0.0000007205868536</v>
      </c>
      <c r="X478" s="42">
        <f t="shared" si="11"/>
        <v>-0.000001068456369</v>
      </c>
      <c r="Y478" s="42">
        <f t="shared" si="12"/>
        <v>-0.000000323021693</v>
      </c>
    </row>
    <row r="479">
      <c r="A479" s="63"/>
      <c r="B479" s="44">
        <v>76.0</v>
      </c>
      <c r="C479" s="45">
        <v>1.0</v>
      </c>
      <c r="D479" s="46">
        <v>6.6</v>
      </c>
      <c r="E479" s="45">
        <v>3.0</v>
      </c>
      <c r="F479" s="45">
        <v>4.4</v>
      </c>
      <c r="G479" s="35">
        <v>1.4</v>
      </c>
      <c r="H479" s="47">
        <v>1.0</v>
      </c>
      <c r="I479" s="4"/>
      <c r="J479" s="78">
        <f t="shared" ref="J479:N479" si="486">J478-$L$2*U478</f>
        <v>0.5</v>
      </c>
      <c r="K479" s="79">
        <f t="shared" si="486"/>
        <v>0.5</v>
      </c>
      <c r="L479" s="79">
        <f t="shared" si="486"/>
        <v>0.5</v>
      </c>
      <c r="M479" s="79">
        <f t="shared" si="486"/>
        <v>0.5</v>
      </c>
      <c r="N479" s="79">
        <f t="shared" si="486"/>
        <v>0.5</v>
      </c>
      <c r="O479" s="79">
        <f t="shared" si="2"/>
        <v>8.2</v>
      </c>
      <c r="P479" s="79">
        <f t="shared" si="3"/>
        <v>0.9997254218</v>
      </c>
      <c r="Q479" s="39">
        <f t="shared" si="4"/>
        <v>1</v>
      </c>
      <c r="R479" s="80">
        <f t="shared" si="5"/>
        <v>-0.0002745781561</v>
      </c>
      <c r="S479" s="81">
        <f t="shared" si="6"/>
        <v>0.00000007539316381</v>
      </c>
      <c r="T479" s="41" t="b">
        <f t="shared" si="7"/>
        <v>1</v>
      </c>
      <c r="U479" s="42">
        <f t="shared" si="8"/>
        <v>-0.000000150744925</v>
      </c>
      <c r="V479" s="42">
        <f t="shared" si="9"/>
        <v>-0.0000009949165049</v>
      </c>
      <c r="W479" s="42">
        <f t="shared" si="10"/>
        <v>-0.000000452234775</v>
      </c>
      <c r="X479" s="42">
        <f t="shared" si="11"/>
        <v>-0.0000006632776699</v>
      </c>
      <c r="Y479" s="42">
        <f t="shared" si="12"/>
        <v>-0.000000211042895</v>
      </c>
    </row>
    <row r="480">
      <c r="A480" s="63"/>
      <c r="B480" s="44">
        <v>77.0</v>
      </c>
      <c r="C480" s="45">
        <v>1.0</v>
      </c>
      <c r="D480" s="46">
        <v>6.8</v>
      </c>
      <c r="E480" s="45">
        <v>2.8</v>
      </c>
      <c r="F480" s="45">
        <v>4.8</v>
      </c>
      <c r="G480" s="35">
        <v>1.4</v>
      </c>
      <c r="H480" s="47">
        <v>1.0</v>
      </c>
      <c r="I480" s="4"/>
      <c r="J480" s="78">
        <f t="shared" ref="J480:N480" si="487">J479-$L$2*U479</f>
        <v>0.5</v>
      </c>
      <c r="K480" s="79">
        <f t="shared" si="487"/>
        <v>0.5</v>
      </c>
      <c r="L480" s="79">
        <f t="shared" si="487"/>
        <v>0.5</v>
      </c>
      <c r="M480" s="79">
        <f t="shared" si="487"/>
        <v>0.5</v>
      </c>
      <c r="N480" s="79">
        <f t="shared" si="487"/>
        <v>0.5</v>
      </c>
      <c r="O480" s="79">
        <f t="shared" si="2"/>
        <v>8.4</v>
      </c>
      <c r="P480" s="79">
        <f t="shared" si="3"/>
        <v>0.9997751832</v>
      </c>
      <c r="Q480" s="39">
        <f t="shared" si="4"/>
        <v>1</v>
      </c>
      <c r="R480" s="80">
        <f t="shared" si="5"/>
        <v>-0.0002248167702</v>
      </c>
      <c r="S480" s="81">
        <f t="shared" si="6"/>
        <v>0.00000005054258018</v>
      </c>
      <c r="T480" s="41" t="b">
        <f t="shared" si="7"/>
        <v>1</v>
      </c>
      <c r="U480" s="42">
        <f t="shared" si="8"/>
        <v>-0.0000001010624347</v>
      </c>
      <c r="V480" s="42">
        <f t="shared" si="9"/>
        <v>-0.0000006872245561</v>
      </c>
      <c r="W480" s="42">
        <f t="shared" si="10"/>
        <v>-0.0000002829748172</v>
      </c>
      <c r="X480" s="42">
        <f t="shared" si="11"/>
        <v>-0.0000004850996866</v>
      </c>
      <c r="Y480" s="42">
        <f t="shared" si="12"/>
        <v>-0.0000001414874086</v>
      </c>
    </row>
    <row r="481">
      <c r="A481" s="63"/>
      <c r="B481" s="44">
        <v>78.0</v>
      </c>
      <c r="C481" s="45">
        <v>1.0</v>
      </c>
      <c r="D481" s="46">
        <v>6.7</v>
      </c>
      <c r="E481" s="45">
        <v>3.0</v>
      </c>
      <c r="F481" s="45">
        <v>5.0</v>
      </c>
      <c r="G481" s="35">
        <v>1.7</v>
      </c>
      <c r="H481" s="47">
        <v>1.0</v>
      </c>
      <c r="I481" s="4"/>
      <c r="J481" s="78">
        <f t="shared" ref="J481:N481" si="488">J480-$L$2*U480</f>
        <v>0.5</v>
      </c>
      <c r="K481" s="79">
        <f t="shared" si="488"/>
        <v>0.5</v>
      </c>
      <c r="L481" s="79">
        <f t="shared" si="488"/>
        <v>0.5</v>
      </c>
      <c r="M481" s="79">
        <f t="shared" si="488"/>
        <v>0.5</v>
      </c>
      <c r="N481" s="79">
        <f t="shared" si="488"/>
        <v>0.5</v>
      </c>
      <c r="O481" s="79">
        <f t="shared" si="2"/>
        <v>8.7</v>
      </c>
      <c r="P481" s="79">
        <f t="shared" si="3"/>
        <v>0.9998334419</v>
      </c>
      <c r="Q481" s="39">
        <f t="shared" si="4"/>
        <v>1</v>
      </c>
      <c r="R481" s="80">
        <f t="shared" si="5"/>
        <v>-0.0001665580648</v>
      </c>
      <c r="S481" s="81">
        <f t="shared" si="6"/>
        <v>0.00000002774158894</v>
      </c>
      <c r="T481" s="41" t="b">
        <f t="shared" si="7"/>
        <v>1</v>
      </c>
      <c r="U481" s="42">
        <f t="shared" si="8"/>
        <v>-0.00000005547393671</v>
      </c>
      <c r="V481" s="42">
        <f t="shared" si="9"/>
        <v>-0.000000371675376</v>
      </c>
      <c r="W481" s="42">
        <f t="shared" si="10"/>
        <v>-0.0000001664218101</v>
      </c>
      <c r="X481" s="42">
        <f t="shared" si="11"/>
        <v>-0.0000002773696836</v>
      </c>
      <c r="Y481" s="42">
        <f t="shared" si="12"/>
        <v>-0.00000009430569241</v>
      </c>
    </row>
    <row r="482">
      <c r="A482" s="63"/>
      <c r="B482" s="44">
        <v>79.0</v>
      </c>
      <c r="C482" s="45">
        <v>1.0</v>
      </c>
      <c r="D482" s="46">
        <v>6.0</v>
      </c>
      <c r="E482" s="45">
        <v>2.9</v>
      </c>
      <c r="F482" s="45">
        <v>4.5</v>
      </c>
      <c r="G482" s="35">
        <v>1.5</v>
      </c>
      <c r="H482" s="47">
        <v>1.0</v>
      </c>
      <c r="I482" s="4"/>
      <c r="J482" s="78">
        <f t="shared" ref="J482:N482" si="489">J481-$L$2*U481</f>
        <v>0.5</v>
      </c>
      <c r="K482" s="79">
        <f t="shared" si="489"/>
        <v>0.5</v>
      </c>
      <c r="L482" s="79">
        <f t="shared" si="489"/>
        <v>0.5</v>
      </c>
      <c r="M482" s="79">
        <f t="shared" si="489"/>
        <v>0.5</v>
      </c>
      <c r="N482" s="79">
        <f t="shared" si="489"/>
        <v>0.5</v>
      </c>
      <c r="O482" s="79">
        <f t="shared" si="2"/>
        <v>7.95</v>
      </c>
      <c r="P482" s="79">
        <f t="shared" si="3"/>
        <v>0.9996474622</v>
      </c>
      <c r="Q482" s="39">
        <f t="shared" si="4"/>
        <v>1</v>
      </c>
      <c r="R482" s="80">
        <f t="shared" si="5"/>
        <v>-0.0003525378379</v>
      </c>
      <c r="S482" s="81">
        <f t="shared" si="6"/>
        <v>0.0000001242829271</v>
      </c>
      <c r="T482" s="41" t="b">
        <f t="shared" si="7"/>
        <v>1</v>
      </c>
      <c r="U482" s="42">
        <f t="shared" si="8"/>
        <v>-0.0000002484782254</v>
      </c>
      <c r="V482" s="42">
        <f t="shared" si="9"/>
        <v>-0.000001490869352</v>
      </c>
      <c r="W482" s="42">
        <f t="shared" si="10"/>
        <v>-0.0000007205868536</v>
      </c>
      <c r="X482" s="42">
        <f t="shared" si="11"/>
        <v>-0.000001118152014</v>
      </c>
      <c r="Y482" s="42">
        <f t="shared" si="12"/>
        <v>-0.0000003727173381</v>
      </c>
    </row>
    <row r="483">
      <c r="A483" s="63"/>
      <c r="B483" s="44">
        <v>80.0</v>
      </c>
      <c r="C483" s="45">
        <v>1.0</v>
      </c>
      <c r="D483" s="46">
        <v>5.7</v>
      </c>
      <c r="E483" s="45">
        <v>2.6</v>
      </c>
      <c r="F483" s="45">
        <v>3.5</v>
      </c>
      <c r="G483" s="35">
        <v>1.0</v>
      </c>
      <c r="H483" s="47">
        <v>1.0</v>
      </c>
      <c r="I483" s="4"/>
      <c r="J483" s="78">
        <f t="shared" ref="J483:N483" si="490">J482-$L$2*U482</f>
        <v>0.5</v>
      </c>
      <c r="K483" s="79">
        <f t="shared" si="490"/>
        <v>0.5</v>
      </c>
      <c r="L483" s="79">
        <f t="shared" si="490"/>
        <v>0.5</v>
      </c>
      <c r="M483" s="79">
        <f t="shared" si="490"/>
        <v>0.5</v>
      </c>
      <c r="N483" s="79">
        <f t="shared" si="490"/>
        <v>0.5</v>
      </c>
      <c r="O483" s="79">
        <f t="shared" si="2"/>
        <v>6.9</v>
      </c>
      <c r="P483" s="79">
        <f t="shared" si="3"/>
        <v>0.9989932292</v>
      </c>
      <c r="Q483" s="39">
        <f t="shared" si="4"/>
        <v>1</v>
      </c>
      <c r="R483" s="80">
        <f t="shared" si="5"/>
        <v>-0.00100677082</v>
      </c>
      <c r="S483" s="81">
        <f t="shared" si="6"/>
        <v>0.000001013587484</v>
      </c>
      <c r="T483" s="41" t="b">
        <f t="shared" si="7"/>
        <v>1</v>
      </c>
      <c r="U483" s="42">
        <f t="shared" si="8"/>
        <v>-0.000002025134068</v>
      </c>
      <c r="V483" s="42">
        <f t="shared" si="9"/>
        <v>-0.00001154326419</v>
      </c>
      <c r="W483" s="42">
        <f t="shared" si="10"/>
        <v>-0.000005265348576</v>
      </c>
      <c r="X483" s="42">
        <f t="shared" si="11"/>
        <v>-0.000007087969237</v>
      </c>
      <c r="Y483" s="42">
        <f t="shared" si="12"/>
        <v>-0.000002025134068</v>
      </c>
    </row>
    <row r="484">
      <c r="A484" s="63"/>
      <c r="B484" s="44">
        <v>81.0</v>
      </c>
      <c r="C484" s="45">
        <v>1.0</v>
      </c>
      <c r="D484" s="46">
        <v>5.5</v>
      </c>
      <c r="E484" s="45">
        <v>2.4</v>
      </c>
      <c r="F484" s="45">
        <v>3.8</v>
      </c>
      <c r="G484" s="35">
        <v>1.1</v>
      </c>
      <c r="H484" s="47">
        <v>1.0</v>
      </c>
      <c r="I484" s="4"/>
      <c r="J484" s="78">
        <f t="shared" ref="J484:N484" si="491">J483-$L$2*U483</f>
        <v>0.5</v>
      </c>
      <c r="K484" s="79">
        <f t="shared" si="491"/>
        <v>0.5</v>
      </c>
      <c r="L484" s="79">
        <f t="shared" si="491"/>
        <v>0.5</v>
      </c>
      <c r="M484" s="79">
        <f t="shared" si="491"/>
        <v>0.5</v>
      </c>
      <c r="N484" s="79">
        <f t="shared" si="491"/>
        <v>0.5</v>
      </c>
      <c r="O484" s="79">
        <f t="shared" si="2"/>
        <v>6.9</v>
      </c>
      <c r="P484" s="79">
        <f t="shared" si="3"/>
        <v>0.9989932292</v>
      </c>
      <c r="Q484" s="39">
        <f t="shared" si="4"/>
        <v>1</v>
      </c>
      <c r="R484" s="80">
        <f t="shared" si="5"/>
        <v>-0.00100677082</v>
      </c>
      <c r="S484" s="81">
        <f t="shared" si="6"/>
        <v>0.000001013587484</v>
      </c>
      <c r="T484" s="41" t="b">
        <f t="shared" si="7"/>
        <v>1</v>
      </c>
      <c r="U484" s="42">
        <f t="shared" si="8"/>
        <v>-0.000002025134068</v>
      </c>
      <c r="V484" s="42">
        <f t="shared" si="9"/>
        <v>-0.00001113823737</v>
      </c>
      <c r="W484" s="42">
        <f t="shared" si="10"/>
        <v>-0.000004860321763</v>
      </c>
      <c r="X484" s="42">
        <f t="shared" si="11"/>
        <v>-0.000007695509457</v>
      </c>
      <c r="Y484" s="42">
        <f t="shared" si="12"/>
        <v>-0.000002227647475</v>
      </c>
    </row>
    <row r="485">
      <c r="A485" s="63"/>
      <c r="B485" s="44">
        <v>82.0</v>
      </c>
      <c r="C485" s="45">
        <v>1.0</v>
      </c>
      <c r="D485" s="46">
        <v>5.5</v>
      </c>
      <c r="E485" s="45">
        <v>2.4</v>
      </c>
      <c r="F485" s="45">
        <v>3.7</v>
      </c>
      <c r="G485" s="35">
        <v>1.0</v>
      </c>
      <c r="H485" s="47">
        <v>1.0</v>
      </c>
      <c r="I485" s="4"/>
      <c r="J485" s="78">
        <f t="shared" ref="J485:N485" si="492">J484-$L$2*U484</f>
        <v>0.5</v>
      </c>
      <c r="K485" s="79">
        <f t="shared" si="492"/>
        <v>0.5</v>
      </c>
      <c r="L485" s="79">
        <f t="shared" si="492"/>
        <v>0.5</v>
      </c>
      <c r="M485" s="79">
        <f t="shared" si="492"/>
        <v>0.5</v>
      </c>
      <c r="N485" s="79">
        <f t="shared" si="492"/>
        <v>0.5</v>
      </c>
      <c r="O485" s="79">
        <f t="shared" si="2"/>
        <v>6.8</v>
      </c>
      <c r="P485" s="79">
        <f t="shared" si="3"/>
        <v>0.998887464</v>
      </c>
      <c r="Q485" s="39">
        <f t="shared" si="4"/>
        <v>1</v>
      </c>
      <c r="R485" s="80">
        <f t="shared" si="5"/>
        <v>-0.001112536033</v>
      </c>
      <c r="S485" s="81">
        <f t="shared" si="6"/>
        <v>0.000001237736424</v>
      </c>
      <c r="T485" s="41" t="b">
        <f t="shared" si="7"/>
        <v>1</v>
      </c>
      <c r="U485" s="42">
        <f t="shared" si="8"/>
        <v>-0.000002472718796</v>
      </c>
      <c r="V485" s="42">
        <f t="shared" si="9"/>
        <v>-0.00001359995338</v>
      </c>
      <c r="W485" s="42">
        <f t="shared" si="10"/>
        <v>-0.000005934525111</v>
      </c>
      <c r="X485" s="42">
        <f t="shared" si="11"/>
        <v>-0.000009149059546</v>
      </c>
      <c r="Y485" s="42">
        <f t="shared" si="12"/>
        <v>-0.000002472718796</v>
      </c>
    </row>
    <row r="486">
      <c r="A486" s="63"/>
      <c r="B486" s="44">
        <v>83.0</v>
      </c>
      <c r="C486" s="45">
        <v>1.0</v>
      </c>
      <c r="D486" s="46">
        <v>5.8</v>
      </c>
      <c r="E486" s="45">
        <v>2.7</v>
      </c>
      <c r="F486" s="45">
        <v>3.9</v>
      </c>
      <c r="G486" s="35">
        <v>1.2</v>
      </c>
      <c r="H486" s="47">
        <v>1.0</v>
      </c>
      <c r="I486" s="4"/>
      <c r="J486" s="78">
        <f t="shared" ref="J486:N486" si="493">J485-$L$2*U485</f>
        <v>0.5</v>
      </c>
      <c r="K486" s="79">
        <f t="shared" si="493"/>
        <v>0.5</v>
      </c>
      <c r="L486" s="79">
        <f t="shared" si="493"/>
        <v>0.5</v>
      </c>
      <c r="M486" s="79">
        <f t="shared" si="493"/>
        <v>0.5</v>
      </c>
      <c r="N486" s="79">
        <f t="shared" si="493"/>
        <v>0.5</v>
      </c>
      <c r="O486" s="79">
        <f t="shared" si="2"/>
        <v>7.3</v>
      </c>
      <c r="P486" s="79">
        <f t="shared" si="3"/>
        <v>0.9993249173</v>
      </c>
      <c r="Q486" s="39">
        <f t="shared" si="4"/>
        <v>1</v>
      </c>
      <c r="R486" s="80">
        <f t="shared" si="5"/>
        <v>-0.0006750827306</v>
      </c>
      <c r="S486" s="81">
        <f t="shared" si="6"/>
        <v>0.0000004557366932</v>
      </c>
      <c r="T486" s="41" t="b">
        <f t="shared" si="7"/>
        <v>1</v>
      </c>
      <c r="U486" s="42">
        <f t="shared" si="8"/>
        <v>-0.0000009108580665</v>
      </c>
      <c r="V486" s="42">
        <f t="shared" si="9"/>
        <v>-0.000005282976785</v>
      </c>
      <c r="W486" s="42">
        <f t="shared" si="10"/>
        <v>-0.000002459316779</v>
      </c>
      <c r="X486" s="42">
        <f t="shared" si="11"/>
        <v>-0.000003552346459</v>
      </c>
      <c r="Y486" s="42">
        <f t="shared" si="12"/>
        <v>-0.00000109302968</v>
      </c>
    </row>
    <row r="487">
      <c r="A487" s="63"/>
      <c r="B487" s="44">
        <v>84.0</v>
      </c>
      <c r="C487" s="45">
        <v>1.0</v>
      </c>
      <c r="D487" s="46">
        <v>6.0</v>
      </c>
      <c r="E487" s="45">
        <v>2.7</v>
      </c>
      <c r="F487" s="45">
        <v>5.1</v>
      </c>
      <c r="G487" s="35">
        <v>1.6</v>
      </c>
      <c r="H487" s="47">
        <v>1.0</v>
      </c>
      <c r="I487" s="4"/>
      <c r="J487" s="78">
        <f t="shared" ref="J487:N487" si="494">J486-$L$2*U486</f>
        <v>0.5</v>
      </c>
      <c r="K487" s="79">
        <f t="shared" si="494"/>
        <v>0.5</v>
      </c>
      <c r="L487" s="79">
        <f t="shared" si="494"/>
        <v>0.5</v>
      </c>
      <c r="M487" s="79">
        <f t="shared" si="494"/>
        <v>0.5</v>
      </c>
      <c r="N487" s="79">
        <f t="shared" si="494"/>
        <v>0.5</v>
      </c>
      <c r="O487" s="79">
        <f t="shared" si="2"/>
        <v>8.2</v>
      </c>
      <c r="P487" s="79">
        <f t="shared" si="3"/>
        <v>0.9997254218</v>
      </c>
      <c r="Q487" s="39">
        <f t="shared" si="4"/>
        <v>1</v>
      </c>
      <c r="R487" s="80">
        <f t="shared" si="5"/>
        <v>-0.0002745781561</v>
      </c>
      <c r="S487" s="81">
        <f t="shared" si="6"/>
        <v>0.00000007539316381</v>
      </c>
      <c r="T487" s="41" t="b">
        <f t="shared" si="7"/>
        <v>1</v>
      </c>
      <c r="U487" s="42">
        <f t="shared" si="8"/>
        <v>-0.000000150744925</v>
      </c>
      <c r="V487" s="42">
        <f t="shared" si="9"/>
        <v>-0.0000009044695499</v>
      </c>
      <c r="W487" s="42">
        <f t="shared" si="10"/>
        <v>-0.0000004070112975</v>
      </c>
      <c r="X487" s="42">
        <f t="shared" si="11"/>
        <v>-0.0000007687991174</v>
      </c>
      <c r="Y487" s="42">
        <f t="shared" si="12"/>
        <v>-0.00000024119188</v>
      </c>
    </row>
    <row r="488">
      <c r="A488" s="63"/>
      <c r="B488" s="44">
        <v>85.0</v>
      </c>
      <c r="C488" s="45">
        <v>1.0</v>
      </c>
      <c r="D488" s="46">
        <v>5.4</v>
      </c>
      <c r="E488" s="45">
        <v>3.0</v>
      </c>
      <c r="F488" s="45">
        <v>4.5</v>
      </c>
      <c r="G488" s="35">
        <v>1.5</v>
      </c>
      <c r="H488" s="47">
        <v>1.0</v>
      </c>
      <c r="I488" s="4"/>
      <c r="J488" s="78">
        <f t="shared" ref="J488:N488" si="495">J487-$L$2*U487</f>
        <v>0.5</v>
      </c>
      <c r="K488" s="79">
        <f t="shared" si="495"/>
        <v>0.5</v>
      </c>
      <c r="L488" s="79">
        <f t="shared" si="495"/>
        <v>0.5</v>
      </c>
      <c r="M488" s="79">
        <f t="shared" si="495"/>
        <v>0.5</v>
      </c>
      <c r="N488" s="79">
        <f t="shared" si="495"/>
        <v>0.5</v>
      </c>
      <c r="O488" s="79">
        <f t="shared" si="2"/>
        <v>7.7</v>
      </c>
      <c r="P488" s="79">
        <f t="shared" si="3"/>
        <v>0.9995473778</v>
      </c>
      <c r="Q488" s="39">
        <f t="shared" si="4"/>
        <v>1</v>
      </c>
      <c r="R488" s="80">
        <f t="shared" si="5"/>
        <v>-0.0004526222232</v>
      </c>
      <c r="S488" s="81">
        <f t="shared" si="6"/>
        <v>0.000000204866877</v>
      </c>
      <c r="T488" s="41" t="b">
        <f t="shared" si="7"/>
        <v>1</v>
      </c>
      <c r="U488" s="42">
        <f t="shared" si="8"/>
        <v>-0.0000004095482993</v>
      </c>
      <c r="V488" s="42">
        <f t="shared" si="9"/>
        <v>-0.000002211560816</v>
      </c>
      <c r="W488" s="42">
        <f t="shared" si="10"/>
        <v>-0.000001228644898</v>
      </c>
      <c r="X488" s="42">
        <f t="shared" si="11"/>
        <v>-0.000001842967347</v>
      </c>
      <c r="Y488" s="42">
        <f t="shared" si="12"/>
        <v>-0.000000614322449</v>
      </c>
    </row>
    <row r="489">
      <c r="A489" s="63"/>
      <c r="B489" s="44">
        <v>86.0</v>
      </c>
      <c r="C489" s="45">
        <v>1.0</v>
      </c>
      <c r="D489" s="46">
        <v>6.0</v>
      </c>
      <c r="E489" s="45">
        <v>3.4</v>
      </c>
      <c r="F489" s="45">
        <v>4.5</v>
      </c>
      <c r="G489" s="35">
        <v>1.6</v>
      </c>
      <c r="H489" s="47">
        <v>1.0</v>
      </c>
      <c r="I489" s="4"/>
      <c r="J489" s="78">
        <f t="shared" ref="J489:N489" si="496">J488-$L$2*U488</f>
        <v>0.5</v>
      </c>
      <c r="K489" s="79">
        <f t="shared" si="496"/>
        <v>0.5</v>
      </c>
      <c r="L489" s="79">
        <f t="shared" si="496"/>
        <v>0.5</v>
      </c>
      <c r="M489" s="79">
        <f t="shared" si="496"/>
        <v>0.5</v>
      </c>
      <c r="N489" s="79">
        <f t="shared" si="496"/>
        <v>0.5</v>
      </c>
      <c r="O489" s="79">
        <f t="shared" si="2"/>
        <v>8.25</v>
      </c>
      <c r="P489" s="79">
        <f t="shared" si="3"/>
        <v>0.9997388097</v>
      </c>
      <c r="Q489" s="39">
        <f t="shared" si="4"/>
        <v>1</v>
      </c>
      <c r="R489" s="80">
        <f t="shared" si="5"/>
        <v>-0.0002611903191</v>
      </c>
      <c r="S489" s="81">
        <f t="shared" si="6"/>
        <v>0.00000006822038279</v>
      </c>
      <c r="T489" s="41" t="b">
        <f t="shared" si="7"/>
        <v>1</v>
      </c>
      <c r="U489" s="42">
        <f t="shared" si="8"/>
        <v>-0.0000001364051286</v>
      </c>
      <c r="V489" s="42">
        <f t="shared" si="9"/>
        <v>-0.0000008184307714</v>
      </c>
      <c r="W489" s="42">
        <f t="shared" si="10"/>
        <v>-0.0000004637774371</v>
      </c>
      <c r="X489" s="42">
        <f t="shared" si="11"/>
        <v>-0.0000006138230786</v>
      </c>
      <c r="Y489" s="42">
        <f t="shared" si="12"/>
        <v>-0.0000002182482057</v>
      </c>
    </row>
    <row r="490">
      <c r="A490" s="63"/>
      <c r="B490" s="44">
        <v>87.0</v>
      </c>
      <c r="C490" s="45">
        <v>1.0</v>
      </c>
      <c r="D490" s="46">
        <v>6.7</v>
      </c>
      <c r="E490" s="45">
        <v>3.1</v>
      </c>
      <c r="F490" s="45">
        <v>4.7</v>
      </c>
      <c r="G490" s="35">
        <v>1.5</v>
      </c>
      <c r="H490" s="47">
        <v>1.0</v>
      </c>
      <c r="I490" s="4"/>
      <c r="J490" s="78">
        <f t="shared" ref="J490:N490" si="497">J489-$L$2*U489</f>
        <v>0.5</v>
      </c>
      <c r="K490" s="79">
        <f t="shared" si="497"/>
        <v>0.5</v>
      </c>
      <c r="L490" s="79">
        <f t="shared" si="497"/>
        <v>0.5</v>
      </c>
      <c r="M490" s="79">
        <f t="shared" si="497"/>
        <v>0.5</v>
      </c>
      <c r="N490" s="79">
        <f t="shared" si="497"/>
        <v>0.5</v>
      </c>
      <c r="O490" s="79">
        <f t="shared" si="2"/>
        <v>8.5</v>
      </c>
      <c r="P490" s="79">
        <f t="shared" si="3"/>
        <v>0.999796573</v>
      </c>
      <c r="Q490" s="39">
        <f t="shared" si="4"/>
        <v>1</v>
      </c>
      <c r="R490" s="80">
        <f t="shared" si="5"/>
        <v>-0.0002034269781</v>
      </c>
      <c r="S490" s="81">
        <f t="shared" si="6"/>
        <v>0.0000000413825354</v>
      </c>
      <c r="T490" s="41" t="b">
        <f t="shared" si="7"/>
        <v>1</v>
      </c>
      <c r="U490" s="42">
        <f t="shared" si="8"/>
        <v>-0.00000008274823415</v>
      </c>
      <c r="V490" s="42">
        <f t="shared" si="9"/>
        <v>-0.0000005544131688</v>
      </c>
      <c r="W490" s="42">
        <f t="shared" si="10"/>
        <v>-0.0000002565195259</v>
      </c>
      <c r="X490" s="42">
        <f t="shared" si="11"/>
        <v>-0.0000003889167005</v>
      </c>
      <c r="Y490" s="42">
        <f t="shared" si="12"/>
        <v>-0.0000001241223512</v>
      </c>
    </row>
    <row r="491">
      <c r="A491" s="63"/>
      <c r="B491" s="44">
        <v>88.0</v>
      </c>
      <c r="C491" s="45">
        <v>1.0</v>
      </c>
      <c r="D491" s="46">
        <v>6.3</v>
      </c>
      <c r="E491" s="45">
        <v>2.3</v>
      </c>
      <c r="F491" s="45">
        <v>4.4</v>
      </c>
      <c r="G491" s="35">
        <v>1.3</v>
      </c>
      <c r="H491" s="47">
        <v>1.0</v>
      </c>
      <c r="I491" s="4"/>
      <c r="J491" s="78">
        <f t="shared" ref="J491:N491" si="498">J490-$L$2*U490</f>
        <v>0.5</v>
      </c>
      <c r="K491" s="79">
        <f t="shared" si="498"/>
        <v>0.5</v>
      </c>
      <c r="L491" s="79">
        <f t="shared" si="498"/>
        <v>0.5</v>
      </c>
      <c r="M491" s="79">
        <f t="shared" si="498"/>
        <v>0.5</v>
      </c>
      <c r="N491" s="79">
        <f t="shared" si="498"/>
        <v>0.5</v>
      </c>
      <c r="O491" s="79">
        <f t="shared" si="2"/>
        <v>7.65</v>
      </c>
      <c r="P491" s="79">
        <f t="shared" si="3"/>
        <v>0.9995241824</v>
      </c>
      <c r="Q491" s="39">
        <f t="shared" si="4"/>
        <v>1</v>
      </c>
      <c r="R491" s="80">
        <f t="shared" si="5"/>
        <v>-0.0004758176188</v>
      </c>
      <c r="S491" s="81">
        <f t="shared" si="6"/>
        <v>0.0000002264024064</v>
      </c>
      <c r="T491" s="41" t="b">
        <f t="shared" si="7"/>
        <v>1</v>
      </c>
      <c r="U491" s="42">
        <f t="shared" si="8"/>
        <v>-0.0000004525893603</v>
      </c>
      <c r="V491" s="42">
        <f t="shared" si="9"/>
        <v>-0.00000285131297</v>
      </c>
      <c r="W491" s="42">
        <f t="shared" si="10"/>
        <v>-0.000001040955529</v>
      </c>
      <c r="X491" s="42">
        <f t="shared" si="11"/>
        <v>-0.000001991393185</v>
      </c>
      <c r="Y491" s="42">
        <f t="shared" si="12"/>
        <v>-0.0000005883661684</v>
      </c>
    </row>
    <row r="492">
      <c r="A492" s="63"/>
      <c r="B492" s="44">
        <v>89.0</v>
      </c>
      <c r="C492" s="45">
        <v>1.0</v>
      </c>
      <c r="D492" s="46">
        <v>5.6</v>
      </c>
      <c r="E492" s="45">
        <v>3.0</v>
      </c>
      <c r="F492" s="45">
        <v>4.1</v>
      </c>
      <c r="G492" s="35">
        <v>1.3</v>
      </c>
      <c r="H492" s="47">
        <v>1.0</v>
      </c>
      <c r="I492" s="4"/>
      <c r="J492" s="78">
        <f t="shared" ref="J492:N492" si="499">J491-$L$2*U491</f>
        <v>0.5</v>
      </c>
      <c r="K492" s="79">
        <f t="shared" si="499"/>
        <v>0.5</v>
      </c>
      <c r="L492" s="79">
        <f t="shared" si="499"/>
        <v>0.5</v>
      </c>
      <c r="M492" s="79">
        <f t="shared" si="499"/>
        <v>0.5</v>
      </c>
      <c r="N492" s="79">
        <f t="shared" si="499"/>
        <v>0.5</v>
      </c>
      <c r="O492" s="79">
        <f t="shared" si="2"/>
        <v>7.5</v>
      </c>
      <c r="P492" s="79">
        <f t="shared" si="3"/>
        <v>0.9994472214</v>
      </c>
      <c r="Q492" s="39">
        <f t="shared" si="4"/>
        <v>1</v>
      </c>
      <c r="R492" s="80">
        <f t="shared" si="5"/>
        <v>-0.0005527786369</v>
      </c>
      <c r="S492" s="81">
        <f t="shared" si="6"/>
        <v>0.0000003055642214</v>
      </c>
      <c r="T492" s="41" t="b">
        <f t="shared" si="7"/>
        <v>1</v>
      </c>
      <c r="U492" s="42">
        <f t="shared" si="8"/>
        <v>-0.0000006107906241</v>
      </c>
      <c r="V492" s="42">
        <f t="shared" si="9"/>
        <v>-0.000003420427495</v>
      </c>
      <c r="W492" s="42">
        <f t="shared" si="10"/>
        <v>-0.000001832371872</v>
      </c>
      <c r="X492" s="42">
        <f t="shared" si="11"/>
        <v>-0.000002504241559</v>
      </c>
      <c r="Y492" s="42">
        <f t="shared" si="12"/>
        <v>-0.0000007940278114</v>
      </c>
    </row>
    <row r="493">
      <c r="A493" s="63"/>
      <c r="B493" s="44">
        <v>90.0</v>
      </c>
      <c r="C493" s="45">
        <v>1.0</v>
      </c>
      <c r="D493" s="46">
        <v>5.5</v>
      </c>
      <c r="E493" s="45">
        <v>2.5</v>
      </c>
      <c r="F493" s="45">
        <v>4.0</v>
      </c>
      <c r="G493" s="35">
        <v>1.3</v>
      </c>
      <c r="H493" s="47">
        <v>1.0</v>
      </c>
      <c r="I493" s="4"/>
      <c r="J493" s="78">
        <f t="shared" ref="J493:N493" si="500">J492-$L$2*U492</f>
        <v>0.5</v>
      </c>
      <c r="K493" s="79">
        <f t="shared" si="500"/>
        <v>0.5</v>
      </c>
      <c r="L493" s="79">
        <f t="shared" si="500"/>
        <v>0.5</v>
      </c>
      <c r="M493" s="79">
        <f t="shared" si="500"/>
        <v>0.5</v>
      </c>
      <c r="N493" s="79">
        <f t="shared" si="500"/>
        <v>0.5</v>
      </c>
      <c r="O493" s="79">
        <f t="shared" si="2"/>
        <v>7.15</v>
      </c>
      <c r="P493" s="79">
        <f t="shared" si="3"/>
        <v>0.9992157514</v>
      </c>
      <c r="Q493" s="39">
        <f t="shared" si="4"/>
        <v>1</v>
      </c>
      <c r="R493" s="80">
        <f t="shared" si="5"/>
        <v>-0.0007842485528</v>
      </c>
      <c r="S493" s="81">
        <f t="shared" si="6"/>
        <v>0.0000006150457926</v>
      </c>
      <c r="T493" s="41" t="b">
        <f t="shared" si="7"/>
        <v>1</v>
      </c>
      <c r="U493" s="42">
        <f t="shared" si="8"/>
        <v>-0.000001229126888</v>
      </c>
      <c r="V493" s="42">
        <f t="shared" si="9"/>
        <v>-0.000006760197882</v>
      </c>
      <c r="W493" s="42">
        <f t="shared" si="10"/>
        <v>-0.000003072817219</v>
      </c>
      <c r="X493" s="42">
        <f t="shared" si="11"/>
        <v>-0.00000491650755</v>
      </c>
      <c r="Y493" s="42">
        <f t="shared" si="12"/>
        <v>-0.000001597864954</v>
      </c>
    </row>
    <row r="494">
      <c r="A494" s="63"/>
      <c r="B494" s="44">
        <v>91.0</v>
      </c>
      <c r="C494" s="45">
        <v>1.0</v>
      </c>
      <c r="D494" s="46">
        <v>5.5</v>
      </c>
      <c r="E494" s="45">
        <v>2.6</v>
      </c>
      <c r="F494" s="45">
        <v>4.4</v>
      </c>
      <c r="G494" s="35">
        <v>1.2</v>
      </c>
      <c r="H494" s="47">
        <v>1.0</v>
      </c>
      <c r="I494" s="4"/>
      <c r="J494" s="78">
        <f t="shared" ref="J494:N494" si="501">J493-$L$2*U493</f>
        <v>0.5</v>
      </c>
      <c r="K494" s="79">
        <f t="shared" si="501"/>
        <v>0.5</v>
      </c>
      <c r="L494" s="79">
        <f t="shared" si="501"/>
        <v>0.5</v>
      </c>
      <c r="M494" s="79">
        <f t="shared" si="501"/>
        <v>0.5</v>
      </c>
      <c r="N494" s="79">
        <f t="shared" si="501"/>
        <v>0.5</v>
      </c>
      <c r="O494" s="79">
        <f t="shared" si="2"/>
        <v>7.35</v>
      </c>
      <c r="P494" s="79">
        <f t="shared" si="3"/>
        <v>0.9993578203</v>
      </c>
      <c r="Q494" s="39">
        <f t="shared" si="4"/>
        <v>1</v>
      </c>
      <c r="R494" s="80">
        <f t="shared" si="5"/>
        <v>-0.0006421797006</v>
      </c>
      <c r="S494" s="81">
        <f t="shared" si="6"/>
        <v>0.0000004123947678</v>
      </c>
      <c r="T494" s="41" t="b">
        <f t="shared" si="7"/>
        <v>1</v>
      </c>
      <c r="U494" s="42">
        <f t="shared" si="8"/>
        <v>-0.0000008242598726</v>
      </c>
      <c r="V494" s="42">
        <f t="shared" si="9"/>
        <v>-0.000004533429299</v>
      </c>
      <c r="W494" s="42">
        <f t="shared" si="10"/>
        <v>-0.000002143075669</v>
      </c>
      <c r="X494" s="42">
        <f t="shared" si="11"/>
        <v>-0.000003626743439</v>
      </c>
      <c r="Y494" s="42">
        <f t="shared" si="12"/>
        <v>-0.0000009891118471</v>
      </c>
    </row>
    <row r="495">
      <c r="A495" s="63"/>
      <c r="B495" s="44">
        <v>92.0</v>
      </c>
      <c r="C495" s="45">
        <v>1.0</v>
      </c>
      <c r="D495" s="46">
        <v>6.1</v>
      </c>
      <c r="E495" s="45">
        <v>3.0</v>
      </c>
      <c r="F495" s="45">
        <v>4.6</v>
      </c>
      <c r="G495" s="35">
        <v>1.4</v>
      </c>
      <c r="H495" s="47">
        <v>1.0</v>
      </c>
      <c r="I495" s="4"/>
      <c r="J495" s="78">
        <f t="shared" ref="J495:N495" si="502">J494-$L$2*U494</f>
        <v>0.5</v>
      </c>
      <c r="K495" s="79">
        <f t="shared" si="502"/>
        <v>0.5</v>
      </c>
      <c r="L495" s="79">
        <f t="shared" si="502"/>
        <v>0.5</v>
      </c>
      <c r="M495" s="79">
        <f t="shared" si="502"/>
        <v>0.5</v>
      </c>
      <c r="N495" s="79">
        <f t="shared" si="502"/>
        <v>0.5</v>
      </c>
      <c r="O495" s="79">
        <f t="shared" si="2"/>
        <v>8.05</v>
      </c>
      <c r="P495" s="79">
        <f t="shared" si="3"/>
        <v>0.9996809999</v>
      </c>
      <c r="Q495" s="39">
        <f t="shared" si="4"/>
        <v>1</v>
      </c>
      <c r="R495" s="80">
        <f t="shared" si="5"/>
        <v>-0.0003190001289</v>
      </c>
      <c r="S495" s="81">
        <f t="shared" si="6"/>
        <v>0.0000001017610823</v>
      </c>
      <c r="T495" s="41" t="b">
        <f t="shared" si="7"/>
        <v>1</v>
      </c>
      <c r="U495" s="42">
        <f t="shared" si="8"/>
        <v>-0.0000002034572409</v>
      </c>
      <c r="V495" s="42">
        <f t="shared" si="9"/>
        <v>-0.00000124108917</v>
      </c>
      <c r="W495" s="42">
        <f t="shared" si="10"/>
        <v>-0.0000006103717227</v>
      </c>
      <c r="X495" s="42">
        <f t="shared" si="11"/>
        <v>-0.0000009359033082</v>
      </c>
      <c r="Y495" s="42">
        <f t="shared" si="12"/>
        <v>-0.0000002848401373</v>
      </c>
    </row>
    <row r="496">
      <c r="A496" s="63"/>
      <c r="B496" s="44">
        <v>93.0</v>
      </c>
      <c r="C496" s="45">
        <v>1.0</v>
      </c>
      <c r="D496" s="46">
        <v>5.8</v>
      </c>
      <c r="E496" s="45">
        <v>2.6</v>
      </c>
      <c r="F496" s="45">
        <v>4.0</v>
      </c>
      <c r="G496" s="35">
        <v>1.2</v>
      </c>
      <c r="H496" s="47">
        <v>1.0</v>
      </c>
      <c r="I496" s="4"/>
      <c r="J496" s="78">
        <f t="shared" ref="J496:N496" si="503">J495-$L$2*U495</f>
        <v>0.5</v>
      </c>
      <c r="K496" s="79">
        <f t="shared" si="503"/>
        <v>0.5</v>
      </c>
      <c r="L496" s="79">
        <f t="shared" si="503"/>
        <v>0.5</v>
      </c>
      <c r="M496" s="79">
        <f t="shared" si="503"/>
        <v>0.5</v>
      </c>
      <c r="N496" s="79">
        <f t="shared" si="503"/>
        <v>0.5</v>
      </c>
      <c r="O496" s="79">
        <f t="shared" si="2"/>
        <v>7.3</v>
      </c>
      <c r="P496" s="79">
        <f t="shared" si="3"/>
        <v>0.9993249173</v>
      </c>
      <c r="Q496" s="39">
        <f t="shared" si="4"/>
        <v>1</v>
      </c>
      <c r="R496" s="80">
        <f t="shared" si="5"/>
        <v>-0.0006750827306</v>
      </c>
      <c r="S496" s="81">
        <f t="shared" si="6"/>
        <v>0.0000004557366932</v>
      </c>
      <c r="T496" s="41" t="b">
        <f t="shared" si="7"/>
        <v>1</v>
      </c>
      <c r="U496" s="42">
        <f t="shared" si="8"/>
        <v>-0.0000009108580665</v>
      </c>
      <c r="V496" s="42">
        <f t="shared" si="9"/>
        <v>-0.000005282976785</v>
      </c>
      <c r="W496" s="42">
        <f t="shared" si="10"/>
        <v>-0.000002368230973</v>
      </c>
      <c r="X496" s="42">
        <f t="shared" si="11"/>
        <v>-0.000003643432266</v>
      </c>
      <c r="Y496" s="42">
        <f t="shared" si="12"/>
        <v>-0.00000109302968</v>
      </c>
    </row>
    <row r="497">
      <c r="A497" s="63"/>
      <c r="B497" s="44">
        <v>94.0</v>
      </c>
      <c r="C497" s="45">
        <v>1.0</v>
      </c>
      <c r="D497" s="46">
        <v>5.0</v>
      </c>
      <c r="E497" s="45">
        <v>2.3</v>
      </c>
      <c r="F497" s="45">
        <v>3.3</v>
      </c>
      <c r="G497" s="35">
        <v>1.0</v>
      </c>
      <c r="H497" s="47">
        <v>1.0</v>
      </c>
      <c r="I497" s="4"/>
      <c r="J497" s="78">
        <f t="shared" ref="J497:N497" si="504">J496-$L$2*U496</f>
        <v>0.5</v>
      </c>
      <c r="K497" s="79">
        <f t="shared" si="504"/>
        <v>0.5</v>
      </c>
      <c r="L497" s="79">
        <f t="shared" si="504"/>
        <v>0.5</v>
      </c>
      <c r="M497" s="79">
        <f t="shared" si="504"/>
        <v>0.5</v>
      </c>
      <c r="N497" s="79">
        <f t="shared" si="504"/>
        <v>0.5</v>
      </c>
      <c r="O497" s="79">
        <f t="shared" si="2"/>
        <v>6.3</v>
      </c>
      <c r="P497" s="79">
        <f t="shared" si="3"/>
        <v>0.9981670611</v>
      </c>
      <c r="Q497" s="39">
        <f t="shared" si="4"/>
        <v>1</v>
      </c>
      <c r="R497" s="80">
        <f t="shared" si="5"/>
        <v>-0.001832938942</v>
      </c>
      <c r="S497" s="81">
        <f t="shared" si="6"/>
        <v>0.000003359665167</v>
      </c>
      <c r="T497" s="41" t="b">
        <f t="shared" si="7"/>
        <v>1</v>
      </c>
      <c r="U497" s="42">
        <f t="shared" si="8"/>
        <v>-0.000006707014212</v>
      </c>
      <c r="V497" s="42">
        <f t="shared" si="9"/>
        <v>-0.00003353507106</v>
      </c>
      <c r="W497" s="42">
        <f t="shared" si="10"/>
        <v>-0.00001542613269</v>
      </c>
      <c r="X497" s="42">
        <f t="shared" si="11"/>
        <v>-0.0000221331469</v>
      </c>
      <c r="Y497" s="42">
        <f t="shared" si="12"/>
        <v>-0.000006707014212</v>
      </c>
    </row>
    <row r="498">
      <c r="A498" s="63"/>
      <c r="B498" s="44">
        <v>95.0</v>
      </c>
      <c r="C498" s="45">
        <v>1.0</v>
      </c>
      <c r="D498" s="46">
        <v>5.6</v>
      </c>
      <c r="E498" s="45">
        <v>2.7</v>
      </c>
      <c r="F498" s="45">
        <v>4.2</v>
      </c>
      <c r="G498" s="35">
        <v>1.3</v>
      </c>
      <c r="H498" s="47">
        <v>1.0</v>
      </c>
      <c r="I498" s="4"/>
      <c r="J498" s="78">
        <f t="shared" ref="J498:N498" si="505">J497-$L$2*U497</f>
        <v>0.5</v>
      </c>
      <c r="K498" s="79">
        <f t="shared" si="505"/>
        <v>0.5</v>
      </c>
      <c r="L498" s="79">
        <f t="shared" si="505"/>
        <v>0.5</v>
      </c>
      <c r="M498" s="79">
        <f t="shared" si="505"/>
        <v>0.5</v>
      </c>
      <c r="N498" s="79">
        <f t="shared" si="505"/>
        <v>0.5</v>
      </c>
      <c r="O498" s="79">
        <f t="shared" si="2"/>
        <v>7.4</v>
      </c>
      <c r="P498" s="79">
        <f t="shared" si="3"/>
        <v>0.9993891206</v>
      </c>
      <c r="Q498" s="39">
        <f t="shared" si="4"/>
        <v>1</v>
      </c>
      <c r="R498" s="80">
        <f t="shared" si="5"/>
        <v>-0.0006108793594</v>
      </c>
      <c r="S498" s="81">
        <f t="shared" si="6"/>
        <v>0.0000003731735918</v>
      </c>
      <c r="T498" s="41" t="b">
        <f t="shared" si="7"/>
        <v>1</v>
      </c>
      <c r="U498" s="42">
        <f t="shared" si="8"/>
        <v>-0.0000007458912555</v>
      </c>
      <c r="V498" s="42">
        <f t="shared" si="9"/>
        <v>-0.000004176991031</v>
      </c>
      <c r="W498" s="42">
        <f t="shared" si="10"/>
        <v>-0.00000201390639</v>
      </c>
      <c r="X498" s="42">
        <f t="shared" si="11"/>
        <v>-0.000003132743273</v>
      </c>
      <c r="Y498" s="42">
        <f t="shared" si="12"/>
        <v>-0.0000009696586321</v>
      </c>
    </row>
    <row r="499">
      <c r="A499" s="63"/>
      <c r="B499" s="44">
        <v>96.0</v>
      </c>
      <c r="C499" s="45">
        <v>1.0</v>
      </c>
      <c r="D499" s="46">
        <v>5.7</v>
      </c>
      <c r="E499" s="45">
        <v>3.0</v>
      </c>
      <c r="F499" s="45">
        <v>4.2</v>
      </c>
      <c r="G499" s="35">
        <v>1.2</v>
      </c>
      <c r="H499" s="47">
        <v>1.0</v>
      </c>
      <c r="I499" s="4"/>
      <c r="J499" s="78">
        <f t="shared" ref="J499:N499" si="506">J498-$L$2*U498</f>
        <v>0.5</v>
      </c>
      <c r="K499" s="79">
        <f t="shared" si="506"/>
        <v>0.5</v>
      </c>
      <c r="L499" s="79">
        <f t="shared" si="506"/>
        <v>0.5</v>
      </c>
      <c r="M499" s="79">
        <f t="shared" si="506"/>
        <v>0.5</v>
      </c>
      <c r="N499" s="79">
        <f t="shared" si="506"/>
        <v>0.5</v>
      </c>
      <c r="O499" s="79">
        <f t="shared" si="2"/>
        <v>7.55</v>
      </c>
      <c r="P499" s="79">
        <f t="shared" si="3"/>
        <v>0.9994741665</v>
      </c>
      <c r="Q499" s="39">
        <f t="shared" si="4"/>
        <v>1</v>
      </c>
      <c r="R499" s="80">
        <f t="shared" si="5"/>
        <v>-0.0005258334808</v>
      </c>
      <c r="S499" s="81">
        <f t="shared" si="6"/>
        <v>0.0000002765008495</v>
      </c>
      <c r="T499" s="41" t="b">
        <f t="shared" si="7"/>
        <v>1</v>
      </c>
      <c r="U499" s="42">
        <f t="shared" si="8"/>
        <v>-0.0000005527109122</v>
      </c>
      <c r="V499" s="42">
        <f t="shared" si="9"/>
        <v>-0.0000031504522</v>
      </c>
      <c r="W499" s="42">
        <f t="shared" si="10"/>
        <v>-0.000001658132737</v>
      </c>
      <c r="X499" s="42">
        <f t="shared" si="11"/>
        <v>-0.000002321385831</v>
      </c>
      <c r="Y499" s="42">
        <f t="shared" si="12"/>
        <v>-0.0000006632530947</v>
      </c>
    </row>
    <row r="500">
      <c r="A500" s="63"/>
      <c r="B500" s="44">
        <v>97.0</v>
      </c>
      <c r="C500" s="45">
        <v>1.0</v>
      </c>
      <c r="D500" s="46">
        <v>5.7</v>
      </c>
      <c r="E500" s="45">
        <v>2.9</v>
      </c>
      <c r="F500" s="45">
        <v>4.2</v>
      </c>
      <c r="G500" s="35">
        <v>1.3</v>
      </c>
      <c r="H500" s="47">
        <v>1.0</v>
      </c>
      <c r="I500" s="4"/>
      <c r="J500" s="78">
        <f t="shared" ref="J500:N500" si="507">J499-$L$2*U499</f>
        <v>0.5</v>
      </c>
      <c r="K500" s="79">
        <f t="shared" si="507"/>
        <v>0.5</v>
      </c>
      <c r="L500" s="79">
        <f t="shared" si="507"/>
        <v>0.5</v>
      </c>
      <c r="M500" s="79">
        <f t="shared" si="507"/>
        <v>0.5</v>
      </c>
      <c r="N500" s="79">
        <f t="shared" si="507"/>
        <v>0.5</v>
      </c>
      <c r="O500" s="79">
        <f t="shared" si="2"/>
        <v>7.55</v>
      </c>
      <c r="P500" s="79">
        <f t="shared" si="3"/>
        <v>0.9994741665</v>
      </c>
      <c r="Q500" s="39">
        <f t="shared" si="4"/>
        <v>1</v>
      </c>
      <c r="R500" s="80">
        <f t="shared" si="5"/>
        <v>-0.0005258334808</v>
      </c>
      <c r="S500" s="81">
        <f t="shared" si="6"/>
        <v>0.0000002765008495</v>
      </c>
      <c r="T500" s="41" t="b">
        <f t="shared" si="7"/>
        <v>1</v>
      </c>
      <c r="U500" s="42">
        <f t="shared" si="8"/>
        <v>-0.0000005527109122</v>
      </c>
      <c r="V500" s="42">
        <f t="shared" si="9"/>
        <v>-0.0000031504522</v>
      </c>
      <c r="W500" s="42">
        <f t="shared" si="10"/>
        <v>-0.000001602861646</v>
      </c>
      <c r="X500" s="42">
        <f t="shared" si="11"/>
        <v>-0.000002321385831</v>
      </c>
      <c r="Y500" s="42">
        <f t="shared" si="12"/>
        <v>-0.0000007185241859</v>
      </c>
    </row>
    <row r="501">
      <c r="A501" s="63"/>
      <c r="B501" s="44">
        <v>98.0</v>
      </c>
      <c r="C501" s="45">
        <v>1.0</v>
      </c>
      <c r="D501" s="46">
        <v>6.2</v>
      </c>
      <c r="E501" s="45">
        <v>2.9</v>
      </c>
      <c r="F501" s="45">
        <v>4.3</v>
      </c>
      <c r="G501" s="35">
        <v>1.3</v>
      </c>
      <c r="H501" s="47">
        <v>1.0</v>
      </c>
      <c r="I501" s="4"/>
      <c r="J501" s="78">
        <f t="shared" ref="J501:N501" si="508">J500-$L$2*U500</f>
        <v>0.5</v>
      </c>
      <c r="K501" s="79">
        <f t="shared" si="508"/>
        <v>0.5</v>
      </c>
      <c r="L501" s="79">
        <f t="shared" si="508"/>
        <v>0.5</v>
      </c>
      <c r="M501" s="79">
        <f t="shared" si="508"/>
        <v>0.5</v>
      </c>
      <c r="N501" s="79">
        <f t="shared" si="508"/>
        <v>0.5</v>
      </c>
      <c r="O501" s="79">
        <f t="shared" si="2"/>
        <v>7.85</v>
      </c>
      <c r="P501" s="79">
        <f t="shared" si="3"/>
        <v>0.9996103999</v>
      </c>
      <c r="Q501" s="39">
        <f t="shared" si="4"/>
        <v>1</v>
      </c>
      <c r="R501" s="80">
        <f t="shared" si="5"/>
        <v>-0.0003896001208</v>
      </c>
      <c r="S501" s="81">
        <f t="shared" si="6"/>
        <v>0.0000001517882542</v>
      </c>
      <c r="T501" s="41" t="b">
        <f t="shared" si="7"/>
        <v>1</v>
      </c>
      <c r="U501" s="42">
        <f t="shared" si="8"/>
        <v>-0.0000003034582349</v>
      </c>
      <c r="V501" s="42">
        <f t="shared" si="9"/>
        <v>-0.000001881441056</v>
      </c>
      <c r="W501" s="42">
        <f t="shared" si="10"/>
        <v>-0.0000008800288811</v>
      </c>
      <c r="X501" s="42">
        <f t="shared" si="11"/>
        <v>-0.00000130487041</v>
      </c>
      <c r="Y501" s="42">
        <f t="shared" si="12"/>
        <v>-0.0000003944957053</v>
      </c>
    </row>
    <row r="502">
      <c r="A502" s="63"/>
      <c r="B502" s="44">
        <v>99.0</v>
      </c>
      <c r="C502" s="45">
        <v>1.0</v>
      </c>
      <c r="D502" s="46">
        <v>5.1</v>
      </c>
      <c r="E502" s="45">
        <v>2.5</v>
      </c>
      <c r="F502" s="45">
        <v>3.0</v>
      </c>
      <c r="G502" s="35">
        <v>1.1</v>
      </c>
      <c r="H502" s="47">
        <v>1.0</v>
      </c>
      <c r="I502" s="4"/>
      <c r="J502" s="78">
        <f t="shared" ref="J502:N502" si="509">J501-$L$2*U501</f>
        <v>0.5</v>
      </c>
      <c r="K502" s="79">
        <f t="shared" si="509"/>
        <v>0.5</v>
      </c>
      <c r="L502" s="79">
        <f t="shared" si="509"/>
        <v>0.5</v>
      </c>
      <c r="M502" s="79">
        <f t="shared" si="509"/>
        <v>0.5</v>
      </c>
      <c r="N502" s="79">
        <f t="shared" si="509"/>
        <v>0.5</v>
      </c>
      <c r="O502" s="79">
        <f t="shared" si="2"/>
        <v>6.35</v>
      </c>
      <c r="P502" s="79">
        <f t="shared" si="3"/>
        <v>0.9982562987</v>
      </c>
      <c r="Q502" s="39">
        <f t="shared" si="4"/>
        <v>1</v>
      </c>
      <c r="R502" s="80">
        <f t="shared" si="5"/>
        <v>-0.001743701331</v>
      </c>
      <c r="S502" s="81">
        <f t="shared" si="6"/>
        <v>0.000003040494332</v>
      </c>
      <c r="T502" s="41" t="b">
        <f t="shared" si="7"/>
        <v>1</v>
      </c>
      <c r="U502" s="42">
        <f t="shared" si="8"/>
        <v>-0.000006070385235</v>
      </c>
      <c r="V502" s="42">
        <f t="shared" si="9"/>
        <v>-0.0000309589647</v>
      </c>
      <c r="W502" s="42">
        <f t="shared" si="10"/>
        <v>-0.00001517596309</v>
      </c>
      <c r="X502" s="42">
        <f t="shared" si="11"/>
        <v>-0.00001821115571</v>
      </c>
      <c r="Y502" s="42">
        <f t="shared" si="12"/>
        <v>-0.000006677423759</v>
      </c>
    </row>
    <row r="503">
      <c r="A503" s="68"/>
      <c r="B503" s="82">
        <v>100.0</v>
      </c>
      <c r="C503" s="83">
        <v>1.0</v>
      </c>
      <c r="D503" s="84">
        <v>5.7</v>
      </c>
      <c r="E503" s="83">
        <v>2.8</v>
      </c>
      <c r="F503" s="83">
        <v>4.1</v>
      </c>
      <c r="G503" s="35">
        <v>1.3</v>
      </c>
      <c r="H503" s="85">
        <v>1.0</v>
      </c>
      <c r="I503" s="4"/>
      <c r="J503" s="86">
        <f t="shared" ref="J503:N503" si="510">J502-$L$2*U502</f>
        <v>0.5</v>
      </c>
      <c r="K503" s="87">
        <f t="shared" si="510"/>
        <v>0.5</v>
      </c>
      <c r="L503" s="87">
        <f t="shared" si="510"/>
        <v>0.5</v>
      </c>
      <c r="M503" s="87">
        <f t="shared" si="510"/>
        <v>0.5</v>
      </c>
      <c r="N503" s="87">
        <f t="shared" si="510"/>
        <v>0.5</v>
      </c>
      <c r="O503" s="87">
        <f t="shared" si="2"/>
        <v>7.45</v>
      </c>
      <c r="P503" s="87">
        <f t="shared" si="3"/>
        <v>0.9994188963</v>
      </c>
      <c r="Q503" s="88">
        <f t="shared" si="4"/>
        <v>1</v>
      </c>
      <c r="R503" s="89">
        <f t="shared" si="5"/>
        <v>-0.0005811037343</v>
      </c>
      <c r="S503" s="90">
        <f t="shared" si="6"/>
        <v>0.00000033768155</v>
      </c>
      <c r="T503" s="41" t="b">
        <f t="shared" si="7"/>
        <v>1</v>
      </c>
      <c r="U503" s="42">
        <f t="shared" si="8"/>
        <v>-0.000000674970644</v>
      </c>
      <c r="V503" s="42">
        <f t="shared" si="9"/>
        <v>-0.000003847332671</v>
      </c>
      <c r="W503" s="42">
        <f t="shared" si="10"/>
        <v>-0.000001889917803</v>
      </c>
      <c r="X503" s="42">
        <f t="shared" si="11"/>
        <v>-0.00000276737964</v>
      </c>
      <c r="Y503" s="42">
        <f t="shared" si="12"/>
        <v>-0.0000008774618372</v>
      </c>
    </row>
  </sheetData>
  <mergeCells count="11">
    <mergeCell ref="A104:A203"/>
    <mergeCell ref="A204:A303"/>
    <mergeCell ref="A304:A403"/>
    <mergeCell ref="A404:A503"/>
    <mergeCell ref="J1:K1"/>
    <mergeCell ref="L1:M1"/>
    <mergeCell ref="J2:N2"/>
    <mergeCell ref="Q2:Q3"/>
    <mergeCell ref="R2:R3"/>
    <mergeCell ref="S2:S3"/>
    <mergeCell ref="A4:A10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2025-08-29T02:49:00Z</dcterms:created>
  <dc:creator>Atika Riska Rahmanda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D9618F4D997441FF83D48DE8E82795F8_12</vt:lpwstr>
  </property>
  <property fmtid="{D5CDD505-2E9C-101B-9397-08002B2CF9AE}" pid="3" name="KSOProductBuildVer">
    <vt:lpwstr>1033-12.2.0.21931</vt:lpwstr>
  </property>
</Properties>
</file>