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20835" windowHeight="7965" activeTab="3"/>
  </bookViews>
  <sheets>
    <sheet name="CurrentSense_6_13" sheetId="1" r:id="rId1"/>
    <sheet name="Raw Data" sheetId="2" r:id="rId2"/>
    <sheet name="Current" sheetId="3" r:id="rId3"/>
    <sheet name="Current Data for Golnaz" sheetId="4" r:id="rId4"/>
  </sheets>
  <calcPr calcId="145621"/>
</workbook>
</file>

<file path=xl/calcChain.xml><?xml version="1.0" encoding="utf-8"?>
<calcChain xmlns="http://schemas.openxmlformats.org/spreadsheetml/2006/main">
  <c r="N207" i="3" l="1"/>
  <c r="M207" i="3"/>
  <c r="L207" i="3"/>
  <c r="K207" i="3"/>
  <c r="J207" i="3"/>
  <c r="I207" i="3"/>
  <c r="H207" i="3"/>
  <c r="G207" i="3"/>
  <c r="F207" i="3"/>
  <c r="E207" i="3"/>
  <c r="D207" i="3"/>
  <c r="C207" i="3"/>
  <c r="B207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N11" i="3"/>
  <c r="M11" i="3"/>
  <c r="L11" i="3"/>
  <c r="K11" i="3"/>
  <c r="J11" i="3"/>
  <c r="J6" i="3" s="1"/>
  <c r="I11" i="3"/>
  <c r="H11" i="3"/>
  <c r="G11" i="3"/>
  <c r="F11" i="3"/>
  <c r="E11" i="3"/>
  <c r="D11" i="3"/>
  <c r="C11" i="3"/>
  <c r="B11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N9" i="3"/>
  <c r="M9" i="3"/>
  <c r="M3" i="3" s="1"/>
  <c r="L9" i="3"/>
  <c r="K9" i="3"/>
  <c r="J9" i="3"/>
  <c r="I9" i="3"/>
  <c r="H9" i="3"/>
  <c r="G9" i="3"/>
  <c r="F9" i="3"/>
  <c r="E9" i="3"/>
  <c r="E6" i="3" s="1"/>
  <c r="D9" i="3"/>
  <c r="C9" i="3"/>
  <c r="B9" i="3"/>
  <c r="N8" i="3"/>
  <c r="M8" i="3"/>
  <c r="L8" i="3"/>
  <c r="K8" i="3"/>
  <c r="K4" i="3" s="1"/>
  <c r="J8" i="3"/>
  <c r="I8" i="3"/>
  <c r="I6" i="3" s="1"/>
  <c r="H8" i="3"/>
  <c r="G8" i="3"/>
  <c r="F8" i="3"/>
  <c r="E8" i="3"/>
  <c r="D8" i="3"/>
  <c r="D4" i="3" s="1"/>
  <c r="C8" i="3"/>
  <c r="C6" i="3" s="1"/>
  <c r="B8" i="3"/>
  <c r="L7" i="3"/>
  <c r="D3" i="3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" i="3" l="1"/>
  <c r="K5" i="3"/>
  <c r="L3" i="3"/>
  <c r="L5" i="3"/>
  <c r="J5" i="3"/>
  <c r="J7" i="3"/>
  <c r="M7" i="3"/>
  <c r="K7" i="3"/>
  <c r="L6" i="3"/>
  <c r="M6" i="3"/>
  <c r="M5" i="3"/>
  <c r="F4" i="3"/>
  <c r="D5" i="3"/>
  <c r="E7" i="3"/>
  <c r="E3" i="3"/>
  <c r="N7" i="3"/>
  <c r="G7" i="3"/>
  <c r="H7" i="3"/>
  <c r="L4" i="3"/>
  <c r="I7" i="3"/>
  <c r="N4" i="3"/>
  <c r="C5" i="3"/>
  <c r="H3" i="3"/>
  <c r="E5" i="3"/>
  <c r="D6" i="3"/>
  <c r="J3" i="3"/>
  <c r="H4" i="3"/>
  <c r="F5" i="3"/>
  <c r="F6" i="3"/>
  <c r="D7" i="3"/>
  <c r="G4" i="3"/>
  <c r="C7" i="3"/>
  <c r="K3" i="3"/>
  <c r="I4" i="3"/>
  <c r="H5" i="3"/>
  <c r="G6" i="3"/>
  <c r="N5" i="3"/>
  <c r="J4" i="3"/>
  <c r="H6" i="3"/>
  <c r="F7" i="3"/>
  <c r="N3" i="3"/>
  <c r="F3" i="3"/>
  <c r="N6" i="3"/>
  <c r="C4" i="3"/>
  <c r="G3" i="3"/>
  <c r="G5" i="3"/>
  <c r="K6" i="3"/>
  <c r="M4" i="3"/>
  <c r="I3" i="3"/>
  <c r="E4" i="3"/>
  <c r="I5" i="3"/>
  <c r="E3" i="2"/>
  <c r="E4" i="2"/>
  <c r="E5" i="2"/>
  <c r="E6" i="2"/>
  <c r="E7" i="2"/>
  <c r="N7" i="2"/>
  <c r="M7" i="2"/>
  <c r="L7" i="2"/>
  <c r="K7" i="2"/>
  <c r="J7" i="2"/>
  <c r="I7" i="2"/>
  <c r="H7" i="2"/>
  <c r="G7" i="2"/>
  <c r="F7" i="2"/>
  <c r="D7" i="2"/>
  <c r="C7" i="2"/>
  <c r="B7" i="2"/>
  <c r="N6" i="2"/>
  <c r="M6" i="2"/>
  <c r="L6" i="2"/>
  <c r="K6" i="2"/>
  <c r="J6" i="2"/>
  <c r="I6" i="2"/>
  <c r="H6" i="2"/>
  <c r="G6" i="2"/>
  <c r="F6" i="2"/>
  <c r="D6" i="2"/>
  <c r="C6" i="2"/>
  <c r="N5" i="2"/>
  <c r="M5" i="2"/>
  <c r="L5" i="2"/>
  <c r="K5" i="2"/>
  <c r="J5" i="2"/>
  <c r="I5" i="2"/>
  <c r="H5" i="2"/>
  <c r="G5" i="2"/>
  <c r="F5" i="2"/>
  <c r="D5" i="2"/>
  <c r="C5" i="2"/>
  <c r="N4" i="2"/>
  <c r="M4" i="2"/>
  <c r="L4" i="2"/>
  <c r="K4" i="2"/>
  <c r="J4" i="2"/>
  <c r="I4" i="2"/>
  <c r="H4" i="2"/>
  <c r="G4" i="2"/>
  <c r="F4" i="2"/>
  <c r="D4" i="2"/>
  <c r="C4" i="2"/>
  <c r="B6" i="2"/>
  <c r="B5" i="2"/>
  <c r="B4" i="2"/>
  <c r="B3" i="2"/>
  <c r="N3" i="2"/>
  <c r="M3" i="2"/>
  <c r="L3" i="2"/>
  <c r="K3" i="2"/>
  <c r="J3" i="2"/>
  <c r="I3" i="2"/>
  <c r="H3" i="2"/>
  <c r="G3" i="2"/>
  <c r="F3" i="2"/>
  <c r="D3" i="2"/>
  <c r="C3" i="2"/>
  <c r="M9" i="1"/>
  <c r="N9" i="1" s="1"/>
  <c r="M10" i="1"/>
  <c r="N10" i="1" s="1"/>
  <c r="M8" i="1"/>
  <c r="N8" i="1" s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K10" i="1"/>
  <c r="K8" i="1"/>
  <c r="B3" i="3"/>
  <c r="B6" i="3"/>
  <c r="B4" i="3"/>
  <c r="B7" i="3"/>
  <c r="B5" i="3"/>
</calcChain>
</file>

<file path=xl/sharedStrings.xml><?xml version="1.0" encoding="utf-8"?>
<sst xmlns="http://schemas.openxmlformats.org/spreadsheetml/2006/main" count="44" uniqueCount="33">
  <si>
    <t>Time</t>
  </si>
  <si>
    <t xml:space="preserve"> </t>
  </si>
  <si>
    <t>Raw Value</t>
  </si>
  <si>
    <t>Voltage</t>
  </si>
  <si>
    <t>y = 0.0016x + 0.0115</t>
  </si>
  <si>
    <t>Current (Amps)</t>
  </si>
  <si>
    <t>Voltage (Volts)</t>
  </si>
  <si>
    <t>Current (mA)</t>
  </si>
  <si>
    <t>Current (A)</t>
  </si>
  <si>
    <t>RAW DATA</t>
  </si>
  <si>
    <t>100 point average</t>
  </si>
  <si>
    <t>10 point average</t>
  </si>
  <si>
    <t>20 point average</t>
  </si>
  <si>
    <t>50 point average</t>
  </si>
  <si>
    <t>BREAK</t>
  </si>
  <si>
    <t>200 point average</t>
  </si>
  <si>
    <t>Raw Data)</t>
  </si>
  <si>
    <t>Voltage = (RAW DATA - 67.951)/274.69</t>
  </si>
  <si>
    <t>RAW DATA = Voltage*274.69+67.951</t>
  </si>
  <si>
    <t>Current= Voltage/3300</t>
  </si>
  <si>
    <t>Current = (RAW DATA - 67.951)/(274.69*3300)</t>
  </si>
  <si>
    <t>voltage = .00352raw - .15</t>
  </si>
  <si>
    <t>current =( (.0032)*raw-.15)/3300</t>
  </si>
  <si>
    <t>10 Point Average</t>
  </si>
  <si>
    <t>20 Point  Average</t>
  </si>
  <si>
    <t>50 Point  Average</t>
  </si>
  <si>
    <t>100 Point   Average</t>
  </si>
  <si>
    <t>200 Point  Average</t>
  </si>
  <si>
    <t>Force (g)</t>
  </si>
  <si>
    <t>Voltage (V)</t>
  </si>
  <si>
    <t>Iload = (Vout*Rin)/(Rsense*Rout)</t>
  </si>
  <si>
    <t>Vout =( (.0032)*raw-.15)</t>
  </si>
  <si>
    <t>Iload = (( (.0032)*raw-.15)*100)/(.1*3.3)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</si>
</sst>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6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 style="medium">
        <color theme="3" tint="-0.24994659260841701"/>
      </bottom>
      <diagonal/>
    </border>
    <border>
      <left/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7" fillId="25" borderId="0" xfId="34" applyAlignment="1">
      <alignment horizontal="center"/>
    </xf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horizontal="right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2" fontId="0" fillId="33" borderId="10" xfId="0" applyNumberFormat="1" applyFill="1" applyBorder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2" fontId="0" fillId="33" borderId="12" xfId="0" applyNumberFormat="1" applyFill="1" applyBorder="1" applyAlignment="1">
      <alignment horizontal="center"/>
    </xf>
    <xf numFmtId="2" fontId="0" fillId="34" borderId="12" xfId="0" applyNumberFormat="1" applyFill="1" applyBorder="1" applyAlignment="1">
      <alignment horizontal="center"/>
    </xf>
    <xf numFmtId="0" fontId="18" fillId="35" borderId="11" xfId="0" applyFont="1" applyFill="1" applyBorder="1" applyAlignment="1">
      <alignment horizontal="right"/>
    </xf>
    <xf numFmtId="0" fontId="18" fillId="33" borderId="11" xfId="0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64" formatCode="0.00000000"/>
      <alignment horizontal="center" vertical="bottom" textRotation="0" wrapText="0" indent="0" justifyLastLine="0" shrinkToFit="0" readingOrder="0"/>
    </dxf>
    <dxf>
      <numFmt numFmtId="164" formatCode="0.000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405949256338E-2"/>
          <c:y val="0.19480351414406533"/>
          <c:w val="0.6511642607174104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v>Voltage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673097112860894"/>
                  <c:y val="0.25890018955963839"/>
                </c:manualLayout>
              </c:layout>
              <c:numFmt formatCode="General" sourceLinked="0"/>
            </c:trendlineLbl>
          </c:trendline>
          <c:xVal>
            <c:numRef>
              <c:f>CurrentSense_6_13!$K$8:$K$10</c:f>
              <c:numCache>
                <c:formatCode>General</c:formatCode>
                <c:ptCount val="3"/>
                <c:pt idx="0">
                  <c:v>928</c:v>
                </c:pt>
                <c:pt idx="1">
                  <c:v>56</c:v>
                </c:pt>
                <c:pt idx="2">
                  <c:v>11</c:v>
                </c:pt>
              </c:numCache>
            </c:numRef>
          </c:xVal>
          <c:yVal>
            <c:numRef>
              <c:f>CurrentSense_6_13!$L$8:$L$10</c:f>
              <c:numCache>
                <c:formatCode>General</c:formatCode>
                <c:ptCount val="3"/>
                <c:pt idx="0">
                  <c:v>1.48</c:v>
                </c:pt>
                <c:pt idx="1">
                  <c:v>0.12</c:v>
                </c:pt>
                <c:pt idx="2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49216"/>
        <c:axId val="109855104"/>
      </c:scatterChart>
      <c:valAx>
        <c:axId val="10984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855104"/>
        <c:crosses val="autoZero"/>
        <c:crossBetween val="midCat"/>
      </c:valAx>
      <c:valAx>
        <c:axId val="10985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49216"/>
        <c:crosses val="autoZero"/>
        <c:crossBetween val="midCat"/>
      </c:valAx>
    </c:plotArea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(mA)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Current</c:v>
          </c:tx>
          <c:spPr>
            <a:ln w="6350">
              <a:solidFill>
                <a:schemeClr val="accent5">
                  <a:lumMod val="50000"/>
                </a:schemeClr>
              </a:solidFill>
            </a:ln>
          </c:spPr>
          <c:marker>
            <c:symbol val="none"/>
          </c:marker>
          <c:dPt>
            <c:idx val="247"/>
            <c:bubble3D val="0"/>
            <c:spPr>
              <a:ln w="6350" cmpd="sng">
                <a:solidFill>
                  <a:schemeClr val="accent5">
                    <a:lumMod val="50000"/>
                  </a:schemeClr>
                </a:solidFill>
              </a:ln>
            </c:spPr>
          </c:dPt>
          <c:val>
            <c:numRef>
              <c:f>CurrentSense_6_13!$E$2:$E$580</c:f>
              <c:numCache>
                <c:formatCode>General</c:formatCode>
                <c:ptCount val="579"/>
                <c:pt idx="0">
                  <c:v>3.0636363636363639E-2</c:v>
                </c:pt>
                <c:pt idx="1">
                  <c:v>3.0151515151515151E-2</c:v>
                </c:pt>
                <c:pt idx="2">
                  <c:v>3.0636363636363639E-2</c:v>
                </c:pt>
                <c:pt idx="3">
                  <c:v>3.0151515151515151E-2</c:v>
                </c:pt>
                <c:pt idx="4">
                  <c:v>2.7242424242424238E-2</c:v>
                </c:pt>
                <c:pt idx="5">
                  <c:v>2.7727272727272725E-2</c:v>
                </c:pt>
                <c:pt idx="6">
                  <c:v>3.1606060606060603E-2</c:v>
                </c:pt>
                <c:pt idx="7">
                  <c:v>3.2575757575757577E-2</c:v>
                </c:pt>
                <c:pt idx="8">
                  <c:v>2.7242424242424238E-2</c:v>
                </c:pt>
                <c:pt idx="9">
                  <c:v>2.7727272727272725E-2</c:v>
                </c:pt>
                <c:pt idx="10">
                  <c:v>0.44663636363636366</c:v>
                </c:pt>
                <c:pt idx="11">
                  <c:v>3.0636363636363639E-2</c:v>
                </c:pt>
                <c:pt idx="12">
                  <c:v>2.918181818181818E-2</c:v>
                </c:pt>
                <c:pt idx="13">
                  <c:v>3.0151515151515151E-2</c:v>
                </c:pt>
                <c:pt idx="14">
                  <c:v>3.0151515151515151E-2</c:v>
                </c:pt>
                <c:pt idx="15">
                  <c:v>3.0151515151515151E-2</c:v>
                </c:pt>
                <c:pt idx="16">
                  <c:v>2.6757575757575758E-2</c:v>
                </c:pt>
                <c:pt idx="17">
                  <c:v>2.6757575757575758E-2</c:v>
                </c:pt>
                <c:pt idx="18">
                  <c:v>3.0151515151515151E-2</c:v>
                </c:pt>
                <c:pt idx="19">
                  <c:v>3.0151515151515151E-2</c:v>
                </c:pt>
                <c:pt idx="20">
                  <c:v>3.0151515151515151E-2</c:v>
                </c:pt>
                <c:pt idx="21">
                  <c:v>0.42918181818181816</c:v>
                </c:pt>
                <c:pt idx="22">
                  <c:v>3.0636363636363639E-2</c:v>
                </c:pt>
                <c:pt idx="23">
                  <c:v>3.0636363636363639E-2</c:v>
                </c:pt>
                <c:pt idx="24">
                  <c:v>3.0151515151515151E-2</c:v>
                </c:pt>
                <c:pt idx="25">
                  <c:v>3.0151515151515151E-2</c:v>
                </c:pt>
                <c:pt idx="26">
                  <c:v>2.7242424242424238E-2</c:v>
                </c:pt>
                <c:pt idx="27">
                  <c:v>3.0636363636363639E-2</c:v>
                </c:pt>
                <c:pt idx="28">
                  <c:v>3.0636363636363639E-2</c:v>
                </c:pt>
                <c:pt idx="29">
                  <c:v>0.35257575757575765</c:v>
                </c:pt>
                <c:pt idx="30">
                  <c:v>3.0636363636363639E-2</c:v>
                </c:pt>
                <c:pt idx="31">
                  <c:v>3.2090909090909094E-2</c:v>
                </c:pt>
                <c:pt idx="32">
                  <c:v>3.0151515151515151E-2</c:v>
                </c:pt>
                <c:pt idx="33">
                  <c:v>3.0151515151515151E-2</c:v>
                </c:pt>
                <c:pt idx="34">
                  <c:v>3.0636363636363639E-2</c:v>
                </c:pt>
                <c:pt idx="35">
                  <c:v>3.0151515151515151E-2</c:v>
                </c:pt>
                <c:pt idx="36">
                  <c:v>3.0151515151515151E-2</c:v>
                </c:pt>
                <c:pt idx="37">
                  <c:v>0.31669696969696975</c:v>
                </c:pt>
                <c:pt idx="38">
                  <c:v>3.0636363636363639E-2</c:v>
                </c:pt>
                <c:pt idx="39">
                  <c:v>3.0151515151515151E-2</c:v>
                </c:pt>
                <c:pt idx="40">
                  <c:v>0.35112121212121211</c:v>
                </c:pt>
                <c:pt idx="41">
                  <c:v>3.0636363636363639E-2</c:v>
                </c:pt>
                <c:pt idx="42">
                  <c:v>2.86969696969697E-2</c:v>
                </c:pt>
                <c:pt idx="43">
                  <c:v>3.0636363636363639E-2</c:v>
                </c:pt>
                <c:pt idx="44">
                  <c:v>3.0151515151515151E-2</c:v>
                </c:pt>
                <c:pt idx="45">
                  <c:v>2.7242424242424238E-2</c:v>
                </c:pt>
                <c:pt idx="46">
                  <c:v>2.6757575757575758E-2</c:v>
                </c:pt>
                <c:pt idx="47">
                  <c:v>3.0636363636363639E-2</c:v>
                </c:pt>
                <c:pt idx="48">
                  <c:v>4.3242424242424249E-2</c:v>
                </c:pt>
                <c:pt idx="49">
                  <c:v>2.9666666666666668E-2</c:v>
                </c:pt>
                <c:pt idx="50">
                  <c:v>2.7242424242424238E-2</c:v>
                </c:pt>
                <c:pt idx="51">
                  <c:v>0.32203030303030311</c:v>
                </c:pt>
                <c:pt idx="52">
                  <c:v>3.0151515151515151E-2</c:v>
                </c:pt>
                <c:pt idx="53">
                  <c:v>3.0151515151515151E-2</c:v>
                </c:pt>
                <c:pt idx="54">
                  <c:v>0.29003030303030303</c:v>
                </c:pt>
                <c:pt idx="55">
                  <c:v>3.0636363636363639E-2</c:v>
                </c:pt>
                <c:pt idx="56">
                  <c:v>3.2090909090909094E-2</c:v>
                </c:pt>
                <c:pt idx="57">
                  <c:v>2.9666666666666668E-2</c:v>
                </c:pt>
                <c:pt idx="58">
                  <c:v>3.0636363636363639E-2</c:v>
                </c:pt>
                <c:pt idx="59">
                  <c:v>3.0636363636363639E-2</c:v>
                </c:pt>
                <c:pt idx="60">
                  <c:v>3.0636363636363639E-2</c:v>
                </c:pt>
                <c:pt idx="61">
                  <c:v>3.0151515151515151E-2</c:v>
                </c:pt>
                <c:pt idx="62">
                  <c:v>3.0151515151515151E-2</c:v>
                </c:pt>
                <c:pt idx="63">
                  <c:v>3.0636363636363639E-2</c:v>
                </c:pt>
                <c:pt idx="64">
                  <c:v>2.9666666666666668E-2</c:v>
                </c:pt>
                <c:pt idx="65">
                  <c:v>3.0151515151515151E-2</c:v>
                </c:pt>
                <c:pt idx="66">
                  <c:v>3.0151515151515151E-2</c:v>
                </c:pt>
                <c:pt idx="67">
                  <c:v>2.918181818181818E-2</c:v>
                </c:pt>
                <c:pt idx="68">
                  <c:v>2.6757575757575758E-2</c:v>
                </c:pt>
                <c:pt idx="69">
                  <c:v>3.0636363636363639E-2</c:v>
                </c:pt>
                <c:pt idx="70">
                  <c:v>2.9666666666666668E-2</c:v>
                </c:pt>
                <c:pt idx="71">
                  <c:v>3.0636363636363639E-2</c:v>
                </c:pt>
                <c:pt idx="72">
                  <c:v>2.6757575757575758E-2</c:v>
                </c:pt>
                <c:pt idx="73">
                  <c:v>3.0151515151515151E-2</c:v>
                </c:pt>
                <c:pt idx="74">
                  <c:v>3.0636363636363639E-2</c:v>
                </c:pt>
                <c:pt idx="75">
                  <c:v>3.0151515151515151E-2</c:v>
                </c:pt>
                <c:pt idx="76">
                  <c:v>3.0151515151515151E-2</c:v>
                </c:pt>
                <c:pt idx="77">
                  <c:v>3.0151515151515151E-2</c:v>
                </c:pt>
                <c:pt idx="78">
                  <c:v>3.0636363636363639E-2</c:v>
                </c:pt>
                <c:pt idx="79">
                  <c:v>3.0151515151515151E-2</c:v>
                </c:pt>
                <c:pt idx="80">
                  <c:v>3.0636363636363639E-2</c:v>
                </c:pt>
                <c:pt idx="81">
                  <c:v>3.0151515151515151E-2</c:v>
                </c:pt>
                <c:pt idx="82">
                  <c:v>2.9666666666666668E-2</c:v>
                </c:pt>
                <c:pt idx="83">
                  <c:v>2.9666666666666668E-2</c:v>
                </c:pt>
                <c:pt idx="84">
                  <c:v>3.0151515151515151E-2</c:v>
                </c:pt>
                <c:pt idx="85">
                  <c:v>3.1606060606060603E-2</c:v>
                </c:pt>
                <c:pt idx="86">
                  <c:v>2.9666666666666668E-2</c:v>
                </c:pt>
                <c:pt idx="87">
                  <c:v>3.0636363636363639E-2</c:v>
                </c:pt>
                <c:pt idx="88">
                  <c:v>3.451515151515152E-2</c:v>
                </c:pt>
                <c:pt idx="89">
                  <c:v>3.0636363636363639E-2</c:v>
                </c:pt>
                <c:pt idx="90">
                  <c:v>2.7242424242424238E-2</c:v>
                </c:pt>
                <c:pt idx="91">
                  <c:v>3.0636363636363639E-2</c:v>
                </c:pt>
                <c:pt idx="92">
                  <c:v>5.6818181818181823E-2</c:v>
                </c:pt>
                <c:pt idx="93">
                  <c:v>3.0151515151515151E-2</c:v>
                </c:pt>
                <c:pt idx="94">
                  <c:v>3.0151515151515151E-2</c:v>
                </c:pt>
                <c:pt idx="95">
                  <c:v>0.33318181818181825</c:v>
                </c:pt>
                <c:pt idx="96">
                  <c:v>3.0151515151515151E-2</c:v>
                </c:pt>
                <c:pt idx="97">
                  <c:v>0.34142424242424241</c:v>
                </c:pt>
                <c:pt idx="98">
                  <c:v>3.4030303030303029E-2</c:v>
                </c:pt>
                <c:pt idx="99">
                  <c:v>0.35306060606060607</c:v>
                </c:pt>
                <c:pt idx="100">
                  <c:v>0</c:v>
                </c:pt>
                <c:pt idx="101">
                  <c:v>0.37245454545454548</c:v>
                </c:pt>
                <c:pt idx="102">
                  <c:v>0.38215151515151519</c:v>
                </c:pt>
                <c:pt idx="103">
                  <c:v>0.40203030303030313</c:v>
                </c:pt>
                <c:pt idx="104">
                  <c:v>0.39863636363636368</c:v>
                </c:pt>
                <c:pt idx="105">
                  <c:v>3.7424242424242422E-2</c:v>
                </c:pt>
                <c:pt idx="106">
                  <c:v>0.39863636363636368</c:v>
                </c:pt>
                <c:pt idx="107">
                  <c:v>0.39766666666666667</c:v>
                </c:pt>
                <c:pt idx="108">
                  <c:v>0.39621212121212124</c:v>
                </c:pt>
                <c:pt idx="109">
                  <c:v>0.38166666666666671</c:v>
                </c:pt>
                <c:pt idx="110">
                  <c:v>0.39766666666666667</c:v>
                </c:pt>
                <c:pt idx="111">
                  <c:v>0</c:v>
                </c:pt>
                <c:pt idx="112">
                  <c:v>3.9363636363636371E-2</c:v>
                </c:pt>
                <c:pt idx="113">
                  <c:v>4.2757575757575765E-2</c:v>
                </c:pt>
                <c:pt idx="114">
                  <c:v>3.4848484848484847E-3</c:v>
                </c:pt>
                <c:pt idx="115">
                  <c:v>3.4848484848484847E-3</c:v>
                </c:pt>
                <c:pt idx="116">
                  <c:v>0.39912121212121215</c:v>
                </c:pt>
                <c:pt idx="117">
                  <c:v>3.4848484848484847E-3</c:v>
                </c:pt>
                <c:pt idx="118">
                  <c:v>3.4848484848484847E-3</c:v>
                </c:pt>
                <c:pt idx="119">
                  <c:v>3.1121212121212119E-2</c:v>
                </c:pt>
                <c:pt idx="120">
                  <c:v>3.4848484848484847E-3</c:v>
                </c:pt>
                <c:pt idx="121">
                  <c:v>0.39087878787878788</c:v>
                </c:pt>
                <c:pt idx="122">
                  <c:v>3.4848484848484847E-3</c:v>
                </c:pt>
                <c:pt idx="123">
                  <c:v>0.38893939393939397</c:v>
                </c:pt>
                <c:pt idx="124">
                  <c:v>0.38990909090909098</c:v>
                </c:pt>
                <c:pt idx="125">
                  <c:v>0.38942424242424245</c:v>
                </c:pt>
                <c:pt idx="126">
                  <c:v>0.38700000000000001</c:v>
                </c:pt>
                <c:pt idx="127">
                  <c:v>0.38748484848484854</c:v>
                </c:pt>
                <c:pt idx="128">
                  <c:v>0.38700000000000001</c:v>
                </c:pt>
                <c:pt idx="129">
                  <c:v>0.38700000000000001</c:v>
                </c:pt>
                <c:pt idx="130">
                  <c:v>0.36809090909090914</c:v>
                </c:pt>
                <c:pt idx="131">
                  <c:v>0.38651515151515153</c:v>
                </c:pt>
                <c:pt idx="132">
                  <c:v>0.38748484848484854</c:v>
                </c:pt>
                <c:pt idx="133">
                  <c:v>0.3831212121212122</c:v>
                </c:pt>
                <c:pt idx="134">
                  <c:v>0.38603030303030306</c:v>
                </c:pt>
                <c:pt idx="135">
                  <c:v>0.38409090909090915</c:v>
                </c:pt>
                <c:pt idx="136">
                  <c:v>0.38748484848484854</c:v>
                </c:pt>
                <c:pt idx="137">
                  <c:v>0.37051515151515152</c:v>
                </c:pt>
                <c:pt idx="138">
                  <c:v>3.4030303030303029E-2</c:v>
                </c:pt>
                <c:pt idx="139">
                  <c:v>0.3850606060606061</c:v>
                </c:pt>
                <c:pt idx="140">
                  <c:v>0.38409090909090915</c:v>
                </c:pt>
                <c:pt idx="141">
                  <c:v>0.38360606060606062</c:v>
                </c:pt>
                <c:pt idx="142">
                  <c:v>0.38166666666666671</c:v>
                </c:pt>
                <c:pt idx="143">
                  <c:v>0.38409090909090915</c:v>
                </c:pt>
                <c:pt idx="144">
                  <c:v>0.36421212121212126</c:v>
                </c:pt>
                <c:pt idx="145">
                  <c:v>3.3060606060606061E-2</c:v>
                </c:pt>
                <c:pt idx="146">
                  <c:v>0.3831212121212122</c:v>
                </c:pt>
                <c:pt idx="147">
                  <c:v>0.37730303030303031</c:v>
                </c:pt>
                <c:pt idx="148">
                  <c:v>0.3676060606060606</c:v>
                </c:pt>
                <c:pt idx="149">
                  <c:v>0.37972727272727275</c:v>
                </c:pt>
                <c:pt idx="150">
                  <c:v>0.38166666666666671</c:v>
                </c:pt>
                <c:pt idx="151">
                  <c:v>0.39863636363636368</c:v>
                </c:pt>
                <c:pt idx="152">
                  <c:v>5.7303030303030314E-2</c:v>
                </c:pt>
                <c:pt idx="153">
                  <c:v>0.37924242424242427</c:v>
                </c:pt>
                <c:pt idx="154">
                  <c:v>0.37875757575757579</c:v>
                </c:pt>
                <c:pt idx="155">
                  <c:v>0.36469696969696974</c:v>
                </c:pt>
                <c:pt idx="156">
                  <c:v>0.37633333333333341</c:v>
                </c:pt>
                <c:pt idx="157">
                  <c:v>0.12227272727272727</c:v>
                </c:pt>
                <c:pt idx="158">
                  <c:v>0.37924242424242427</c:v>
                </c:pt>
                <c:pt idx="159">
                  <c:v>0.37633333333333341</c:v>
                </c:pt>
                <c:pt idx="160">
                  <c:v>0.37924242424242427</c:v>
                </c:pt>
                <c:pt idx="161">
                  <c:v>0.37584848484848488</c:v>
                </c:pt>
                <c:pt idx="162">
                  <c:v>0.3676060606060606</c:v>
                </c:pt>
                <c:pt idx="163">
                  <c:v>0.37827272727272732</c:v>
                </c:pt>
                <c:pt idx="164">
                  <c:v>3.7909090909090913E-2</c:v>
                </c:pt>
                <c:pt idx="165">
                  <c:v>3.4848484848484847E-3</c:v>
                </c:pt>
                <c:pt idx="166">
                  <c:v>0.38166666666666671</c:v>
                </c:pt>
                <c:pt idx="167">
                  <c:v>0.3831212121212122</c:v>
                </c:pt>
                <c:pt idx="168">
                  <c:v>0.37730303030303031</c:v>
                </c:pt>
                <c:pt idx="169">
                  <c:v>0.37633333333333341</c:v>
                </c:pt>
                <c:pt idx="170">
                  <c:v>4.0818181818181823E-2</c:v>
                </c:pt>
                <c:pt idx="171">
                  <c:v>0.37633333333333341</c:v>
                </c:pt>
                <c:pt idx="172">
                  <c:v>0.37487878787878792</c:v>
                </c:pt>
                <c:pt idx="173">
                  <c:v>0.37633333333333341</c:v>
                </c:pt>
                <c:pt idx="174">
                  <c:v>0.35936363636363639</c:v>
                </c:pt>
                <c:pt idx="175">
                  <c:v>2.9666666666666668E-2</c:v>
                </c:pt>
                <c:pt idx="176">
                  <c:v>8.8181818181818188E-3</c:v>
                </c:pt>
                <c:pt idx="177">
                  <c:v>0.38990909090909098</c:v>
                </c:pt>
                <c:pt idx="178">
                  <c:v>3.0636363636363639E-2</c:v>
                </c:pt>
                <c:pt idx="179">
                  <c:v>2.7727272727272725E-2</c:v>
                </c:pt>
                <c:pt idx="180">
                  <c:v>2.86969696969697E-2</c:v>
                </c:pt>
                <c:pt idx="181">
                  <c:v>3.0151515151515151E-2</c:v>
                </c:pt>
                <c:pt idx="182">
                  <c:v>3.1121212121212119E-2</c:v>
                </c:pt>
                <c:pt idx="183">
                  <c:v>3.0151515151515151E-2</c:v>
                </c:pt>
                <c:pt idx="184">
                  <c:v>2.7242424242424238E-2</c:v>
                </c:pt>
                <c:pt idx="185">
                  <c:v>4.5666666666666675E-2</c:v>
                </c:pt>
                <c:pt idx="186">
                  <c:v>3.0636363636363639E-2</c:v>
                </c:pt>
                <c:pt idx="187">
                  <c:v>3.1121212121212119E-2</c:v>
                </c:pt>
                <c:pt idx="188">
                  <c:v>2.918181818181818E-2</c:v>
                </c:pt>
                <c:pt idx="189">
                  <c:v>3.0151515151515151E-2</c:v>
                </c:pt>
                <c:pt idx="190">
                  <c:v>3.0636363636363639E-2</c:v>
                </c:pt>
                <c:pt idx="191">
                  <c:v>3.0636363636363639E-2</c:v>
                </c:pt>
                <c:pt idx="192">
                  <c:v>3.3060606060606061E-2</c:v>
                </c:pt>
                <c:pt idx="193">
                  <c:v>2.6757575757575758E-2</c:v>
                </c:pt>
                <c:pt idx="194">
                  <c:v>3.0151515151515151E-2</c:v>
                </c:pt>
                <c:pt idx="195">
                  <c:v>3.0636363636363639E-2</c:v>
                </c:pt>
                <c:pt idx="196">
                  <c:v>0.32542424242424245</c:v>
                </c:pt>
                <c:pt idx="197">
                  <c:v>2.7727272727272725E-2</c:v>
                </c:pt>
                <c:pt idx="198">
                  <c:v>3.0151515151515151E-2</c:v>
                </c:pt>
                <c:pt idx="199">
                  <c:v>0.41366666666666674</c:v>
                </c:pt>
                <c:pt idx="200">
                  <c:v>2.9666666666666668E-2</c:v>
                </c:pt>
                <c:pt idx="201">
                  <c:v>3.0151515151515151E-2</c:v>
                </c:pt>
                <c:pt idx="202">
                  <c:v>3.0151515151515151E-2</c:v>
                </c:pt>
                <c:pt idx="203">
                  <c:v>2.9666666666666668E-2</c:v>
                </c:pt>
                <c:pt idx="204">
                  <c:v>3.1606060606060603E-2</c:v>
                </c:pt>
                <c:pt idx="205">
                  <c:v>3.1121212121212119E-2</c:v>
                </c:pt>
                <c:pt idx="206">
                  <c:v>2.7242424242424238E-2</c:v>
                </c:pt>
                <c:pt idx="207">
                  <c:v>3.0151515151515151E-2</c:v>
                </c:pt>
                <c:pt idx="208">
                  <c:v>2.9666666666666668E-2</c:v>
                </c:pt>
                <c:pt idx="209">
                  <c:v>3.0151515151515151E-2</c:v>
                </c:pt>
                <c:pt idx="210">
                  <c:v>2.7727272727272725E-2</c:v>
                </c:pt>
                <c:pt idx="211">
                  <c:v>3.1121212121212119E-2</c:v>
                </c:pt>
                <c:pt idx="212">
                  <c:v>3.0151515151515151E-2</c:v>
                </c:pt>
                <c:pt idx="213">
                  <c:v>3.0636363636363639E-2</c:v>
                </c:pt>
                <c:pt idx="214">
                  <c:v>3.0636363636363639E-2</c:v>
                </c:pt>
                <c:pt idx="215">
                  <c:v>2.6757575757575758E-2</c:v>
                </c:pt>
                <c:pt idx="216">
                  <c:v>3.0636363636363639E-2</c:v>
                </c:pt>
                <c:pt idx="217">
                  <c:v>2.9666666666666668E-2</c:v>
                </c:pt>
                <c:pt idx="218">
                  <c:v>3.1121212121212119E-2</c:v>
                </c:pt>
                <c:pt idx="219">
                  <c:v>2.7242424242424238E-2</c:v>
                </c:pt>
                <c:pt idx="220">
                  <c:v>2.9666666666666668E-2</c:v>
                </c:pt>
                <c:pt idx="221">
                  <c:v>3.0151515151515151E-2</c:v>
                </c:pt>
                <c:pt idx="222">
                  <c:v>3.0636363636363639E-2</c:v>
                </c:pt>
                <c:pt idx="223">
                  <c:v>3.0151515151515151E-2</c:v>
                </c:pt>
                <c:pt idx="224">
                  <c:v>3.0151515151515151E-2</c:v>
                </c:pt>
                <c:pt idx="225">
                  <c:v>3.0636363636363639E-2</c:v>
                </c:pt>
                <c:pt idx="226">
                  <c:v>3.2575757575757577E-2</c:v>
                </c:pt>
                <c:pt idx="227">
                  <c:v>0.43839393939393939</c:v>
                </c:pt>
                <c:pt idx="228">
                  <c:v>3.0636363636363639E-2</c:v>
                </c:pt>
                <c:pt idx="229">
                  <c:v>2.918181818181818E-2</c:v>
                </c:pt>
                <c:pt idx="230">
                  <c:v>3.0151515151515151E-2</c:v>
                </c:pt>
                <c:pt idx="231">
                  <c:v>3.1606060606060603E-2</c:v>
                </c:pt>
                <c:pt idx="232">
                  <c:v>2.7727272727272725E-2</c:v>
                </c:pt>
                <c:pt idx="233">
                  <c:v>3.0636363636363639E-2</c:v>
                </c:pt>
                <c:pt idx="234">
                  <c:v>3.0636363636363639E-2</c:v>
                </c:pt>
                <c:pt idx="235">
                  <c:v>3.0636363636363639E-2</c:v>
                </c:pt>
                <c:pt idx="236">
                  <c:v>3.1606060606060603E-2</c:v>
                </c:pt>
                <c:pt idx="237">
                  <c:v>3.0636363636363639E-2</c:v>
                </c:pt>
                <c:pt idx="238">
                  <c:v>0.34966666666666668</c:v>
                </c:pt>
                <c:pt idx="239">
                  <c:v>3.0151515151515151E-2</c:v>
                </c:pt>
                <c:pt idx="240">
                  <c:v>3.4848484848484847E-3</c:v>
                </c:pt>
                <c:pt idx="241">
                  <c:v>3.0636363636363639E-2</c:v>
                </c:pt>
                <c:pt idx="242">
                  <c:v>0.33560606060606063</c:v>
                </c:pt>
                <c:pt idx="243">
                  <c:v>0.34239393939393947</c:v>
                </c:pt>
                <c:pt idx="244">
                  <c:v>0.35839393939393943</c:v>
                </c:pt>
                <c:pt idx="245">
                  <c:v>0.38845454545454544</c:v>
                </c:pt>
                <c:pt idx="246">
                  <c:v>0.39039393939393946</c:v>
                </c:pt>
                <c:pt idx="247">
                  <c:v>0.38700000000000001</c:v>
                </c:pt>
                <c:pt idx="248">
                  <c:v>3.1606060606060603E-2</c:v>
                </c:pt>
                <c:pt idx="249">
                  <c:v>0.38700000000000001</c:v>
                </c:pt>
                <c:pt idx="250">
                  <c:v>0.38942424242424245</c:v>
                </c:pt>
                <c:pt idx="251">
                  <c:v>0.40203030303030313</c:v>
                </c:pt>
                <c:pt idx="252">
                  <c:v>0.38603030303030306</c:v>
                </c:pt>
                <c:pt idx="253">
                  <c:v>0.38700000000000001</c:v>
                </c:pt>
                <c:pt idx="254">
                  <c:v>0.37730303030303031</c:v>
                </c:pt>
                <c:pt idx="255">
                  <c:v>2.7727272727272725E-2</c:v>
                </c:pt>
                <c:pt idx="256">
                  <c:v>0.38457575757575763</c:v>
                </c:pt>
                <c:pt idx="257">
                  <c:v>0.38215151515151519</c:v>
                </c:pt>
                <c:pt idx="258">
                  <c:v>0.38942424242424245</c:v>
                </c:pt>
                <c:pt idx="259">
                  <c:v>0.38360606060606062</c:v>
                </c:pt>
                <c:pt idx="260">
                  <c:v>0.38457575757575763</c:v>
                </c:pt>
                <c:pt idx="261">
                  <c:v>0.38409090909090915</c:v>
                </c:pt>
                <c:pt idx="262">
                  <c:v>0.37245454545454548</c:v>
                </c:pt>
                <c:pt idx="263">
                  <c:v>0.3831212121212122</c:v>
                </c:pt>
                <c:pt idx="264">
                  <c:v>0.38166666666666671</c:v>
                </c:pt>
                <c:pt idx="265">
                  <c:v>0.38215151515151519</c:v>
                </c:pt>
                <c:pt idx="266">
                  <c:v>0.38263636363636372</c:v>
                </c:pt>
                <c:pt idx="267">
                  <c:v>3.6454545454545455E-2</c:v>
                </c:pt>
                <c:pt idx="268">
                  <c:v>0.38215151515151519</c:v>
                </c:pt>
                <c:pt idx="269">
                  <c:v>0.38360606060606062</c:v>
                </c:pt>
                <c:pt idx="270">
                  <c:v>0.38069696969696976</c:v>
                </c:pt>
                <c:pt idx="271">
                  <c:v>0.37972727272727275</c:v>
                </c:pt>
                <c:pt idx="272">
                  <c:v>0.38603030303030306</c:v>
                </c:pt>
                <c:pt idx="273">
                  <c:v>0.35451515151515156</c:v>
                </c:pt>
                <c:pt idx="274">
                  <c:v>3.2575757575757577E-2</c:v>
                </c:pt>
                <c:pt idx="275">
                  <c:v>0.37924242424242427</c:v>
                </c:pt>
                <c:pt idx="276">
                  <c:v>0.45342424242424245</c:v>
                </c:pt>
                <c:pt idx="277">
                  <c:v>0.38021212121212128</c:v>
                </c:pt>
                <c:pt idx="278">
                  <c:v>0.37778787878787884</c:v>
                </c:pt>
                <c:pt idx="279">
                  <c:v>0.37875757575757579</c:v>
                </c:pt>
                <c:pt idx="280">
                  <c:v>0.36033333333333334</c:v>
                </c:pt>
                <c:pt idx="281">
                  <c:v>0.37633333333333341</c:v>
                </c:pt>
                <c:pt idx="282">
                  <c:v>0.37924242424242427</c:v>
                </c:pt>
                <c:pt idx="283">
                  <c:v>0.37778787878787884</c:v>
                </c:pt>
                <c:pt idx="284">
                  <c:v>0.37827272727272732</c:v>
                </c:pt>
                <c:pt idx="285">
                  <c:v>0.37633333333333341</c:v>
                </c:pt>
                <c:pt idx="286">
                  <c:v>4.4212121212121223E-2</c:v>
                </c:pt>
                <c:pt idx="287">
                  <c:v>0.37972727272727275</c:v>
                </c:pt>
                <c:pt idx="288">
                  <c:v>0.37633333333333341</c:v>
                </c:pt>
                <c:pt idx="289">
                  <c:v>0.37730303030303031</c:v>
                </c:pt>
                <c:pt idx="290">
                  <c:v>0.37972727272727275</c:v>
                </c:pt>
                <c:pt idx="291">
                  <c:v>0.37633333333333341</c:v>
                </c:pt>
                <c:pt idx="292">
                  <c:v>0.37487878787878792</c:v>
                </c:pt>
                <c:pt idx="293">
                  <c:v>3.1121212121212119E-2</c:v>
                </c:pt>
                <c:pt idx="294">
                  <c:v>0.38700000000000001</c:v>
                </c:pt>
                <c:pt idx="295">
                  <c:v>0.37584848484848488</c:v>
                </c:pt>
                <c:pt idx="296">
                  <c:v>0.37584848484848488</c:v>
                </c:pt>
                <c:pt idx="297">
                  <c:v>0.36421212121212126</c:v>
                </c:pt>
                <c:pt idx="298">
                  <c:v>0.37439393939393945</c:v>
                </c:pt>
                <c:pt idx="299">
                  <c:v>0.3753636363636364</c:v>
                </c:pt>
                <c:pt idx="300">
                  <c:v>0.36954545454545457</c:v>
                </c:pt>
                <c:pt idx="301">
                  <c:v>3.4848484848484847E-3</c:v>
                </c:pt>
                <c:pt idx="302">
                  <c:v>0.37293939393939401</c:v>
                </c:pt>
                <c:pt idx="303">
                  <c:v>0.37439393939393945</c:v>
                </c:pt>
                <c:pt idx="304">
                  <c:v>0.37342424242424249</c:v>
                </c:pt>
                <c:pt idx="305">
                  <c:v>3.8393939393939397E-2</c:v>
                </c:pt>
                <c:pt idx="306">
                  <c:v>0.37342424242424249</c:v>
                </c:pt>
                <c:pt idx="307">
                  <c:v>0.37293939393939401</c:v>
                </c:pt>
                <c:pt idx="308">
                  <c:v>0.38942424242424245</c:v>
                </c:pt>
                <c:pt idx="309">
                  <c:v>0.37245454545454548</c:v>
                </c:pt>
                <c:pt idx="310">
                  <c:v>0.37342424242424249</c:v>
                </c:pt>
                <c:pt idx="311">
                  <c:v>0.37390909090909097</c:v>
                </c:pt>
                <c:pt idx="312">
                  <c:v>0.35984848484848486</c:v>
                </c:pt>
                <c:pt idx="313">
                  <c:v>0.37342424242424249</c:v>
                </c:pt>
                <c:pt idx="314">
                  <c:v>0.37196969696969701</c:v>
                </c:pt>
                <c:pt idx="315">
                  <c:v>0.37487878787878792</c:v>
                </c:pt>
                <c:pt idx="316">
                  <c:v>0.37245454545454548</c:v>
                </c:pt>
                <c:pt idx="317">
                  <c:v>3.0636363636363639E-2</c:v>
                </c:pt>
                <c:pt idx="318">
                  <c:v>0.37245454545454548</c:v>
                </c:pt>
                <c:pt idx="319">
                  <c:v>0.3753636363636364</c:v>
                </c:pt>
                <c:pt idx="320">
                  <c:v>0.37245454545454548</c:v>
                </c:pt>
                <c:pt idx="321">
                  <c:v>0.37100000000000005</c:v>
                </c:pt>
                <c:pt idx="322">
                  <c:v>3.3060606060606061E-2</c:v>
                </c:pt>
                <c:pt idx="323">
                  <c:v>0.3676060606060606</c:v>
                </c:pt>
                <c:pt idx="324">
                  <c:v>0.37584848484848488</c:v>
                </c:pt>
                <c:pt idx="325">
                  <c:v>3.0636363636363639E-2</c:v>
                </c:pt>
                <c:pt idx="326">
                  <c:v>2.9666666666666668E-2</c:v>
                </c:pt>
                <c:pt idx="327">
                  <c:v>3.1121212121212119E-2</c:v>
                </c:pt>
                <c:pt idx="328">
                  <c:v>3.1606060606060603E-2</c:v>
                </c:pt>
                <c:pt idx="329">
                  <c:v>2.6757575757575758E-2</c:v>
                </c:pt>
                <c:pt idx="330">
                  <c:v>3.0636363636363639E-2</c:v>
                </c:pt>
                <c:pt idx="331">
                  <c:v>3.1121212121212119E-2</c:v>
                </c:pt>
                <c:pt idx="332">
                  <c:v>0.29051515151515156</c:v>
                </c:pt>
                <c:pt idx="333">
                  <c:v>3.1121212121212119E-2</c:v>
                </c:pt>
                <c:pt idx="334">
                  <c:v>3.0151515151515151E-2</c:v>
                </c:pt>
                <c:pt idx="335">
                  <c:v>3.1121212121212119E-2</c:v>
                </c:pt>
                <c:pt idx="336">
                  <c:v>3.0151515151515151E-2</c:v>
                </c:pt>
                <c:pt idx="337">
                  <c:v>3.1121212121212119E-2</c:v>
                </c:pt>
                <c:pt idx="338">
                  <c:v>0.32736363636363636</c:v>
                </c:pt>
                <c:pt idx="339">
                  <c:v>3.2090909090909094E-2</c:v>
                </c:pt>
                <c:pt idx="340">
                  <c:v>3.0151515151515151E-2</c:v>
                </c:pt>
                <c:pt idx="341">
                  <c:v>3.0636363636363639E-2</c:v>
                </c:pt>
                <c:pt idx="342">
                  <c:v>3.0636363636363639E-2</c:v>
                </c:pt>
                <c:pt idx="343">
                  <c:v>3.1121212121212119E-2</c:v>
                </c:pt>
                <c:pt idx="344">
                  <c:v>3.1121212121212119E-2</c:v>
                </c:pt>
                <c:pt idx="345">
                  <c:v>3.0636363636363639E-2</c:v>
                </c:pt>
                <c:pt idx="346">
                  <c:v>3.0636363636363639E-2</c:v>
                </c:pt>
                <c:pt idx="347">
                  <c:v>3.0151515151515151E-2</c:v>
                </c:pt>
                <c:pt idx="348">
                  <c:v>2.918181818181818E-2</c:v>
                </c:pt>
                <c:pt idx="349">
                  <c:v>3.0151515151515151E-2</c:v>
                </c:pt>
                <c:pt idx="350">
                  <c:v>3.0151515151515151E-2</c:v>
                </c:pt>
                <c:pt idx="351">
                  <c:v>2.6757575757575758E-2</c:v>
                </c:pt>
                <c:pt idx="352">
                  <c:v>3.0151515151515151E-2</c:v>
                </c:pt>
                <c:pt idx="353">
                  <c:v>3.0636363636363639E-2</c:v>
                </c:pt>
                <c:pt idx="354">
                  <c:v>2.9666666666666668E-2</c:v>
                </c:pt>
                <c:pt idx="355">
                  <c:v>3.0636363636363639E-2</c:v>
                </c:pt>
                <c:pt idx="356">
                  <c:v>2.7242424242424238E-2</c:v>
                </c:pt>
                <c:pt idx="357">
                  <c:v>3.0636363636363639E-2</c:v>
                </c:pt>
                <c:pt idx="358">
                  <c:v>2.9666666666666668E-2</c:v>
                </c:pt>
                <c:pt idx="359">
                  <c:v>3.0636363636363639E-2</c:v>
                </c:pt>
                <c:pt idx="360">
                  <c:v>2.86969696969697E-2</c:v>
                </c:pt>
                <c:pt idx="361">
                  <c:v>2.9666666666666668E-2</c:v>
                </c:pt>
                <c:pt idx="362">
                  <c:v>2.9666666666666668E-2</c:v>
                </c:pt>
                <c:pt idx="363">
                  <c:v>3.0636363636363639E-2</c:v>
                </c:pt>
                <c:pt idx="364">
                  <c:v>2.7727272727272725E-2</c:v>
                </c:pt>
                <c:pt idx="365">
                  <c:v>2.6757575757575758E-2</c:v>
                </c:pt>
                <c:pt idx="366">
                  <c:v>3.0151515151515151E-2</c:v>
                </c:pt>
                <c:pt idx="367">
                  <c:v>3.0636363636363639E-2</c:v>
                </c:pt>
                <c:pt idx="368">
                  <c:v>3.0636363636363639E-2</c:v>
                </c:pt>
                <c:pt idx="369">
                  <c:v>2.7242424242424238E-2</c:v>
                </c:pt>
                <c:pt idx="370">
                  <c:v>3.1121212121212119E-2</c:v>
                </c:pt>
                <c:pt idx="371">
                  <c:v>0.32106060606060605</c:v>
                </c:pt>
                <c:pt idx="372">
                  <c:v>3.0151515151515151E-2</c:v>
                </c:pt>
                <c:pt idx="373">
                  <c:v>3.0636363636363639E-2</c:v>
                </c:pt>
                <c:pt idx="374">
                  <c:v>0.32300000000000006</c:v>
                </c:pt>
                <c:pt idx="375">
                  <c:v>3.0636363636363639E-2</c:v>
                </c:pt>
                <c:pt idx="376">
                  <c:v>3.0636363636363639E-2</c:v>
                </c:pt>
                <c:pt idx="377">
                  <c:v>3.1121212121212119E-2</c:v>
                </c:pt>
                <c:pt idx="378">
                  <c:v>2.7242424242424238E-2</c:v>
                </c:pt>
                <c:pt idx="379">
                  <c:v>0.31087878787878787</c:v>
                </c:pt>
                <c:pt idx="380">
                  <c:v>3.0151515151515151E-2</c:v>
                </c:pt>
                <c:pt idx="381">
                  <c:v>3.0151515151515151E-2</c:v>
                </c:pt>
                <c:pt idx="382">
                  <c:v>0.34093939393939404</c:v>
                </c:pt>
                <c:pt idx="383">
                  <c:v>3.0151515151515151E-2</c:v>
                </c:pt>
                <c:pt idx="384">
                  <c:v>0.33706060606060606</c:v>
                </c:pt>
                <c:pt idx="385">
                  <c:v>3.0636363636363639E-2</c:v>
                </c:pt>
                <c:pt idx="386">
                  <c:v>0.32396969696969702</c:v>
                </c:pt>
                <c:pt idx="387">
                  <c:v>0.3491818181818182</c:v>
                </c:pt>
                <c:pt idx="388">
                  <c:v>3.7909090909090913E-2</c:v>
                </c:pt>
                <c:pt idx="389">
                  <c:v>3.4848484848484847E-3</c:v>
                </c:pt>
                <c:pt idx="390">
                  <c:v>0.37148484848484858</c:v>
                </c:pt>
                <c:pt idx="391">
                  <c:v>0.38554545454545458</c:v>
                </c:pt>
                <c:pt idx="392">
                  <c:v>0.38263636363636372</c:v>
                </c:pt>
                <c:pt idx="393">
                  <c:v>3.8878787878787874E-2</c:v>
                </c:pt>
                <c:pt idx="394">
                  <c:v>0.38893939393939397</c:v>
                </c:pt>
                <c:pt idx="395">
                  <c:v>0.38069696969696976</c:v>
                </c:pt>
                <c:pt idx="396">
                  <c:v>0.38166666666666671</c:v>
                </c:pt>
                <c:pt idx="397">
                  <c:v>0.37827272727272732</c:v>
                </c:pt>
                <c:pt idx="398">
                  <c:v>0.36906060606060609</c:v>
                </c:pt>
                <c:pt idx="399">
                  <c:v>0.37972727272727275</c:v>
                </c:pt>
                <c:pt idx="400">
                  <c:v>3.6454545454545455E-2</c:v>
                </c:pt>
                <c:pt idx="401">
                  <c:v>0.38021212121212128</c:v>
                </c:pt>
                <c:pt idx="402">
                  <c:v>0.37875757575757579</c:v>
                </c:pt>
                <c:pt idx="403">
                  <c:v>0.37924242424242427</c:v>
                </c:pt>
                <c:pt idx="404">
                  <c:v>0.38021212121212128</c:v>
                </c:pt>
                <c:pt idx="405">
                  <c:v>0.36033333333333334</c:v>
                </c:pt>
                <c:pt idx="406">
                  <c:v>0.37972727272727275</c:v>
                </c:pt>
                <c:pt idx="407">
                  <c:v>0.36954545454545457</c:v>
                </c:pt>
                <c:pt idx="408">
                  <c:v>0.37730303030303031</c:v>
                </c:pt>
                <c:pt idx="409">
                  <c:v>0.38700000000000001</c:v>
                </c:pt>
                <c:pt idx="410">
                  <c:v>0.37681818181818183</c:v>
                </c:pt>
                <c:pt idx="411">
                  <c:v>0.37439393939393945</c:v>
                </c:pt>
                <c:pt idx="412">
                  <c:v>4.2757575757575765E-2</c:v>
                </c:pt>
                <c:pt idx="413">
                  <c:v>0.37584848484848488</c:v>
                </c:pt>
                <c:pt idx="414">
                  <c:v>0.37633333333333341</c:v>
                </c:pt>
                <c:pt idx="415">
                  <c:v>0.37487878787878792</c:v>
                </c:pt>
                <c:pt idx="416">
                  <c:v>0.38893939393939397</c:v>
                </c:pt>
                <c:pt idx="417">
                  <c:v>0.37390909090909097</c:v>
                </c:pt>
                <c:pt idx="418">
                  <c:v>0.37342424242424249</c:v>
                </c:pt>
                <c:pt idx="419">
                  <c:v>0.37390909090909097</c:v>
                </c:pt>
                <c:pt idx="420">
                  <c:v>0.37293939393939401</c:v>
                </c:pt>
                <c:pt idx="421">
                  <c:v>0.37245454545454548</c:v>
                </c:pt>
                <c:pt idx="422">
                  <c:v>0.37390909090909097</c:v>
                </c:pt>
                <c:pt idx="423">
                  <c:v>0.3656666666666667</c:v>
                </c:pt>
                <c:pt idx="424">
                  <c:v>4.4212121212121223E-2</c:v>
                </c:pt>
                <c:pt idx="425">
                  <c:v>0.37196969696969701</c:v>
                </c:pt>
                <c:pt idx="426">
                  <c:v>0.37584848484848488</c:v>
                </c:pt>
                <c:pt idx="427">
                  <c:v>0.37439393939393945</c:v>
                </c:pt>
                <c:pt idx="428">
                  <c:v>0.37051515151515152</c:v>
                </c:pt>
                <c:pt idx="429">
                  <c:v>0.37196969696969701</c:v>
                </c:pt>
                <c:pt idx="430">
                  <c:v>0.36324242424242431</c:v>
                </c:pt>
                <c:pt idx="431">
                  <c:v>3.0636363636363639E-2</c:v>
                </c:pt>
                <c:pt idx="432">
                  <c:v>0.37100000000000005</c:v>
                </c:pt>
                <c:pt idx="433">
                  <c:v>0.37875757575757579</c:v>
                </c:pt>
                <c:pt idx="434">
                  <c:v>0.3850606060606061</c:v>
                </c:pt>
                <c:pt idx="435">
                  <c:v>0.36954545454545457</c:v>
                </c:pt>
                <c:pt idx="436">
                  <c:v>0.36954545454545457</c:v>
                </c:pt>
                <c:pt idx="437">
                  <c:v>3.4848484848484847E-3</c:v>
                </c:pt>
                <c:pt idx="438">
                  <c:v>0.36857575757575761</c:v>
                </c:pt>
                <c:pt idx="439">
                  <c:v>0.37100000000000005</c:v>
                </c:pt>
                <c:pt idx="440">
                  <c:v>0.36857575757575761</c:v>
                </c:pt>
                <c:pt idx="441">
                  <c:v>0.36081818181818182</c:v>
                </c:pt>
                <c:pt idx="442">
                  <c:v>0.36954545454545457</c:v>
                </c:pt>
                <c:pt idx="443">
                  <c:v>3.0636363636363639E-2</c:v>
                </c:pt>
                <c:pt idx="444">
                  <c:v>0.35596969696969699</c:v>
                </c:pt>
                <c:pt idx="445">
                  <c:v>0.35451515151515156</c:v>
                </c:pt>
                <c:pt idx="446">
                  <c:v>0.37003030303030304</c:v>
                </c:pt>
                <c:pt idx="447">
                  <c:v>0.36809090909090914</c:v>
                </c:pt>
                <c:pt idx="448">
                  <c:v>0.36954545454545457</c:v>
                </c:pt>
                <c:pt idx="449">
                  <c:v>0.36809090909090914</c:v>
                </c:pt>
                <c:pt idx="450">
                  <c:v>0.3666363636363637</c:v>
                </c:pt>
                <c:pt idx="451">
                  <c:v>0.36906060606060609</c:v>
                </c:pt>
                <c:pt idx="452">
                  <c:v>3.7909090909090913E-2</c:v>
                </c:pt>
                <c:pt idx="453">
                  <c:v>0.36857575757575761</c:v>
                </c:pt>
                <c:pt idx="454">
                  <c:v>0.3666363636363637</c:v>
                </c:pt>
                <c:pt idx="455">
                  <c:v>5.0030303030303043E-2</c:v>
                </c:pt>
                <c:pt idx="456">
                  <c:v>0.36809090909090914</c:v>
                </c:pt>
                <c:pt idx="457">
                  <c:v>0.36469696969696974</c:v>
                </c:pt>
                <c:pt idx="458">
                  <c:v>0.36857575757575761</c:v>
                </c:pt>
                <c:pt idx="459">
                  <c:v>0.35160606060606064</c:v>
                </c:pt>
                <c:pt idx="460">
                  <c:v>0.36712121212121213</c:v>
                </c:pt>
                <c:pt idx="461">
                  <c:v>0.36615151515151517</c:v>
                </c:pt>
                <c:pt idx="462">
                  <c:v>0.36712121212121213</c:v>
                </c:pt>
                <c:pt idx="463">
                  <c:v>0.35403030303030308</c:v>
                </c:pt>
                <c:pt idx="464">
                  <c:v>0.36518181818181822</c:v>
                </c:pt>
                <c:pt idx="465">
                  <c:v>0.3666363636363637</c:v>
                </c:pt>
                <c:pt idx="466">
                  <c:v>0.3666363636363637</c:v>
                </c:pt>
                <c:pt idx="467">
                  <c:v>0.36615151515151517</c:v>
                </c:pt>
                <c:pt idx="468">
                  <c:v>0.36615151515151517</c:v>
                </c:pt>
                <c:pt idx="469">
                  <c:v>3.1121212121212119E-2</c:v>
                </c:pt>
                <c:pt idx="470">
                  <c:v>3.8878787878787874E-2</c:v>
                </c:pt>
                <c:pt idx="471">
                  <c:v>0.36809090909090914</c:v>
                </c:pt>
                <c:pt idx="472">
                  <c:v>3.2090909090909094E-2</c:v>
                </c:pt>
                <c:pt idx="473">
                  <c:v>3.0636363636363639E-2</c:v>
                </c:pt>
                <c:pt idx="474">
                  <c:v>0.41996969696969705</c:v>
                </c:pt>
                <c:pt idx="475">
                  <c:v>3.0151515151515151E-2</c:v>
                </c:pt>
                <c:pt idx="476">
                  <c:v>2.918181818181818E-2</c:v>
                </c:pt>
                <c:pt idx="477">
                  <c:v>2.7242424242424238E-2</c:v>
                </c:pt>
                <c:pt idx="478">
                  <c:v>3.0636363636363639E-2</c:v>
                </c:pt>
                <c:pt idx="479">
                  <c:v>3.4848484848484847E-3</c:v>
                </c:pt>
                <c:pt idx="480">
                  <c:v>3.0636363636363639E-2</c:v>
                </c:pt>
                <c:pt idx="481">
                  <c:v>2.7727272727272725E-2</c:v>
                </c:pt>
                <c:pt idx="482">
                  <c:v>3.0636363636363639E-2</c:v>
                </c:pt>
                <c:pt idx="483">
                  <c:v>3.0151515151515151E-2</c:v>
                </c:pt>
                <c:pt idx="484">
                  <c:v>2.9666666666666668E-2</c:v>
                </c:pt>
                <c:pt idx="485">
                  <c:v>3.0151515151515151E-2</c:v>
                </c:pt>
                <c:pt idx="486">
                  <c:v>3.0151515151515151E-2</c:v>
                </c:pt>
                <c:pt idx="487">
                  <c:v>3.0151515151515151E-2</c:v>
                </c:pt>
                <c:pt idx="488">
                  <c:v>2.918181818181818E-2</c:v>
                </c:pt>
                <c:pt idx="489">
                  <c:v>2.9666666666666668E-2</c:v>
                </c:pt>
                <c:pt idx="490">
                  <c:v>2.7727272727272725E-2</c:v>
                </c:pt>
                <c:pt idx="491">
                  <c:v>3.0636363636363639E-2</c:v>
                </c:pt>
                <c:pt idx="492">
                  <c:v>3.0636363636363639E-2</c:v>
                </c:pt>
                <c:pt idx="493">
                  <c:v>3.0151515151515151E-2</c:v>
                </c:pt>
                <c:pt idx="494">
                  <c:v>3.2575757575757577E-2</c:v>
                </c:pt>
                <c:pt idx="495">
                  <c:v>3.1121212121212119E-2</c:v>
                </c:pt>
                <c:pt idx="496">
                  <c:v>3.1606060606060603E-2</c:v>
                </c:pt>
                <c:pt idx="497">
                  <c:v>3.0151515151515151E-2</c:v>
                </c:pt>
                <c:pt idx="498">
                  <c:v>2.9666666666666668E-2</c:v>
                </c:pt>
                <c:pt idx="499">
                  <c:v>2.6757575757575758E-2</c:v>
                </c:pt>
                <c:pt idx="500">
                  <c:v>3.0151515151515151E-2</c:v>
                </c:pt>
                <c:pt idx="501">
                  <c:v>3.0636363636363639E-2</c:v>
                </c:pt>
                <c:pt idx="502">
                  <c:v>2.9666666666666668E-2</c:v>
                </c:pt>
                <c:pt idx="503">
                  <c:v>3.0151515151515151E-2</c:v>
                </c:pt>
                <c:pt idx="504">
                  <c:v>3.0151515151515151E-2</c:v>
                </c:pt>
                <c:pt idx="505">
                  <c:v>3.0151515151515151E-2</c:v>
                </c:pt>
                <c:pt idx="506">
                  <c:v>3.0636363636363639E-2</c:v>
                </c:pt>
                <c:pt idx="507">
                  <c:v>2.9666666666666668E-2</c:v>
                </c:pt>
                <c:pt idx="508">
                  <c:v>3.0151515151515151E-2</c:v>
                </c:pt>
                <c:pt idx="509">
                  <c:v>3.0636363636363639E-2</c:v>
                </c:pt>
                <c:pt idx="510">
                  <c:v>3.0151515151515151E-2</c:v>
                </c:pt>
                <c:pt idx="511">
                  <c:v>2.9666666666666668E-2</c:v>
                </c:pt>
                <c:pt idx="512">
                  <c:v>3.1606060606060603E-2</c:v>
                </c:pt>
                <c:pt idx="513">
                  <c:v>2.6757575757575758E-2</c:v>
                </c:pt>
                <c:pt idx="514">
                  <c:v>3.0151515151515151E-2</c:v>
                </c:pt>
                <c:pt idx="515">
                  <c:v>3.0636363636363639E-2</c:v>
                </c:pt>
                <c:pt idx="516">
                  <c:v>3.0636363636363639E-2</c:v>
                </c:pt>
                <c:pt idx="517">
                  <c:v>2.6757575757575758E-2</c:v>
                </c:pt>
                <c:pt idx="518">
                  <c:v>0.31669696969696975</c:v>
                </c:pt>
                <c:pt idx="519">
                  <c:v>3.0636363636363639E-2</c:v>
                </c:pt>
                <c:pt idx="520">
                  <c:v>3.0151515151515151E-2</c:v>
                </c:pt>
                <c:pt idx="521">
                  <c:v>2.7242424242424238E-2</c:v>
                </c:pt>
                <c:pt idx="522">
                  <c:v>3.0151515151515151E-2</c:v>
                </c:pt>
                <c:pt idx="523">
                  <c:v>3.0151515151515151E-2</c:v>
                </c:pt>
                <c:pt idx="524">
                  <c:v>3.0636363636363639E-2</c:v>
                </c:pt>
                <c:pt idx="525">
                  <c:v>2.9666666666666668E-2</c:v>
                </c:pt>
                <c:pt idx="526">
                  <c:v>2.7242424242424238E-2</c:v>
                </c:pt>
                <c:pt idx="527">
                  <c:v>3.0151515151515151E-2</c:v>
                </c:pt>
                <c:pt idx="528">
                  <c:v>3.0151515151515151E-2</c:v>
                </c:pt>
                <c:pt idx="529">
                  <c:v>3.0151515151515151E-2</c:v>
                </c:pt>
                <c:pt idx="530">
                  <c:v>3.0636363636363639E-2</c:v>
                </c:pt>
                <c:pt idx="531">
                  <c:v>3.0151515151515151E-2</c:v>
                </c:pt>
                <c:pt idx="532">
                  <c:v>0.43015151515151523</c:v>
                </c:pt>
                <c:pt idx="533">
                  <c:v>3.0151515151515151E-2</c:v>
                </c:pt>
                <c:pt idx="534">
                  <c:v>3.0636363636363639E-2</c:v>
                </c:pt>
                <c:pt idx="535">
                  <c:v>3.1121212121212119E-2</c:v>
                </c:pt>
                <c:pt idx="536">
                  <c:v>3.0636363636363639E-2</c:v>
                </c:pt>
                <c:pt idx="537">
                  <c:v>3.0636363636363639E-2</c:v>
                </c:pt>
                <c:pt idx="538">
                  <c:v>3.0636363636363639E-2</c:v>
                </c:pt>
                <c:pt idx="539">
                  <c:v>3.0636363636363639E-2</c:v>
                </c:pt>
                <c:pt idx="540">
                  <c:v>3.1121212121212119E-2</c:v>
                </c:pt>
                <c:pt idx="541">
                  <c:v>3.3545454545454552E-2</c:v>
                </c:pt>
                <c:pt idx="542">
                  <c:v>3.0636363636363639E-2</c:v>
                </c:pt>
                <c:pt idx="543">
                  <c:v>2.8212121212121213E-2</c:v>
                </c:pt>
                <c:pt idx="544">
                  <c:v>3.0151515151515151E-2</c:v>
                </c:pt>
                <c:pt idx="545">
                  <c:v>3.0636363636363639E-2</c:v>
                </c:pt>
                <c:pt idx="546">
                  <c:v>3.1606060606060603E-2</c:v>
                </c:pt>
                <c:pt idx="547">
                  <c:v>2.7242424242424238E-2</c:v>
                </c:pt>
                <c:pt idx="548">
                  <c:v>2.9666666666666668E-2</c:v>
                </c:pt>
                <c:pt idx="549">
                  <c:v>0.31378787878787884</c:v>
                </c:pt>
                <c:pt idx="550">
                  <c:v>3.0636363636363639E-2</c:v>
                </c:pt>
                <c:pt idx="551">
                  <c:v>3.0151515151515151E-2</c:v>
                </c:pt>
                <c:pt idx="552">
                  <c:v>2.7242424242424238E-2</c:v>
                </c:pt>
                <c:pt idx="553">
                  <c:v>3.0636363636363639E-2</c:v>
                </c:pt>
                <c:pt idx="554">
                  <c:v>3.0636363636363639E-2</c:v>
                </c:pt>
                <c:pt idx="555">
                  <c:v>3.0636363636363639E-2</c:v>
                </c:pt>
                <c:pt idx="556">
                  <c:v>3.0636363636363639E-2</c:v>
                </c:pt>
                <c:pt idx="557">
                  <c:v>2.6757575757575758E-2</c:v>
                </c:pt>
                <c:pt idx="558">
                  <c:v>3.0151515151515151E-2</c:v>
                </c:pt>
                <c:pt idx="559">
                  <c:v>3.0636363636363639E-2</c:v>
                </c:pt>
                <c:pt idx="560">
                  <c:v>0.32445454545454555</c:v>
                </c:pt>
                <c:pt idx="561">
                  <c:v>2.7242424242424238E-2</c:v>
                </c:pt>
                <c:pt idx="562">
                  <c:v>3.0636363636363639E-2</c:v>
                </c:pt>
                <c:pt idx="563">
                  <c:v>3.2090909090909094E-2</c:v>
                </c:pt>
                <c:pt idx="564">
                  <c:v>3.0636363636363639E-2</c:v>
                </c:pt>
                <c:pt idx="565">
                  <c:v>2.6757575757575758E-2</c:v>
                </c:pt>
                <c:pt idx="566">
                  <c:v>3.0636363636363639E-2</c:v>
                </c:pt>
                <c:pt idx="567">
                  <c:v>3.0636363636363639E-2</c:v>
                </c:pt>
                <c:pt idx="568">
                  <c:v>3.0636363636363639E-2</c:v>
                </c:pt>
                <c:pt idx="569">
                  <c:v>0.33172727272727282</c:v>
                </c:pt>
                <c:pt idx="570">
                  <c:v>3.0151515151515151E-2</c:v>
                </c:pt>
                <c:pt idx="571">
                  <c:v>3.0151515151515151E-2</c:v>
                </c:pt>
                <c:pt idx="572">
                  <c:v>3.0151515151515151E-2</c:v>
                </c:pt>
                <c:pt idx="573">
                  <c:v>2.9666666666666668E-2</c:v>
                </c:pt>
                <c:pt idx="574">
                  <c:v>2.6757575757575758E-2</c:v>
                </c:pt>
                <c:pt idx="575">
                  <c:v>3.0151515151515151E-2</c:v>
                </c:pt>
                <c:pt idx="576">
                  <c:v>3.0151515151515151E-2</c:v>
                </c:pt>
                <c:pt idx="577">
                  <c:v>0.32784848484848489</c:v>
                </c:pt>
                <c:pt idx="578">
                  <c:v>3.1121212121212119E-2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91968"/>
        <c:axId val="109893504"/>
      </c:lineChart>
      <c:catAx>
        <c:axId val="109891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9893504"/>
        <c:crosses val="autoZero"/>
        <c:auto val="1"/>
        <c:lblAlgn val="ctr"/>
        <c:lblOffset val="100"/>
        <c:noMultiLvlLbl val="0"/>
      </c:catAx>
      <c:valAx>
        <c:axId val="10989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891968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75306337732977E-2"/>
          <c:y val="0.10435837608784401"/>
          <c:w val="0.85596328414779299"/>
          <c:h val="0.85214344952953403"/>
        </c:manualLayout>
      </c:layout>
      <c:scatterChart>
        <c:scatterStyle val="lineMarker"/>
        <c:varyColors val="0"/>
        <c:ser>
          <c:idx val="0"/>
          <c:order val="0"/>
          <c:tx>
            <c:v>10 point average</c:v>
          </c:tx>
          <c:spPr>
            <a:ln w="28575">
              <a:noFill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'Raw Data'!$B$1:$N$1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numCache>
            </c:numRef>
          </c:xVal>
          <c:yVal>
            <c:numRef>
              <c:f>'Raw Data'!$B$3:$N$3</c:f>
              <c:numCache>
                <c:formatCode>0.00</c:formatCode>
                <c:ptCount val="13"/>
                <c:pt idx="0">
                  <c:v>54.8</c:v>
                </c:pt>
                <c:pt idx="1">
                  <c:v>55</c:v>
                </c:pt>
                <c:pt idx="2">
                  <c:v>109</c:v>
                </c:pt>
                <c:pt idx="3">
                  <c:v>162.5</c:v>
                </c:pt>
                <c:pt idx="4">
                  <c:v>110</c:v>
                </c:pt>
                <c:pt idx="5">
                  <c:v>108.4</c:v>
                </c:pt>
                <c:pt idx="6">
                  <c:v>262.89999999999998</c:v>
                </c:pt>
                <c:pt idx="7">
                  <c:v>159.80000000000001</c:v>
                </c:pt>
                <c:pt idx="8">
                  <c:v>266.7</c:v>
                </c:pt>
                <c:pt idx="9">
                  <c:v>269.8</c:v>
                </c:pt>
                <c:pt idx="10">
                  <c:v>257.10000000000002</c:v>
                </c:pt>
                <c:pt idx="11">
                  <c:v>258.7</c:v>
                </c:pt>
                <c:pt idx="12">
                  <c:v>309.10000000000002</c:v>
                </c:pt>
              </c:numCache>
            </c:numRef>
          </c:yVal>
          <c:smooth val="0"/>
        </c:ser>
        <c:ser>
          <c:idx val="1"/>
          <c:order val="1"/>
          <c:tx>
            <c:v>20 point average</c:v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'Raw Data'!$B$1:$N$1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numCache>
            </c:numRef>
          </c:xVal>
          <c:yVal>
            <c:numRef>
              <c:f>'Raw Data'!$B$4:$N$4</c:f>
              <c:numCache>
                <c:formatCode>0.00</c:formatCode>
                <c:ptCount val="13"/>
                <c:pt idx="0">
                  <c:v>54.75</c:v>
                </c:pt>
                <c:pt idx="1">
                  <c:v>109.05</c:v>
                </c:pt>
                <c:pt idx="2">
                  <c:v>136</c:v>
                </c:pt>
                <c:pt idx="3">
                  <c:v>162.5</c:v>
                </c:pt>
                <c:pt idx="4">
                  <c:v>163.44999999999999</c:v>
                </c:pt>
                <c:pt idx="5">
                  <c:v>190.25</c:v>
                </c:pt>
                <c:pt idx="6">
                  <c:v>236.3</c:v>
                </c:pt>
                <c:pt idx="7">
                  <c:v>213.15</c:v>
                </c:pt>
                <c:pt idx="8">
                  <c:v>265.2</c:v>
                </c:pt>
                <c:pt idx="9">
                  <c:v>268.7</c:v>
                </c:pt>
                <c:pt idx="10">
                  <c:v>256.7</c:v>
                </c:pt>
                <c:pt idx="11">
                  <c:v>283.25</c:v>
                </c:pt>
                <c:pt idx="12">
                  <c:v>309.2</c:v>
                </c:pt>
              </c:numCache>
            </c:numRef>
          </c:yVal>
          <c:smooth val="0"/>
        </c:ser>
        <c:ser>
          <c:idx val="2"/>
          <c:order val="2"/>
          <c:tx>
            <c:v>50 point average</c:v>
          </c:tx>
          <c:spPr>
            <a:ln w="28575">
              <a:noFill/>
            </a:ln>
          </c:spPr>
          <c:xVal>
            <c:numRef>
              <c:f>'Raw Data'!$B$1:$N$1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numCache>
            </c:numRef>
          </c:xVal>
          <c:yVal>
            <c:numRef>
              <c:f>'Raw Data'!$B$5:$N$5</c:f>
              <c:numCache>
                <c:formatCode>0.00</c:formatCode>
                <c:ptCount val="13"/>
                <c:pt idx="0">
                  <c:v>54.7</c:v>
                </c:pt>
                <c:pt idx="1">
                  <c:v>118</c:v>
                </c:pt>
                <c:pt idx="2">
                  <c:v>130.36000000000001</c:v>
                </c:pt>
                <c:pt idx="3">
                  <c:v>156.76</c:v>
                </c:pt>
                <c:pt idx="4">
                  <c:v>154.16</c:v>
                </c:pt>
                <c:pt idx="5">
                  <c:v>194.86</c:v>
                </c:pt>
                <c:pt idx="6">
                  <c:v>263.2</c:v>
                </c:pt>
                <c:pt idx="7">
                  <c:v>234.76</c:v>
                </c:pt>
                <c:pt idx="8">
                  <c:v>265.5</c:v>
                </c:pt>
                <c:pt idx="9">
                  <c:v>256.5</c:v>
                </c:pt>
                <c:pt idx="10">
                  <c:v>236.9</c:v>
                </c:pt>
                <c:pt idx="11">
                  <c:v>318.86</c:v>
                </c:pt>
                <c:pt idx="12">
                  <c:v>309.27999999999997</c:v>
                </c:pt>
              </c:numCache>
            </c:numRef>
          </c:yVal>
          <c:smooth val="0"/>
        </c:ser>
        <c:ser>
          <c:idx val="3"/>
          <c:order val="3"/>
          <c:tx>
            <c:v>100 point average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'Raw Data'!$B$1:$N$1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numCache>
            </c:numRef>
          </c:xVal>
          <c:yVal>
            <c:numRef>
              <c:f>'Raw Data'!$B$6:$N$6</c:f>
              <c:numCache>
                <c:formatCode>0.00</c:formatCode>
                <c:ptCount val="13"/>
                <c:pt idx="0">
                  <c:v>54.63</c:v>
                </c:pt>
                <c:pt idx="1">
                  <c:v>120.58</c:v>
                </c:pt>
                <c:pt idx="2">
                  <c:v>127.71</c:v>
                </c:pt>
                <c:pt idx="3">
                  <c:v>145.63999999999999</c:v>
                </c:pt>
                <c:pt idx="4">
                  <c:v>170.04040404040404</c:v>
                </c:pt>
                <c:pt idx="5">
                  <c:v>195.46</c:v>
                </c:pt>
                <c:pt idx="6">
                  <c:v>252.1</c:v>
                </c:pt>
                <c:pt idx="7">
                  <c:v>234.7</c:v>
                </c:pt>
                <c:pt idx="8">
                  <c:v>264.81</c:v>
                </c:pt>
                <c:pt idx="9">
                  <c:v>250.32</c:v>
                </c:pt>
                <c:pt idx="10">
                  <c:v>231.95</c:v>
                </c:pt>
                <c:pt idx="11">
                  <c:v>313.64</c:v>
                </c:pt>
                <c:pt idx="12">
                  <c:v>319.13</c:v>
                </c:pt>
              </c:numCache>
            </c:numRef>
          </c:yVal>
          <c:smooth val="0"/>
        </c:ser>
        <c:ser>
          <c:idx val="4"/>
          <c:order val="4"/>
          <c:tx>
            <c:v>200 point average</c:v>
          </c:tx>
          <c:spPr>
            <a:ln w="28575">
              <a:noFill/>
            </a:ln>
          </c:spPr>
          <c:marker>
            <c:spPr>
              <a:ln w="28575"/>
            </c:spPr>
          </c:marker>
          <c:xVal>
            <c:numRef>
              <c:f>'Raw Data'!$B$1:$N$1</c:f>
              <c:numCache>
                <c:formatCode>General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numCache>
            </c:numRef>
          </c:xVal>
          <c:yVal>
            <c:numRef>
              <c:f>'Raw Data'!$B$7:$N$7</c:f>
              <c:numCache>
                <c:formatCode>0.00</c:formatCode>
                <c:ptCount val="13"/>
                <c:pt idx="0">
                  <c:v>54.585000000000001</c:v>
                </c:pt>
                <c:pt idx="1">
                  <c:v>117.49</c:v>
                </c:pt>
                <c:pt idx="2">
                  <c:v>114.58499999999999</c:v>
                </c:pt>
                <c:pt idx="3">
                  <c:v>146.10499999999999</c:v>
                </c:pt>
                <c:pt idx="4">
                  <c:v>173.81909547738692</c:v>
                </c:pt>
                <c:pt idx="5">
                  <c:v>195.07499999999999</c:v>
                </c:pt>
                <c:pt idx="6">
                  <c:v>254.125</c:v>
                </c:pt>
                <c:pt idx="7">
                  <c:v>225.30500000000001</c:v>
                </c:pt>
                <c:pt idx="8">
                  <c:v>264.58</c:v>
                </c:pt>
                <c:pt idx="9">
                  <c:v>249.685</c:v>
                </c:pt>
                <c:pt idx="10">
                  <c:v>234.62</c:v>
                </c:pt>
                <c:pt idx="11">
                  <c:v>320.26499999999999</c:v>
                </c:pt>
                <c:pt idx="12">
                  <c:v>310.36180904522615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89312"/>
        <c:axId val="103791232"/>
      </c:scatterChart>
      <c:valAx>
        <c:axId val="10378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791232"/>
        <c:crosses val="autoZero"/>
        <c:crossBetween val="midCat"/>
      </c:valAx>
      <c:valAx>
        <c:axId val="1037912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3789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605953865988824E-2"/>
          <c:y val="8.7021968653543003E-2"/>
          <c:w val="0.85707574856919577"/>
          <c:h val="0.87545738299621989"/>
        </c:manualLayout>
      </c:layout>
      <c:scatterChart>
        <c:scatterStyle val="lineMarker"/>
        <c:varyColors val="0"/>
        <c:ser>
          <c:idx val="0"/>
          <c:order val="0"/>
          <c:tx>
            <c:v>10 point average</c:v>
          </c:tx>
          <c:spPr>
            <a:ln w="28575">
              <a:noFill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xVal>
            <c:numRef>
              <c:f>'Raw Data'!$B$3:$N$3</c:f>
              <c:numCache>
                <c:formatCode>0.00</c:formatCode>
                <c:ptCount val="13"/>
                <c:pt idx="0">
                  <c:v>54.8</c:v>
                </c:pt>
                <c:pt idx="1">
                  <c:v>55</c:v>
                </c:pt>
                <c:pt idx="2">
                  <c:v>109</c:v>
                </c:pt>
                <c:pt idx="3">
                  <c:v>162.5</c:v>
                </c:pt>
                <c:pt idx="4">
                  <c:v>110</c:v>
                </c:pt>
                <c:pt idx="5">
                  <c:v>108.4</c:v>
                </c:pt>
                <c:pt idx="6">
                  <c:v>262.89999999999998</c:v>
                </c:pt>
                <c:pt idx="7">
                  <c:v>159.80000000000001</c:v>
                </c:pt>
                <c:pt idx="8">
                  <c:v>266.7</c:v>
                </c:pt>
                <c:pt idx="9">
                  <c:v>269.8</c:v>
                </c:pt>
                <c:pt idx="10">
                  <c:v>257.10000000000002</c:v>
                </c:pt>
                <c:pt idx="11">
                  <c:v>258.7</c:v>
                </c:pt>
                <c:pt idx="12">
                  <c:v>309.10000000000002</c:v>
                </c:pt>
              </c:numCache>
            </c:numRef>
          </c:xVal>
          <c:yVal>
            <c:numRef>
              <c:f>'Raw Data'!$B$2:$N$2</c:f>
              <c:numCache>
                <c:formatCode>General</c:formatCode>
                <c:ptCount val="13"/>
                <c:pt idx="0">
                  <c:v>0.01</c:v>
                </c:pt>
                <c:pt idx="1">
                  <c:v>0.2</c:v>
                </c:pt>
                <c:pt idx="2">
                  <c:v>0.22</c:v>
                </c:pt>
                <c:pt idx="3">
                  <c:v>0.3</c:v>
                </c:pt>
                <c:pt idx="4">
                  <c:v>0.39</c:v>
                </c:pt>
                <c:pt idx="5">
                  <c:v>0.44</c:v>
                </c:pt>
                <c:pt idx="6">
                  <c:v>0.61</c:v>
                </c:pt>
                <c:pt idx="7">
                  <c:v>0.55000000000000004</c:v>
                </c:pt>
                <c:pt idx="8">
                  <c:v>0.66</c:v>
                </c:pt>
                <c:pt idx="9">
                  <c:v>0.59</c:v>
                </c:pt>
                <c:pt idx="10">
                  <c:v>0.56999999999999995</c:v>
                </c:pt>
                <c:pt idx="11">
                  <c:v>0.88</c:v>
                </c:pt>
                <c:pt idx="12">
                  <c:v>1.05</c:v>
                </c:pt>
              </c:numCache>
            </c:numRef>
          </c:yVal>
          <c:smooth val="0"/>
        </c:ser>
        <c:ser>
          <c:idx val="1"/>
          <c:order val="1"/>
          <c:tx>
            <c:v>20 point average</c:v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'Raw Data'!$B$4:$N$4</c:f>
              <c:numCache>
                <c:formatCode>0.00</c:formatCode>
                <c:ptCount val="13"/>
                <c:pt idx="0">
                  <c:v>54.75</c:v>
                </c:pt>
                <c:pt idx="1">
                  <c:v>109.05</c:v>
                </c:pt>
                <c:pt idx="2">
                  <c:v>136</c:v>
                </c:pt>
                <c:pt idx="3">
                  <c:v>162.5</c:v>
                </c:pt>
                <c:pt idx="4">
                  <c:v>163.44999999999999</c:v>
                </c:pt>
                <c:pt idx="5">
                  <c:v>190.25</c:v>
                </c:pt>
                <c:pt idx="6">
                  <c:v>236.3</c:v>
                </c:pt>
                <c:pt idx="7">
                  <c:v>213.15</c:v>
                </c:pt>
                <c:pt idx="8">
                  <c:v>265.2</c:v>
                </c:pt>
                <c:pt idx="9">
                  <c:v>268.7</c:v>
                </c:pt>
                <c:pt idx="10">
                  <c:v>256.7</c:v>
                </c:pt>
                <c:pt idx="11">
                  <c:v>283.25</c:v>
                </c:pt>
                <c:pt idx="12">
                  <c:v>309.2</c:v>
                </c:pt>
              </c:numCache>
            </c:numRef>
          </c:xVal>
          <c:yVal>
            <c:numRef>
              <c:f>'Raw Data'!$B$2:$N$2</c:f>
              <c:numCache>
                <c:formatCode>General</c:formatCode>
                <c:ptCount val="13"/>
                <c:pt idx="0">
                  <c:v>0.01</c:v>
                </c:pt>
                <c:pt idx="1">
                  <c:v>0.2</c:v>
                </c:pt>
                <c:pt idx="2">
                  <c:v>0.22</c:v>
                </c:pt>
                <c:pt idx="3">
                  <c:v>0.3</c:v>
                </c:pt>
                <c:pt idx="4">
                  <c:v>0.39</c:v>
                </c:pt>
                <c:pt idx="5">
                  <c:v>0.44</c:v>
                </c:pt>
                <c:pt idx="6">
                  <c:v>0.61</c:v>
                </c:pt>
                <c:pt idx="7">
                  <c:v>0.55000000000000004</c:v>
                </c:pt>
                <c:pt idx="8">
                  <c:v>0.66</c:v>
                </c:pt>
                <c:pt idx="9">
                  <c:v>0.59</c:v>
                </c:pt>
                <c:pt idx="10">
                  <c:v>0.56999999999999995</c:v>
                </c:pt>
                <c:pt idx="11">
                  <c:v>0.88</c:v>
                </c:pt>
                <c:pt idx="12">
                  <c:v>1.05</c:v>
                </c:pt>
              </c:numCache>
            </c:numRef>
          </c:yVal>
          <c:smooth val="0"/>
        </c:ser>
        <c:ser>
          <c:idx val="2"/>
          <c:order val="2"/>
          <c:tx>
            <c:v>50 point average</c:v>
          </c:tx>
          <c:spPr>
            <a:ln w="28575">
              <a:noFill/>
            </a:ln>
          </c:spPr>
          <c:xVal>
            <c:numRef>
              <c:f>'Raw Data'!$B$5:$N$5</c:f>
              <c:numCache>
                <c:formatCode>0.00</c:formatCode>
                <c:ptCount val="13"/>
                <c:pt idx="0">
                  <c:v>54.7</c:v>
                </c:pt>
                <c:pt idx="1">
                  <c:v>118</c:v>
                </c:pt>
                <c:pt idx="2">
                  <c:v>130.36000000000001</c:v>
                </c:pt>
                <c:pt idx="3">
                  <c:v>156.76</c:v>
                </c:pt>
                <c:pt idx="4">
                  <c:v>154.16</c:v>
                </c:pt>
                <c:pt idx="5">
                  <c:v>194.86</c:v>
                </c:pt>
                <c:pt idx="6">
                  <c:v>263.2</c:v>
                </c:pt>
                <c:pt idx="7">
                  <c:v>234.76</c:v>
                </c:pt>
                <c:pt idx="8">
                  <c:v>265.5</c:v>
                </c:pt>
                <c:pt idx="9">
                  <c:v>256.5</c:v>
                </c:pt>
                <c:pt idx="10">
                  <c:v>236.9</c:v>
                </c:pt>
                <c:pt idx="11">
                  <c:v>318.86</c:v>
                </c:pt>
                <c:pt idx="12">
                  <c:v>309.27999999999997</c:v>
                </c:pt>
              </c:numCache>
            </c:numRef>
          </c:xVal>
          <c:yVal>
            <c:numRef>
              <c:f>'Raw Data'!$B$2:$N$2</c:f>
              <c:numCache>
                <c:formatCode>General</c:formatCode>
                <c:ptCount val="13"/>
                <c:pt idx="0">
                  <c:v>0.01</c:v>
                </c:pt>
                <c:pt idx="1">
                  <c:v>0.2</c:v>
                </c:pt>
                <c:pt idx="2">
                  <c:v>0.22</c:v>
                </c:pt>
                <c:pt idx="3">
                  <c:v>0.3</c:v>
                </c:pt>
                <c:pt idx="4">
                  <c:v>0.39</c:v>
                </c:pt>
                <c:pt idx="5">
                  <c:v>0.44</c:v>
                </c:pt>
                <c:pt idx="6">
                  <c:v>0.61</c:v>
                </c:pt>
                <c:pt idx="7">
                  <c:v>0.55000000000000004</c:v>
                </c:pt>
                <c:pt idx="8">
                  <c:v>0.66</c:v>
                </c:pt>
                <c:pt idx="9">
                  <c:v>0.59</c:v>
                </c:pt>
                <c:pt idx="10">
                  <c:v>0.56999999999999995</c:v>
                </c:pt>
                <c:pt idx="11">
                  <c:v>0.88</c:v>
                </c:pt>
                <c:pt idx="12">
                  <c:v>1.05</c:v>
                </c:pt>
              </c:numCache>
            </c:numRef>
          </c:yVal>
          <c:smooth val="0"/>
        </c:ser>
        <c:ser>
          <c:idx val="3"/>
          <c:order val="3"/>
          <c:tx>
            <c:v>100 point average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'Raw Data'!$B$6:$N$6</c:f>
              <c:numCache>
                <c:formatCode>0.00</c:formatCode>
                <c:ptCount val="13"/>
                <c:pt idx="0">
                  <c:v>54.63</c:v>
                </c:pt>
                <c:pt idx="1">
                  <c:v>120.58</c:v>
                </c:pt>
                <c:pt idx="2">
                  <c:v>127.71</c:v>
                </c:pt>
                <c:pt idx="3">
                  <c:v>145.63999999999999</c:v>
                </c:pt>
                <c:pt idx="4">
                  <c:v>170.04040404040404</c:v>
                </c:pt>
                <c:pt idx="5">
                  <c:v>195.46</c:v>
                </c:pt>
                <c:pt idx="6">
                  <c:v>252.1</c:v>
                </c:pt>
                <c:pt idx="7">
                  <c:v>234.7</c:v>
                </c:pt>
                <c:pt idx="8">
                  <c:v>264.81</c:v>
                </c:pt>
                <c:pt idx="9">
                  <c:v>250.32</c:v>
                </c:pt>
                <c:pt idx="10">
                  <c:v>231.95</c:v>
                </c:pt>
                <c:pt idx="11">
                  <c:v>313.64</c:v>
                </c:pt>
                <c:pt idx="12">
                  <c:v>319.13</c:v>
                </c:pt>
              </c:numCache>
            </c:numRef>
          </c:xVal>
          <c:yVal>
            <c:numRef>
              <c:f>'Raw Data'!$B$2:$N$2</c:f>
              <c:numCache>
                <c:formatCode>General</c:formatCode>
                <c:ptCount val="13"/>
                <c:pt idx="0">
                  <c:v>0.01</c:v>
                </c:pt>
                <c:pt idx="1">
                  <c:v>0.2</c:v>
                </c:pt>
                <c:pt idx="2">
                  <c:v>0.22</c:v>
                </c:pt>
                <c:pt idx="3">
                  <c:v>0.3</c:v>
                </c:pt>
                <c:pt idx="4">
                  <c:v>0.39</c:v>
                </c:pt>
                <c:pt idx="5">
                  <c:v>0.44</c:v>
                </c:pt>
                <c:pt idx="6">
                  <c:v>0.61</c:v>
                </c:pt>
                <c:pt idx="7">
                  <c:v>0.55000000000000004</c:v>
                </c:pt>
                <c:pt idx="8">
                  <c:v>0.66</c:v>
                </c:pt>
                <c:pt idx="9">
                  <c:v>0.59</c:v>
                </c:pt>
                <c:pt idx="10">
                  <c:v>0.56999999999999995</c:v>
                </c:pt>
                <c:pt idx="11">
                  <c:v>0.88</c:v>
                </c:pt>
                <c:pt idx="12">
                  <c:v>1.05</c:v>
                </c:pt>
              </c:numCache>
            </c:numRef>
          </c:yVal>
          <c:smooth val="0"/>
        </c:ser>
        <c:ser>
          <c:idx val="4"/>
          <c:order val="4"/>
          <c:tx>
            <c:v>200 point average</c:v>
          </c:tx>
          <c:spPr>
            <a:ln w="28575">
              <a:noFill/>
            </a:ln>
          </c:spPr>
          <c:marker>
            <c:symbol val="star"/>
            <c:size val="7"/>
            <c:spPr>
              <a:noFill/>
              <a:ln w="31750"/>
            </c:spPr>
          </c:marker>
          <c:trendline>
            <c:spPr>
              <a:ln w="25400">
                <a:solidFill>
                  <a:schemeClr val="accent5">
                    <a:shade val="95000"/>
                    <a:satMod val="105000"/>
                  </a:schemeClr>
                </a:solidFill>
              </a:ln>
            </c:spPr>
            <c:trendlineType val="linear"/>
            <c:intercept val="-0.15000000000000002"/>
            <c:dispRSqr val="1"/>
            <c:dispEq val="1"/>
            <c:trendlineLbl>
              <c:layout>
                <c:manualLayout>
                  <c:x val="4.8956382238124929E-2"/>
                  <c:y val="-0.27509516785854243"/>
                </c:manualLayout>
              </c:layout>
              <c:numFmt formatCode="General" sourceLinked="0"/>
            </c:trendlineLbl>
          </c:trendline>
          <c:xVal>
            <c:numRef>
              <c:f>'Raw Data'!$B$7:$N$7</c:f>
              <c:numCache>
                <c:formatCode>0.00</c:formatCode>
                <c:ptCount val="13"/>
                <c:pt idx="0">
                  <c:v>54.585000000000001</c:v>
                </c:pt>
                <c:pt idx="1">
                  <c:v>117.49</c:v>
                </c:pt>
                <c:pt idx="2">
                  <c:v>114.58499999999999</c:v>
                </c:pt>
                <c:pt idx="3">
                  <c:v>146.10499999999999</c:v>
                </c:pt>
                <c:pt idx="4">
                  <c:v>173.81909547738692</c:v>
                </c:pt>
                <c:pt idx="5">
                  <c:v>195.07499999999999</c:v>
                </c:pt>
                <c:pt idx="6">
                  <c:v>254.125</c:v>
                </c:pt>
                <c:pt idx="7">
                  <c:v>225.30500000000001</c:v>
                </c:pt>
                <c:pt idx="8">
                  <c:v>264.58</c:v>
                </c:pt>
                <c:pt idx="9">
                  <c:v>249.685</c:v>
                </c:pt>
                <c:pt idx="10">
                  <c:v>234.62</c:v>
                </c:pt>
                <c:pt idx="11">
                  <c:v>320.26499999999999</c:v>
                </c:pt>
                <c:pt idx="12">
                  <c:v>310.36180904522615</c:v>
                </c:pt>
              </c:numCache>
            </c:numRef>
          </c:xVal>
          <c:yVal>
            <c:numRef>
              <c:f>'Raw Data'!$B$2:$N$2</c:f>
              <c:numCache>
                <c:formatCode>General</c:formatCode>
                <c:ptCount val="13"/>
                <c:pt idx="0">
                  <c:v>0.01</c:v>
                </c:pt>
                <c:pt idx="1">
                  <c:v>0.2</c:v>
                </c:pt>
                <c:pt idx="2">
                  <c:v>0.22</c:v>
                </c:pt>
                <c:pt idx="3">
                  <c:v>0.3</c:v>
                </c:pt>
                <c:pt idx="4">
                  <c:v>0.39</c:v>
                </c:pt>
                <c:pt idx="5">
                  <c:v>0.44</c:v>
                </c:pt>
                <c:pt idx="6">
                  <c:v>0.61</c:v>
                </c:pt>
                <c:pt idx="7">
                  <c:v>0.55000000000000004</c:v>
                </c:pt>
                <c:pt idx="8">
                  <c:v>0.66</c:v>
                </c:pt>
                <c:pt idx="9">
                  <c:v>0.59</c:v>
                </c:pt>
                <c:pt idx="10">
                  <c:v>0.56999999999999995</c:v>
                </c:pt>
                <c:pt idx="11">
                  <c:v>0.88</c:v>
                </c:pt>
                <c:pt idx="12">
                  <c:v>1.05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35840"/>
        <c:axId val="116837376"/>
      </c:scatterChart>
      <c:valAx>
        <c:axId val="11683584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16837376"/>
        <c:crosses val="autoZero"/>
        <c:crossBetween val="midCat"/>
      </c:valAx>
      <c:valAx>
        <c:axId val="11683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835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07308544480646"/>
          <c:y val="0.10435837608784401"/>
          <c:w val="0.77246550433502803"/>
          <c:h val="0.78616255035726212"/>
        </c:manualLayout>
      </c:layout>
      <c:scatterChart>
        <c:scatterStyle val="lineMarker"/>
        <c:varyColors val="0"/>
        <c:ser>
          <c:idx val="0"/>
          <c:order val="0"/>
          <c:tx>
            <c:v>10 point average</c:v>
          </c:tx>
          <c:spPr>
            <a:ln w="28575">
              <a:noFill/>
            </a:ln>
          </c:spPr>
          <c:marker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trendline>
            <c:spPr>
              <a:ln w="25400">
                <a:solidFill>
                  <a:schemeClr val="accent6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Current!$B$1:$N$1</c:f>
              <c:numCache>
                <c:formatCode>0.00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numCache>
            </c:numRef>
          </c:xVal>
          <c:yVal>
            <c:numRef>
              <c:f>Current!$B$3:$N$3</c:f>
              <c:numCache>
                <c:formatCode>0.000</c:formatCode>
                <c:ptCount val="13"/>
                <c:pt idx="0">
                  <c:v>7.6848484848484932E-3</c:v>
                </c:pt>
                <c:pt idx="1">
                  <c:v>7.8787878787878844E-3</c:v>
                </c:pt>
                <c:pt idx="2">
                  <c:v>6.0242424242424243E-2</c:v>
                </c:pt>
                <c:pt idx="3">
                  <c:v>0.11212121212121211</c:v>
                </c:pt>
                <c:pt idx="4">
                  <c:v>6.1212121212121232E-2</c:v>
                </c:pt>
                <c:pt idx="5">
                  <c:v>5.9660606060606081E-2</c:v>
                </c:pt>
                <c:pt idx="6">
                  <c:v>0.2094787878787879</c:v>
                </c:pt>
                <c:pt idx="7">
                  <c:v>0.10950303030303032</c:v>
                </c:pt>
                <c:pt idx="8">
                  <c:v>0.21316363636363636</c:v>
                </c:pt>
                <c:pt idx="9">
                  <c:v>0.21616969696969698</c:v>
                </c:pt>
                <c:pt idx="10">
                  <c:v>0.20385454545454543</c:v>
                </c:pt>
                <c:pt idx="11">
                  <c:v>0.20540606060606059</c:v>
                </c:pt>
                <c:pt idx="12">
                  <c:v>0.25427878787878788</c:v>
                </c:pt>
              </c:numCache>
            </c:numRef>
          </c:yVal>
          <c:smooth val="0"/>
        </c:ser>
        <c:ser>
          <c:idx val="1"/>
          <c:order val="1"/>
          <c:tx>
            <c:v>20 point average</c:v>
          </c:tx>
          <c:spPr>
            <a:ln w="28575">
              <a:noFill/>
            </a:ln>
          </c:spPr>
          <c:marker>
            <c:symbol val="square"/>
            <c:size val="7"/>
          </c:marker>
          <c:trendline>
            <c:spPr>
              <a:ln w="25400"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Current!$B$1:$N$1</c:f>
              <c:numCache>
                <c:formatCode>0.00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numCache>
            </c:numRef>
          </c:xVal>
          <c:yVal>
            <c:numRef>
              <c:f>Current!$B$4:$N$4</c:f>
              <c:numCache>
                <c:formatCode>0.000</c:formatCode>
                <c:ptCount val="13"/>
                <c:pt idx="0">
                  <c:v>7.6363636363636425E-3</c:v>
                </c:pt>
                <c:pt idx="1">
                  <c:v>6.0290909090909096E-2</c:v>
                </c:pt>
                <c:pt idx="2">
                  <c:v>8.6424242424242431E-2</c:v>
                </c:pt>
                <c:pt idx="3">
                  <c:v>0.11212121212121211</c:v>
                </c:pt>
                <c:pt idx="4">
                  <c:v>0.11304242424242425</c:v>
                </c:pt>
                <c:pt idx="5">
                  <c:v>0.13903030303030306</c:v>
                </c:pt>
                <c:pt idx="6">
                  <c:v>0.18368484848484851</c:v>
                </c:pt>
                <c:pt idx="7">
                  <c:v>0.16123636363636368</c:v>
                </c:pt>
                <c:pt idx="8">
                  <c:v>0.21170909090909093</c:v>
                </c:pt>
                <c:pt idx="9">
                  <c:v>0.2151030303030303</c:v>
                </c:pt>
                <c:pt idx="10">
                  <c:v>0.20346666666666663</c:v>
                </c:pt>
                <c:pt idx="11">
                  <c:v>0.2292121212121212</c:v>
                </c:pt>
                <c:pt idx="12">
                  <c:v>0.25437575757575759</c:v>
                </c:pt>
              </c:numCache>
            </c:numRef>
          </c:yVal>
          <c:smooth val="0"/>
        </c:ser>
        <c:ser>
          <c:idx val="2"/>
          <c:order val="2"/>
          <c:tx>
            <c:v>50 point average</c:v>
          </c:tx>
          <c:spPr>
            <a:ln w="28575">
              <a:noFill/>
            </a:ln>
          </c:spPr>
          <c:trendline>
            <c:spPr>
              <a:ln w="25400"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Current!$B$1:$N$1</c:f>
              <c:numCache>
                <c:formatCode>0.00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numCache>
            </c:numRef>
          </c:xVal>
          <c:yVal>
            <c:numRef>
              <c:f>Current!$B$5:$N$5</c:f>
              <c:numCache>
                <c:formatCode>0.000</c:formatCode>
                <c:ptCount val="13"/>
                <c:pt idx="0">
                  <c:v>7.5878787878787901E-3</c:v>
                </c:pt>
                <c:pt idx="1">
                  <c:v>6.8969696969696959E-2</c:v>
                </c:pt>
                <c:pt idx="2">
                  <c:v>8.0955151515151494E-2</c:v>
                </c:pt>
                <c:pt idx="3">
                  <c:v>0.10655515151515151</c:v>
                </c:pt>
                <c:pt idx="4">
                  <c:v>0.10403393939393939</c:v>
                </c:pt>
                <c:pt idx="5">
                  <c:v>0.14350060606060605</c:v>
                </c:pt>
                <c:pt idx="6">
                  <c:v>0.20976969696969694</c:v>
                </c:pt>
                <c:pt idx="7">
                  <c:v>0.18219151515151516</c:v>
                </c:pt>
                <c:pt idx="8">
                  <c:v>0.21200000000000002</c:v>
                </c:pt>
                <c:pt idx="9">
                  <c:v>0.20327272727272727</c:v>
                </c:pt>
                <c:pt idx="10">
                  <c:v>0.18426666666666663</c:v>
                </c:pt>
                <c:pt idx="11">
                  <c:v>0.26374303030303031</c:v>
                </c:pt>
                <c:pt idx="12">
                  <c:v>0.25445333333333336</c:v>
                </c:pt>
              </c:numCache>
            </c:numRef>
          </c:yVal>
          <c:smooth val="0"/>
        </c:ser>
        <c:ser>
          <c:idx val="3"/>
          <c:order val="3"/>
          <c:tx>
            <c:v>100 point average</c:v>
          </c:tx>
          <c:spPr>
            <a:ln w="28575">
              <a:noFill/>
            </a:ln>
          </c:spPr>
          <c:marker>
            <c:symbol val="circle"/>
            <c:size val="7"/>
          </c:marker>
          <c:trendline>
            <c:spPr>
              <a:ln w="25400">
                <a:solidFill>
                  <a:schemeClr val="accent4">
                    <a:lumMod val="75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Current!$B$1:$N$1</c:f>
              <c:numCache>
                <c:formatCode>0.00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numCache>
            </c:numRef>
          </c:xVal>
          <c:yVal>
            <c:numRef>
              <c:f>Current!$B$6:$N$6</c:f>
              <c:numCache>
                <c:formatCode>0.000</c:formatCode>
                <c:ptCount val="13"/>
                <c:pt idx="0">
                  <c:v>7.5200000000000067E-3</c:v>
                </c:pt>
                <c:pt idx="1">
                  <c:v>7.1471515151515147E-2</c:v>
                </c:pt>
                <c:pt idx="2">
                  <c:v>7.838545454545455E-2</c:v>
                </c:pt>
                <c:pt idx="3">
                  <c:v>9.5772121212121183E-2</c:v>
                </c:pt>
                <c:pt idx="4">
                  <c:v>0.11778424242424242</c:v>
                </c:pt>
                <c:pt idx="5">
                  <c:v>0.14408242424242415</c:v>
                </c:pt>
                <c:pt idx="6">
                  <c:v>0.19900606060606052</c:v>
                </c:pt>
                <c:pt idx="7">
                  <c:v>0.1821333333333332</c:v>
                </c:pt>
                <c:pt idx="8">
                  <c:v>0.21133090909090907</c:v>
                </c:pt>
                <c:pt idx="9">
                  <c:v>0.19728000000000001</c:v>
                </c:pt>
                <c:pt idx="10">
                  <c:v>0.17946666666666658</c:v>
                </c:pt>
                <c:pt idx="11">
                  <c:v>0.2586812121212122</c:v>
                </c:pt>
                <c:pt idx="12">
                  <c:v>0.26400484848484851</c:v>
                </c:pt>
              </c:numCache>
            </c:numRef>
          </c:yVal>
          <c:smooth val="0"/>
        </c:ser>
        <c:ser>
          <c:idx val="4"/>
          <c:order val="4"/>
          <c:tx>
            <c:v>200 point average</c:v>
          </c:tx>
          <c:spPr>
            <a:ln w="28575">
              <a:noFill/>
            </a:ln>
          </c:spPr>
          <c:marker>
            <c:spPr>
              <a:ln w="28575"/>
            </c:spPr>
          </c:marker>
          <c:trendline>
            <c:spPr>
              <a:ln w="25400">
                <a:solidFill>
                  <a:schemeClr val="accent5">
                    <a:shade val="95000"/>
                    <a:satMod val="10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1967137544144763"/>
                  <c:y val="0.1969860701825672"/>
                </c:manualLayout>
              </c:layout>
              <c:numFmt formatCode="General" sourceLinked="0"/>
            </c:trendlineLbl>
          </c:trendline>
          <c:xVal>
            <c:numRef>
              <c:f>Current!$B$1:$N$1</c:f>
              <c:numCache>
                <c:formatCode>0.00</c:formatCode>
                <c:ptCount val="1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</c:numCache>
            </c:numRef>
          </c:xVal>
          <c:yVal>
            <c:numRef>
              <c:f>Current!$B$7:$N$7</c:f>
              <c:numCache>
                <c:formatCode>0.000</c:formatCode>
                <c:ptCount val="13"/>
                <c:pt idx="0">
                  <c:v>7.4763636363636412E-3</c:v>
                </c:pt>
                <c:pt idx="1">
                  <c:v>6.8475151515151461E-2</c:v>
                </c:pt>
                <c:pt idx="2">
                  <c:v>6.5658181818181727E-2</c:v>
                </c:pt>
                <c:pt idx="3">
                  <c:v>9.6223030303030227E-2</c:v>
                </c:pt>
                <c:pt idx="4">
                  <c:v>0.12225454545454538</c:v>
                </c:pt>
                <c:pt idx="5">
                  <c:v>0.14370909090909084</c:v>
                </c:pt>
                <c:pt idx="6">
                  <c:v>0.20096969696969683</c:v>
                </c:pt>
                <c:pt idx="7">
                  <c:v>0.17302303030303026</c:v>
                </c:pt>
                <c:pt idx="8">
                  <c:v>0.21110787878787873</c:v>
                </c:pt>
                <c:pt idx="9">
                  <c:v>0.19666424242424241</c:v>
                </c:pt>
                <c:pt idx="10">
                  <c:v>0.18205575757575751</c:v>
                </c:pt>
                <c:pt idx="11">
                  <c:v>0.26510545454545453</c:v>
                </c:pt>
                <c:pt idx="12">
                  <c:v>0.2539975757575757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67552"/>
        <c:axId val="115315072"/>
      </c:scatterChart>
      <c:valAx>
        <c:axId val="901675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500" baseline="0"/>
            </a:pPr>
            <a:endParaRPr lang="en-US"/>
          </a:p>
        </c:txPr>
        <c:crossAx val="115315072"/>
        <c:crosses val="autoZero"/>
        <c:crossBetween val="midCat"/>
      </c:valAx>
      <c:valAx>
        <c:axId val="115315072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500" baseline="0"/>
            </a:pPr>
            <a:endParaRPr lang="en-US"/>
          </a:p>
        </c:txPr>
        <c:crossAx val="90167552"/>
        <c:crosses val="autoZero"/>
        <c:crossBetween val="midCat"/>
      </c:valAx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1</xdr:row>
      <xdr:rowOff>119062</xdr:rowOff>
    </xdr:from>
    <xdr:to>
      <xdr:col>22</xdr:col>
      <xdr:colOff>295275</xdr:colOff>
      <xdr:row>16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17</xdr:row>
      <xdr:rowOff>14286</xdr:rowOff>
    </xdr:from>
    <xdr:to>
      <xdr:col>22</xdr:col>
      <xdr:colOff>352425</xdr:colOff>
      <xdr:row>45</xdr:row>
      <xdr:rowOff>76199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430064</xdr:colOff>
      <xdr:row>4</xdr:row>
      <xdr:rowOff>95251</xdr:rowOff>
    </xdr:from>
    <xdr:to>
      <xdr:col>36</xdr:col>
      <xdr:colOff>441831</xdr:colOff>
      <xdr:row>42</xdr:row>
      <xdr:rowOff>170489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478971</xdr:colOff>
      <xdr:row>43</xdr:row>
      <xdr:rowOff>117020</xdr:rowOff>
    </xdr:from>
    <xdr:to>
      <xdr:col>36</xdr:col>
      <xdr:colOff>477850</xdr:colOff>
      <xdr:row>88</xdr:row>
      <xdr:rowOff>24011</xdr:rowOff>
    </xdr:to>
    <xdr:graphicFrame macro="">
      <xdr:nvGraphicFramePr>
        <xdr:cNvPr id="3" name="Chart 2" title="Voltage vs. Raw Data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435428</xdr:colOff>
      <xdr:row>4</xdr:row>
      <xdr:rowOff>95250</xdr:rowOff>
    </xdr:from>
    <xdr:to>
      <xdr:col>36</xdr:col>
      <xdr:colOff>434307</xdr:colOff>
      <xdr:row>12</xdr:row>
      <xdr:rowOff>27214</xdr:rowOff>
    </xdr:to>
    <xdr:sp macro="" textlink="">
      <xdr:nvSpPr>
        <xdr:cNvPr id="4" name="TextBox 1"/>
        <xdr:cNvSpPr txBox="1"/>
      </xdr:nvSpPr>
      <xdr:spPr>
        <a:xfrm>
          <a:off x="10450285" y="857250"/>
          <a:ext cx="12857629" cy="145596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4400"/>
            <a:t>Force vs. RAW Data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0.00385</cdr:y>
    </cdr:from>
    <cdr:to>
      <cdr:x>1</cdr:x>
      <cdr:y>0.17556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2658"/>
          <a:ext cx="12857629" cy="14559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4400"/>
            <a:t>Voltage vs. RAW Data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17</xdr:row>
      <xdr:rowOff>11206</xdr:rowOff>
    </xdr:from>
    <xdr:to>
      <xdr:col>40</xdr:col>
      <xdr:colOff>67235</xdr:colOff>
      <xdr:row>24</xdr:row>
      <xdr:rowOff>133670</xdr:rowOff>
    </xdr:to>
    <xdr:sp macro="" textlink="">
      <xdr:nvSpPr>
        <xdr:cNvPr id="3" name="TextBox 1"/>
        <xdr:cNvSpPr txBox="1"/>
      </xdr:nvSpPr>
      <xdr:spPr>
        <a:xfrm>
          <a:off x="14242677" y="3249706"/>
          <a:ext cx="12774705" cy="145596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4400"/>
            <a:t>Force vs. Current Data</a:t>
          </a:r>
        </a:p>
      </xdr:txBody>
    </xdr:sp>
    <xdr:clientData/>
  </xdr:twoCellAnchor>
  <xdr:twoCellAnchor>
    <xdr:from>
      <xdr:col>16</xdr:col>
      <xdr:colOff>353494</xdr:colOff>
      <xdr:row>10</xdr:row>
      <xdr:rowOff>173181</xdr:rowOff>
    </xdr:from>
    <xdr:to>
      <xdr:col>37</xdr:col>
      <xdr:colOff>433618</xdr:colOff>
      <xdr:row>49</xdr:row>
      <xdr:rowOff>153826</xdr:rowOff>
    </xdr:to>
    <xdr:grpSp>
      <xdr:nvGrpSpPr>
        <xdr:cNvPr id="7" name="Group 6"/>
        <xdr:cNvGrpSpPr/>
      </xdr:nvGrpSpPr>
      <xdr:grpSpPr>
        <a:xfrm>
          <a:off x="12874539" y="2078181"/>
          <a:ext cx="12808988" cy="7410145"/>
          <a:chOff x="12753312" y="2078181"/>
          <a:chExt cx="12808988" cy="7410145"/>
        </a:xfrm>
      </xdr:grpSpPr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12763500" y="2078181"/>
          <a:ext cx="12798800" cy="73142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/>
          <xdr:cNvSpPr txBox="1"/>
        </xdr:nvSpPr>
        <xdr:spPr>
          <a:xfrm>
            <a:off x="17564712" y="9051296"/>
            <a:ext cx="3939376" cy="4370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/>
              <a:t>Force</a:t>
            </a:r>
            <a:r>
              <a:rPr lang="en-US" sz="1800" baseline="0"/>
              <a:t> (g)</a:t>
            </a:r>
            <a:endParaRPr lang="en-US" sz="1800"/>
          </a:p>
        </xdr:txBody>
      </xdr:sp>
      <xdr:sp macro="" textlink="">
        <xdr:nvSpPr>
          <xdr:cNvPr id="5" name="TextBox 4"/>
          <xdr:cNvSpPr txBox="1"/>
        </xdr:nvSpPr>
        <xdr:spPr>
          <a:xfrm>
            <a:off x="12753312" y="5272470"/>
            <a:ext cx="1156243" cy="115868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800"/>
              <a:t>Current</a:t>
            </a:r>
            <a:r>
              <a:rPr lang="en-US" sz="1800" baseline="0"/>
              <a:t>                  </a:t>
            </a:r>
            <a:r>
              <a:rPr lang="en-US" sz="1800"/>
              <a:t>(A)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able1" displayName="Table1" ref="K7:N10" totalsRowShown="0" dataDxfId="4">
  <autoFilter ref="K7:N10"/>
  <sortState ref="K8:N10">
    <sortCondition descending="1" ref="K7:K10"/>
  </sortState>
  <tableColumns count="4">
    <tableColumn id="1" name="Raw Value" dataDxfId="3"/>
    <tableColumn id="2" name="Voltage" dataDxfId="2"/>
    <tableColumn id="3" name="Current (A)" dataDxfId="1">
      <calculatedColumnFormula>L8/3300</calculatedColumnFormula>
    </tableColumn>
    <tableColumn id="4" name="Current (mA)" dataDxfId="0">
      <calculatedColumnFormula>M8*100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0"/>
  <sheetViews>
    <sheetView zoomScaleNormal="100" workbookViewId="0">
      <selection activeCell="C41" sqref="C41"/>
    </sheetView>
  </sheetViews>
  <sheetFormatPr defaultRowHeight="15" x14ac:dyDescent="0.25"/>
  <cols>
    <col min="2" max="2" width="13.28515625" customWidth="1"/>
    <col min="3" max="3" width="14.42578125" bestFit="1" customWidth="1"/>
    <col min="4" max="4" width="17.85546875" customWidth="1"/>
    <col min="5" max="5" width="12.5703125" bestFit="1" customWidth="1"/>
    <col min="11" max="11" width="12.42578125" customWidth="1"/>
    <col min="12" max="12" width="10" customWidth="1"/>
    <col min="13" max="13" width="13" customWidth="1"/>
    <col min="14" max="14" width="14.7109375" customWidth="1"/>
  </cols>
  <sheetData>
    <row r="1" spans="1:14" x14ac:dyDescent="0.25">
      <c r="A1" t="s">
        <v>0</v>
      </c>
      <c r="B1" t="s">
        <v>2</v>
      </c>
      <c r="C1" t="s">
        <v>6</v>
      </c>
      <c r="D1" t="s">
        <v>5</v>
      </c>
      <c r="E1" t="s">
        <v>7</v>
      </c>
    </row>
    <row r="2" spans="1:14" x14ac:dyDescent="0.25">
      <c r="B2">
        <v>56</v>
      </c>
      <c r="C2">
        <f>0.0016*B2+0.0115</f>
        <v>0.1011</v>
      </c>
      <c r="D2">
        <f>C2/3300</f>
        <v>3.0636363636363638E-5</v>
      </c>
      <c r="E2">
        <f>D2*1000</f>
        <v>3.0636363636363639E-2</v>
      </c>
    </row>
    <row r="3" spans="1:14" x14ac:dyDescent="0.25">
      <c r="B3">
        <v>55</v>
      </c>
      <c r="C3">
        <f t="shared" ref="C3:C66" si="0">0.0016*B3+0.0115</f>
        <v>9.9500000000000005E-2</v>
      </c>
      <c r="D3">
        <f t="shared" ref="D3:D66" si="1">C3/3300</f>
        <v>3.0151515151515152E-5</v>
      </c>
      <c r="E3">
        <f t="shared" ref="E3:E66" si="2">D3*1000</f>
        <v>3.0151515151515151E-2</v>
      </c>
    </row>
    <row r="4" spans="1:14" x14ac:dyDescent="0.25">
      <c r="B4">
        <v>56</v>
      </c>
      <c r="C4">
        <f t="shared" si="0"/>
        <v>0.1011</v>
      </c>
      <c r="D4">
        <f t="shared" si="1"/>
        <v>3.0636363636363638E-5</v>
      </c>
      <c r="E4">
        <f t="shared" si="2"/>
        <v>3.0636363636363639E-2</v>
      </c>
    </row>
    <row r="5" spans="1:14" x14ac:dyDescent="0.25">
      <c r="B5">
        <v>55</v>
      </c>
      <c r="C5">
        <f t="shared" si="0"/>
        <v>9.9500000000000005E-2</v>
      </c>
      <c r="D5">
        <f t="shared" si="1"/>
        <v>3.0151515151515152E-5</v>
      </c>
      <c r="E5">
        <f t="shared" si="2"/>
        <v>3.0151515151515151E-2</v>
      </c>
    </row>
    <row r="6" spans="1:14" x14ac:dyDescent="0.25">
      <c r="B6">
        <v>49</v>
      </c>
      <c r="C6">
        <f t="shared" si="0"/>
        <v>8.9899999999999994E-2</v>
      </c>
      <c r="D6">
        <f t="shared" si="1"/>
        <v>2.7242424242424239E-5</v>
      </c>
      <c r="E6">
        <f t="shared" si="2"/>
        <v>2.7242424242424238E-2</v>
      </c>
    </row>
    <row r="7" spans="1:14" x14ac:dyDescent="0.25">
      <c r="B7">
        <v>50</v>
      </c>
      <c r="C7">
        <f t="shared" si="0"/>
        <v>9.1499999999999998E-2</v>
      </c>
      <c r="D7">
        <f t="shared" si="1"/>
        <v>2.7727272727272725E-5</v>
      </c>
      <c r="E7">
        <f t="shared" si="2"/>
        <v>2.7727272727272725E-2</v>
      </c>
      <c r="K7" t="s">
        <v>2</v>
      </c>
      <c r="L7" t="s">
        <v>3</v>
      </c>
      <c r="M7" t="s">
        <v>8</v>
      </c>
      <c r="N7" t="s">
        <v>7</v>
      </c>
    </row>
    <row r="8" spans="1:14" x14ac:dyDescent="0.25">
      <c r="B8">
        <v>58</v>
      </c>
      <c r="C8">
        <f t="shared" si="0"/>
        <v>0.1043</v>
      </c>
      <c r="D8">
        <f t="shared" si="1"/>
        <v>3.1606060606060604E-5</v>
      </c>
      <c r="E8">
        <f t="shared" si="2"/>
        <v>3.1606060606060603E-2</v>
      </c>
      <c r="K8" s="1">
        <f>MAX($B2:$B580)</f>
        <v>928</v>
      </c>
      <c r="L8" s="1">
        <v>1.48</v>
      </c>
      <c r="M8" s="2">
        <f>L8/3300</f>
        <v>4.4848484848484849E-4</v>
      </c>
      <c r="N8" s="2">
        <f>M8*100</f>
        <v>4.4848484848484846E-2</v>
      </c>
    </row>
    <row r="9" spans="1:14" x14ac:dyDescent="0.25">
      <c r="B9">
        <v>60</v>
      </c>
      <c r="C9">
        <f t="shared" si="0"/>
        <v>0.1075</v>
      </c>
      <c r="D9">
        <f t="shared" si="1"/>
        <v>3.2575757575757578E-5</v>
      </c>
      <c r="E9">
        <f t="shared" si="2"/>
        <v>3.2575757575757577E-2</v>
      </c>
      <c r="K9" s="1">
        <v>56</v>
      </c>
      <c r="L9" s="1">
        <v>0.12</v>
      </c>
      <c r="M9" s="2">
        <f>L9/3300</f>
        <v>3.6363636363636364E-5</v>
      </c>
      <c r="N9" s="2">
        <f>M9*100</f>
        <v>3.6363636363636364E-3</v>
      </c>
    </row>
    <row r="10" spans="1:14" x14ac:dyDescent="0.25">
      <c r="B10">
        <v>49</v>
      </c>
      <c r="C10">
        <f t="shared" si="0"/>
        <v>8.9899999999999994E-2</v>
      </c>
      <c r="D10">
        <f t="shared" si="1"/>
        <v>2.7242424242424239E-5</v>
      </c>
      <c r="E10">
        <f t="shared" si="2"/>
        <v>2.7242424242424238E-2</v>
      </c>
      <c r="K10" s="1">
        <f>MIN($B3:$B581)</f>
        <v>11</v>
      </c>
      <c r="L10" s="1">
        <v>0.01</v>
      </c>
      <c r="M10" s="2">
        <f>L10/3300</f>
        <v>3.0303030303030305E-6</v>
      </c>
      <c r="N10" s="2">
        <f>M10*100</f>
        <v>3.0303030303030303E-4</v>
      </c>
    </row>
    <row r="11" spans="1:14" x14ac:dyDescent="0.25">
      <c r="B11">
        <v>50</v>
      </c>
      <c r="C11">
        <f t="shared" si="0"/>
        <v>9.1499999999999998E-2</v>
      </c>
      <c r="D11">
        <f t="shared" si="1"/>
        <v>2.7727272727272725E-5</v>
      </c>
      <c r="E11">
        <f t="shared" si="2"/>
        <v>2.7727272727272725E-2</v>
      </c>
      <c r="K11" s="3" t="s">
        <v>4</v>
      </c>
      <c r="L11" s="3"/>
      <c r="M11" s="3"/>
      <c r="N11" s="3"/>
    </row>
    <row r="12" spans="1:14" x14ac:dyDescent="0.25">
      <c r="B12">
        <v>914</v>
      </c>
      <c r="C12">
        <f t="shared" si="0"/>
        <v>1.4739000000000002</v>
      </c>
      <c r="D12">
        <f t="shared" si="1"/>
        <v>4.4663636363636368E-4</v>
      </c>
      <c r="E12">
        <f t="shared" si="2"/>
        <v>0.44663636363636366</v>
      </c>
    </row>
    <row r="13" spans="1:14" x14ac:dyDescent="0.25">
      <c r="B13">
        <v>56</v>
      </c>
      <c r="C13">
        <f t="shared" si="0"/>
        <v>0.1011</v>
      </c>
      <c r="D13">
        <f t="shared" si="1"/>
        <v>3.0636363636363638E-5</v>
      </c>
      <c r="E13">
        <f t="shared" si="2"/>
        <v>3.0636363636363639E-2</v>
      </c>
    </row>
    <row r="14" spans="1:14" x14ac:dyDescent="0.25">
      <c r="B14">
        <v>53</v>
      </c>
      <c r="C14">
        <f t="shared" si="0"/>
        <v>9.6299999999999997E-2</v>
      </c>
      <c r="D14">
        <f t="shared" si="1"/>
        <v>2.9181818181818182E-5</v>
      </c>
      <c r="E14">
        <f t="shared" si="2"/>
        <v>2.918181818181818E-2</v>
      </c>
    </row>
    <row r="15" spans="1:14" x14ac:dyDescent="0.25">
      <c r="B15">
        <v>55</v>
      </c>
      <c r="C15">
        <f t="shared" si="0"/>
        <v>9.9500000000000005E-2</v>
      </c>
      <c r="D15">
        <f t="shared" si="1"/>
        <v>3.0151515151515152E-5</v>
      </c>
      <c r="E15">
        <f t="shared" si="2"/>
        <v>3.0151515151515151E-2</v>
      </c>
    </row>
    <row r="16" spans="1:14" x14ac:dyDescent="0.25">
      <c r="B16">
        <v>55</v>
      </c>
      <c r="C16">
        <f t="shared" si="0"/>
        <v>9.9500000000000005E-2</v>
      </c>
      <c r="D16">
        <f t="shared" si="1"/>
        <v>3.0151515151515152E-5</v>
      </c>
      <c r="E16">
        <f t="shared" si="2"/>
        <v>3.0151515151515151E-2</v>
      </c>
    </row>
    <row r="17" spans="2:5" x14ac:dyDescent="0.25">
      <c r="B17">
        <v>55</v>
      </c>
      <c r="C17">
        <f t="shared" si="0"/>
        <v>9.9500000000000005E-2</v>
      </c>
      <c r="D17">
        <f t="shared" si="1"/>
        <v>3.0151515151515152E-5</v>
      </c>
      <c r="E17">
        <f t="shared" si="2"/>
        <v>3.0151515151515151E-2</v>
      </c>
    </row>
    <row r="18" spans="2:5" x14ac:dyDescent="0.25">
      <c r="B18">
        <v>48</v>
      </c>
      <c r="C18">
        <f t="shared" si="0"/>
        <v>8.8300000000000003E-2</v>
      </c>
      <c r="D18">
        <f t="shared" si="1"/>
        <v>2.6757575757575759E-5</v>
      </c>
      <c r="E18">
        <f t="shared" si="2"/>
        <v>2.6757575757575758E-2</v>
      </c>
    </row>
    <row r="19" spans="2:5" x14ac:dyDescent="0.25">
      <c r="B19">
        <v>48</v>
      </c>
      <c r="C19">
        <f t="shared" si="0"/>
        <v>8.8300000000000003E-2</v>
      </c>
      <c r="D19">
        <f t="shared" si="1"/>
        <v>2.6757575757575759E-5</v>
      </c>
      <c r="E19">
        <f t="shared" si="2"/>
        <v>2.6757575757575758E-2</v>
      </c>
    </row>
    <row r="20" spans="2:5" x14ac:dyDescent="0.25">
      <c r="B20">
        <v>55</v>
      </c>
      <c r="C20">
        <f t="shared" si="0"/>
        <v>9.9500000000000005E-2</v>
      </c>
      <c r="D20">
        <f t="shared" si="1"/>
        <v>3.0151515151515152E-5</v>
      </c>
      <c r="E20">
        <f t="shared" si="2"/>
        <v>3.0151515151515151E-2</v>
      </c>
    </row>
    <row r="21" spans="2:5" x14ac:dyDescent="0.25">
      <c r="B21">
        <v>55</v>
      </c>
      <c r="C21">
        <f t="shared" si="0"/>
        <v>9.9500000000000005E-2</v>
      </c>
      <c r="D21">
        <f t="shared" si="1"/>
        <v>3.0151515151515152E-5</v>
      </c>
      <c r="E21">
        <f t="shared" si="2"/>
        <v>3.0151515151515151E-2</v>
      </c>
    </row>
    <row r="22" spans="2:5" x14ac:dyDescent="0.25">
      <c r="B22">
        <v>55</v>
      </c>
      <c r="C22">
        <f t="shared" si="0"/>
        <v>9.9500000000000005E-2</v>
      </c>
      <c r="D22">
        <f t="shared" si="1"/>
        <v>3.0151515151515152E-5</v>
      </c>
      <c r="E22">
        <f t="shared" si="2"/>
        <v>3.0151515151515151E-2</v>
      </c>
    </row>
    <row r="23" spans="2:5" x14ac:dyDescent="0.25">
      <c r="B23">
        <v>878</v>
      </c>
      <c r="C23">
        <f t="shared" si="0"/>
        <v>1.4163000000000001</v>
      </c>
      <c r="D23">
        <f t="shared" si="1"/>
        <v>4.2918181818181819E-4</v>
      </c>
      <c r="E23">
        <f t="shared" si="2"/>
        <v>0.42918181818181816</v>
      </c>
    </row>
    <row r="24" spans="2:5" x14ac:dyDescent="0.25">
      <c r="B24">
        <v>56</v>
      </c>
      <c r="C24">
        <f t="shared" si="0"/>
        <v>0.1011</v>
      </c>
      <c r="D24">
        <f t="shared" si="1"/>
        <v>3.0636363636363638E-5</v>
      </c>
      <c r="E24">
        <f t="shared" si="2"/>
        <v>3.0636363636363639E-2</v>
      </c>
    </row>
    <row r="25" spans="2:5" x14ac:dyDescent="0.25">
      <c r="B25">
        <v>56</v>
      </c>
      <c r="C25">
        <f t="shared" si="0"/>
        <v>0.1011</v>
      </c>
      <c r="D25">
        <f t="shared" si="1"/>
        <v>3.0636363636363638E-5</v>
      </c>
      <c r="E25">
        <f t="shared" si="2"/>
        <v>3.0636363636363639E-2</v>
      </c>
    </row>
    <row r="26" spans="2:5" x14ac:dyDescent="0.25">
      <c r="B26">
        <v>55</v>
      </c>
      <c r="C26">
        <f t="shared" si="0"/>
        <v>9.9500000000000005E-2</v>
      </c>
      <c r="D26">
        <f t="shared" si="1"/>
        <v>3.0151515151515152E-5</v>
      </c>
      <c r="E26">
        <f t="shared" si="2"/>
        <v>3.0151515151515151E-2</v>
      </c>
    </row>
    <row r="27" spans="2:5" x14ac:dyDescent="0.25">
      <c r="B27">
        <v>55</v>
      </c>
      <c r="C27">
        <f t="shared" si="0"/>
        <v>9.9500000000000005E-2</v>
      </c>
      <c r="D27">
        <f t="shared" si="1"/>
        <v>3.0151515151515152E-5</v>
      </c>
      <c r="E27">
        <f t="shared" si="2"/>
        <v>3.0151515151515151E-2</v>
      </c>
    </row>
    <row r="28" spans="2:5" x14ac:dyDescent="0.25">
      <c r="B28">
        <v>49</v>
      </c>
      <c r="C28">
        <f t="shared" si="0"/>
        <v>8.9899999999999994E-2</v>
      </c>
      <c r="D28">
        <f t="shared" si="1"/>
        <v>2.7242424242424239E-5</v>
      </c>
      <c r="E28">
        <f t="shared" si="2"/>
        <v>2.7242424242424238E-2</v>
      </c>
    </row>
    <row r="29" spans="2:5" x14ac:dyDescent="0.25">
      <c r="B29">
        <v>56</v>
      </c>
      <c r="C29">
        <f t="shared" si="0"/>
        <v>0.1011</v>
      </c>
      <c r="D29">
        <f t="shared" si="1"/>
        <v>3.0636363636363638E-5</v>
      </c>
      <c r="E29">
        <f t="shared" si="2"/>
        <v>3.0636363636363639E-2</v>
      </c>
    </row>
    <row r="30" spans="2:5" x14ac:dyDescent="0.25">
      <c r="B30">
        <v>56</v>
      </c>
      <c r="C30">
        <f t="shared" si="0"/>
        <v>0.1011</v>
      </c>
      <c r="D30">
        <f t="shared" si="1"/>
        <v>3.0636363636363638E-5</v>
      </c>
      <c r="E30">
        <f t="shared" si="2"/>
        <v>3.0636363636363639E-2</v>
      </c>
    </row>
    <row r="31" spans="2:5" x14ac:dyDescent="0.25">
      <c r="B31">
        <v>720</v>
      </c>
      <c r="C31">
        <f t="shared" si="0"/>
        <v>1.1635000000000002</v>
      </c>
      <c r="D31">
        <f t="shared" si="1"/>
        <v>3.5257575757575765E-4</v>
      </c>
      <c r="E31">
        <f t="shared" si="2"/>
        <v>0.35257575757575765</v>
      </c>
    </row>
    <row r="32" spans="2:5" x14ac:dyDescent="0.25">
      <c r="B32">
        <v>56</v>
      </c>
      <c r="C32">
        <f t="shared" si="0"/>
        <v>0.1011</v>
      </c>
      <c r="D32">
        <f t="shared" si="1"/>
        <v>3.0636363636363638E-5</v>
      </c>
      <c r="E32">
        <f t="shared" si="2"/>
        <v>3.0636363636363639E-2</v>
      </c>
    </row>
    <row r="33" spans="2:5" x14ac:dyDescent="0.25">
      <c r="B33">
        <v>59</v>
      </c>
      <c r="C33">
        <f t="shared" si="0"/>
        <v>0.10589999999999999</v>
      </c>
      <c r="D33">
        <f t="shared" si="1"/>
        <v>3.2090909090909091E-5</v>
      </c>
      <c r="E33">
        <f t="shared" si="2"/>
        <v>3.2090909090909094E-2</v>
      </c>
    </row>
    <row r="34" spans="2:5" x14ac:dyDescent="0.25">
      <c r="B34">
        <v>55</v>
      </c>
      <c r="C34">
        <f t="shared" si="0"/>
        <v>9.9500000000000005E-2</v>
      </c>
      <c r="D34">
        <f t="shared" si="1"/>
        <v>3.0151515151515152E-5</v>
      </c>
      <c r="E34">
        <f t="shared" si="2"/>
        <v>3.0151515151515151E-2</v>
      </c>
    </row>
    <row r="35" spans="2:5" x14ac:dyDescent="0.25">
      <c r="B35">
        <v>55</v>
      </c>
      <c r="C35">
        <f t="shared" si="0"/>
        <v>9.9500000000000005E-2</v>
      </c>
      <c r="D35">
        <f t="shared" si="1"/>
        <v>3.0151515151515152E-5</v>
      </c>
      <c r="E35">
        <f t="shared" si="2"/>
        <v>3.0151515151515151E-2</v>
      </c>
    </row>
    <row r="36" spans="2:5" x14ac:dyDescent="0.25">
      <c r="B36">
        <v>56</v>
      </c>
      <c r="C36">
        <f t="shared" si="0"/>
        <v>0.1011</v>
      </c>
      <c r="D36">
        <f t="shared" si="1"/>
        <v>3.0636363636363638E-5</v>
      </c>
      <c r="E36">
        <f t="shared" si="2"/>
        <v>3.0636363636363639E-2</v>
      </c>
    </row>
    <row r="37" spans="2:5" x14ac:dyDescent="0.25">
      <c r="B37">
        <v>55</v>
      </c>
      <c r="C37">
        <f t="shared" si="0"/>
        <v>9.9500000000000005E-2</v>
      </c>
      <c r="D37">
        <f t="shared" si="1"/>
        <v>3.0151515151515152E-5</v>
      </c>
      <c r="E37">
        <f t="shared" si="2"/>
        <v>3.0151515151515151E-2</v>
      </c>
    </row>
    <row r="38" spans="2:5" x14ac:dyDescent="0.25">
      <c r="B38">
        <v>55</v>
      </c>
      <c r="C38">
        <f t="shared" si="0"/>
        <v>9.9500000000000005E-2</v>
      </c>
      <c r="D38">
        <f t="shared" si="1"/>
        <v>3.0151515151515152E-5</v>
      </c>
      <c r="E38">
        <f t="shared" si="2"/>
        <v>3.0151515151515151E-2</v>
      </c>
    </row>
    <row r="39" spans="2:5" x14ac:dyDescent="0.25">
      <c r="B39">
        <v>646</v>
      </c>
      <c r="C39">
        <f t="shared" si="0"/>
        <v>1.0451000000000001</v>
      </c>
      <c r="D39">
        <f t="shared" si="1"/>
        <v>3.1669696969696974E-4</v>
      </c>
      <c r="E39">
        <f t="shared" si="2"/>
        <v>0.31669696969696975</v>
      </c>
    </row>
    <row r="40" spans="2:5" x14ac:dyDescent="0.25">
      <c r="B40">
        <v>56</v>
      </c>
      <c r="C40">
        <f t="shared" si="0"/>
        <v>0.1011</v>
      </c>
      <c r="D40">
        <f t="shared" si="1"/>
        <v>3.0636363636363638E-5</v>
      </c>
      <c r="E40">
        <f t="shared" si="2"/>
        <v>3.0636363636363639E-2</v>
      </c>
    </row>
    <row r="41" spans="2:5" x14ac:dyDescent="0.25">
      <c r="B41">
        <v>55</v>
      </c>
      <c r="C41">
        <f t="shared" si="0"/>
        <v>9.9500000000000005E-2</v>
      </c>
      <c r="D41">
        <f t="shared" si="1"/>
        <v>3.0151515151515152E-5</v>
      </c>
      <c r="E41">
        <f t="shared" si="2"/>
        <v>3.0151515151515151E-2</v>
      </c>
    </row>
    <row r="42" spans="2:5" x14ac:dyDescent="0.25">
      <c r="B42">
        <v>717</v>
      </c>
      <c r="C42">
        <f t="shared" si="0"/>
        <v>1.1587000000000001</v>
      </c>
      <c r="D42">
        <f t="shared" si="1"/>
        <v>3.5112121212121212E-4</v>
      </c>
      <c r="E42">
        <f t="shared" si="2"/>
        <v>0.35112121212121211</v>
      </c>
    </row>
    <row r="43" spans="2:5" x14ac:dyDescent="0.25">
      <c r="B43">
        <v>56</v>
      </c>
      <c r="C43">
        <f t="shared" si="0"/>
        <v>0.1011</v>
      </c>
      <c r="D43">
        <f t="shared" si="1"/>
        <v>3.0636363636363638E-5</v>
      </c>
      <c r="E43">
        <f t="shared" si="2"/>
        <v>3.0636363636363639E-2</v>
      </c>
    </row>
    <row r="44" spans="2:5" x14ac:dyDescent="0.25">
      <c r="B44">
        <v>52</v>
      </c>
      <c r="C44">
        <f t="shared" si="0"/>
        <v>9.4700000000000006E-2</v>
      </c>
      <c r="D44">
        <f t="shared" si="1"/>
        <v>2.8696969696969699E-5</v>
      </c>
      <c r="E44">
        <f t="shared" si="2"/>
        <v>2.86969696969697E-2</v>
      </c>
    </row>
    <row r="45" spans="2:5" x14ac:dyDescent="0.25">
      <c r="B45">
        <v>56</v>
      </c>
      <c r="C45">
        <f t="shared" si="0"/>
        <v>0.1011</v>
      </c>
      <c r="D45">
        <f t="shared" si="1"/>
        <v>3.0636363636363638E-5</v>
      </c>
      <c r="E45">
        <f t="shared" si="2"/>
        <v>3.0636363636363639E-2</v>
      </c>
    </row>
    <row r="46" spans="2:5" x14ac:dyDescent="0.25">
      <c r="B46">
        <v>55</v>
      </c>
      <c r="C46">
        <f t="shared" si="0"/>
        <v>9.9500000000000005E-2</v>
      </c>
      <c r="D46">
        <f t="shared" si="1"/>
        <v>3.0151515151515152E-5</v>
      </c>
      <c r="E46">
        <f t="shared" si="2"/>
        <v>3.0151515151515151E-2</v>
      </c>
    </row>
    <row r="47" spans="2:5" x14ac:dyDescent="0.25">
      <c r="B47">
        <v>49</v>
      </c>
      <c r="C47">
        <f t="shared" si="0"/>
        <v>8.9899999999999994E-2</v>
      </c>
      <c r="D47">
        <f t="shared" si="1"/>
        <v>2.7242424242424239E-5</v>
      </c>
      <c r="E47">
        <f t="shared" si="2"/>
        <v>2.7242424242424238E-2</v>
      </c>
    </row>
    <row r="48" spans="2:5" x14ac:dyDescent="0.25">
      <c r="B48">
        <v>48</v>
      </c>
      <c r="C48">
        <f t="shared" si="0"/>
        <v>8.8300000000000003E-2</v>
      </c>
      <c r="D48">
        <f t="shared" si="1"/>
        <v>2.6757575757575759E-5</v>
      </c>
      <c r="E48">
        <f t="shared" si="2"/>
        <v>2.6757575757575758E-2</v>
      </c>
    </row>
    <row r="49" spans="2:5" x14ac:dyDescent="0.25">
      <c r="B49">
        <v>56</v>
      </c>
      <c r="C49">
        <f t="shared" si="0"/>
        <v>0.1011</v>
      </c>
      <c r="D49">
        <f t="shared" si="1"/>
        <v>3.0636363636363638E-5</v>
      </c>
      <c r="E49">
        <f t="shared" si="2"/>
        <v>3.0636363636363639E-2</v>
      </c>
    </row>
    <row r="50" spans="2:5" x14ac:dyDescent="0.25">
      <c r="B50">
        <v>82</v>
      </c>
      <c r="C50">
        <f t="shared" si="0"/>
        <v>0.14270000000000002</v>
      </c>
      <c r="D50">
        <f t="shared" si="1"/>
        <v>4.3242424242424248E-5</v>
      </c>
      <c r="E50">
        <f t="shared" si="2"/>
        <v>4.3242424242424249E-2</v>
      </c>
    </row>
    <row r="51" spans="2:5" x14ac:dyDescent="0.25">
      <c r="B51">
        <v>54</v>
      </c>
      <c r="C51">
        <f t="shared" si="0"/>
        <v>9.7900000000000001E-2</v>
      </c>
      <c r="D51">
        <f t="shared" si="1"/>
        <v>2.9666666666666668E-5</v>
      </c>
      <c r="E51">
        <f t="shared" si="2"/>
        <v>2.9666666666666668E-2</v>
      </c>
    </row>
    <row r="52" spans="2:5" x14ac:dyDescent="0.25">
      <c r="B52">
        <v>49</v>
      </c>
      <c r="C52">
        <f t="shared" si="0"/>
        <v>8.9899999999999994E-2</v>
      </c>
      <c r="D52">
        <f t="shared" si="1"/>
        <v>2.7242424242424239E-5</v>
      </c>
      <c r="E52">
        <f t="shared" si="2"/>
        <v>2.7242424242424238E-2</v>
      </c>
    </row>
    <row r="53" spans="2:5" x14ac:dyDescent="0.25">
      <c r="B53">
        <v>657</v>
      </c>
      <c r="C53">
        <f t="shared" si="0"/>
        <v>1.0627000000000002</v>
      </c>
      <c r="D53">
        <f t="shared" si="1"/>
        <v>3.2203030303030311E-4</v>
      </c>
      <c r="E53">
        <f t="shared" si="2"/>
        <v>0.32203030303030311</v>
      </c>
    </row>
    <row r="54" spans="2:5" x14ac:dyDescent="0.25">
      <c r="B54">
        <v>55</v>
      </c>
      <c r="C54">
        <f t="shared" si="0"/>
        <v>9.9500000000000005E-2</v>
      </c>
      <c r="D54">
        <f t="shared" si="1"/>
        <v>3.0151515151515152E-5</v>
      </c>
      <c r="E54">
        <f t="shared" si="2"/>
        <v>3.0151515151515151E-2</v>
      </c>
    </row>
    <row r="55" spans="2:5" x14ac:dyDescent="0.25">
      <c r="B55">
        <v>55</v>
      </c>
      <c r="C55">
        <f t="shared" si="0"/>
        <v>9.9500000000000005E-2</v>
      </c>
      <c r="D55">
        <f t="shared" si="1"/>
        <v>3.0151515151515152E-5</v>
      </c>
      <c r="E55">
        <f t="shared" si="2"/>
        <v>3.0151515151515151E-2</v>
      </c>
    </row>
    <row r="56" spans="2:5" x14ac:dyDescent="0.25">
      <c r="B56">
        <v>591</v>
      </c>
      <c r="C56">
        <f t="shared" si="0"/>
        <v>0.95709999999999995</v>
      </c>
      <c r="D56">
        <f t="shared" si="1"/>
        <v>2.9003030303030304E-4</v>
      </c>
      <c r="E56">
        <f t="shared" si="2"/>
        <v>0.29003030303030303</v>
      </c>
    </row>
    <row r="57" spans="2:5" x14ac:dyDescent="0.25">
      <c r="B57">
        <v>56</v>
      </c>
      <c r="C57">
        <f t="shared" si="0"/>
        <v>0.1011</v>
      </c>
      <c r="D57">
        <f t="shared" si="1"/>
        <v>3.0636363636363638E-5</v>
      </c>
      <c r="E57">
        <f t="shared" si="2"/>
        <v>3.0636363636363639E-2</v>
      </c>
    </row>
    <row r="58" spans="2:5" x14ac:dyDescent="0.25">
      <c r="B58">
        <v>59</v>
      </c>
      <c r="C58">
        <f t="shared" si="0"/>
        <v>0.10589999999999999</v>
      </c>
      <c r="D58">
        <f t="shared" si="1"/>
        <v>3.2090909090909091E-5</v>
      </c>
      <c r="E58">
        <f t="shared" si="2"/>
        <v>3.2090909090909094E-2</v>
      </c>
    </row>
    <row r="59" spans="2:5" x14ac:dyDescent="0.25">
      <c r="B59">
        <v>54</v>
      </c>
      <c r="C59">
        <f t="shared" si="0"/>
        <v>9.7900000000000001E-2</v>
      </c>
      <c r="D59">
        <f t="shared" si="1"/>
        <v>2.9666666666666668E-5</v>
      </c>
      <c r="E59">
        <f t="shared" si="2"/>
        <v>2.9666666666666668E-2</v>
      </c>
    </row>
    <row r="60" spans="2:5" x14ac:dyDescent="0.25">
      <c r="B60">
        <v>56</v>
      </c>
      <c r="C60">
        <f t="shared" si="0"/>
        <v>0.1011</v>
      </c>
      <c r="D60">
        <f t="shared" si="1"/>
        <v>3.0636363636363638E-5</v>
      </c>
      <c r="E60">
        <f t="shared" si="2"/>
        <v>3.0636363636363639E-2</v>
      </c>
    </row>
    <row r="61" spans="2:5" x14ac:dyDescent="0.25">
      <c r="B61">
        <v>56</v>
      </c>
      <c r="C61">
        <f t="shared" si="0"/>
        <v>0.1011</v>
      </c>
      <c r="D61">
        <f t="shared" si="1"/>
        <v>3.0636363636363638E-5</v>
      </c>
      <c r="E61">
        <f t="shared" si="2"/>
        <v>3.0636363636363639E-2</v>
      </c>
    </row>
    <row r="62" spans="2:5" x14ac:dyDescent="0.25">
      <c r="B62">
        <v>56</v>
      </c>
      <c r="C62">
        <f t="shared" si="0"/>
        <v>0.1011</v>
      </c>
      <c r="D62">
        <f t="shared" si="1"/>
        <v>3.0636363636363638E-5</v>
      </c>
      <c r="E62">
        <f t="shared" si="2"/>
        <v>3.0636363636363639E-2</v>
      </c>
    </row>
    <row r="63" spans="2:5" x14ac:dyDescent="0.25">
      <c r="B63">
        <v>55</v>
      </c>
      <c r="C63">
        <f t="shared" si="0"/>
        <v>9.9500000000000005E-2</v>
      </c>
      <c r="D63">
        <f t="shared" si="1"/>
        <v>3.0151515151515152E-5</v>
      </c>
      <c r="E63">
        <f t="shared" si="2"/>
        <v>3.0151515151515151E-2</v>
      </c>
    </row>
    <row r="64" spans="2:5" x14ac:dyDescent="0.25">
      <c r="B64">
        <v>55</v>
      </c>
      <c r="C64">
        <f t="shared" si="0"/>
        <v>9.9500000000000005E-2</v>
      </c>
      <c r="D64">
        <f t="shared" si="1"/>
        <v>3.0151515151515152E-5</v>
      </c>
      <c r="E64">
        <f t="shared" si="2"/>
        <v>3.0151515151515151E-2</v>
      </c>
    </row>
    <row r="65" spans="2:5" x14ac:dyDescent="0.25">
      <c r="B65">
        <v>56</v>
      </c>
      <c r="C65">
        <f t="shared" si="0"/>
        <v>0.1011</v>
      </c>
      <c r="D65">
        <f t="shared" si="1"/>
        <v>3.0636363636363638E-5</v>
      </c>
      <c r="E65">
        <f t="shared" si="2"/>
        <v>3.0636363636363639E-2</v>
      </c>
    </row>
    <row r="66" spans="2:5" x14ac:dyDescent="0.25">
      <c r="B66">
        <v>54</v>
      </c>
      <c r="C66">
        <f t="shared" si="0"/>
        <v>9.7900000000000001E-2</v>
      </c>
      <c r="D66">
        <f t="shared" si="1"/>
        <v>2.9666666666666668E-5</v>
      </c>
      <c r="E66">
        <f t="shared" si="2"/>
        <v>2.9666666666666668E-2</v>
      </c>
    </row>
    <row r="67" spans="2:5" x14ac:dyDescent="0.25">
      <c r="B67">
        <v>55</v>
      </c>
      <c r="C67">
        <f t="shared" ref="C67:C130" si="3">0.0016*B67+0.0115</f>
        <v>9.9500000000000005E-2</v>
      </c>
      <c r="D67">
        <f t="shared" ref="D67:D130" si="4">C67/3300</f>
        <v>3.0151515151515152E-5</v>
      </c>
      <c r="E67">
        <f t="shared" ref="E67:E130" si="5">D67*1000</f>
        <v>3.0151515151515151E-2</v>
      </c>
    </row>
    <row r="68" spans="2:5" x14ac:dyDescent="0.25">
      <c r="B68">
        <v>55</v>
      </c>
      <c r="C68">
        <f t="shared" si="3"/>
        <v>9.9500000000000005E-2</v>
      </c>
      <c r="D68">
        <f t="shared" si="4"/>
        <v>3.0151515151515152E-5</v>
      </c>
      <c r="E68">
        <f t="shared" si="5"/>
        <v>3.0151515151515151E-2</v>
      </c>
    </row>
    <row r="69" spans="2:5" x14ac:dyDescent="0.25">
      <c r="B69">
        <v>53</v>
      </c>
      <c r="C69">
        <f t="shared" si="3"/>
        <v>9.6299999999999997E-2</v>
      </c>
      <c r="D69">
        <f t="shared" si="4"/>
        <v>2.9181818181818182E-5</v>
      </c>
      <c r="E69">
        <f t="shared" si="5"/>
        <v>2.918181818181818E-2</v>
      </c>
    </row>
    <row r="70" spans="2:5" x14ac:dyDescent="0.25">
      <c r="B70">
        <v>48</v>
      </c>
      <c r="C70">
        <f t="shared" si="3"/>
        <v>8.8300000000000003E-2</v>
      </c>
      <c r="D70">
        <f t="shared" si="4"/>
        <v>2.6757575757575759E-5</v>
      </c>
      <c r="E70">
        <f t="shared" si="5"/>
        <v>2.6757575757575758E-2</v>
      </c>
    </row>
    <row r="71" spans="2:5" x14ac:dyDescent="0.25">
      <c r="B71">
        <v>56</v>
      </c>
      <c r="C71">
        <f t="shared" si="3"/>
        <v>0.1011</v>
      </c>
      <c r="D71">
        <f t="shared" si="4"/>
        <v>3.0636363636363638E-5</v>
      </c>
      <c r="E71">
        <f t="shared" si="5"/>
        <v>3.0636363636363639E-2</v>
      </c>
    </row>
    <row r="72" spans="2:5" x14ac:dyDescent="0.25">
      <c r="B72">
        <v>54</v>
      </c>
      <c r="C72">
        <f t="shared" si="3"/>
        <v>9.7900000000000001E-2</v>
      </c>
      <c r="D72">
        <f t="shared" si="4"/>
        <v>2.9666666666666668E-5</v>
      </c>
      <c r="E72">
        <f t="shared" si="5"/>
        <v>2.9666666666666668E-2</v>
      </c>
    </row>
    <row r="73" spans="2:5" x14ac:dyDescent="0.25">
      <c r="B73">
        <v>56</v>
      </c>
      <c r="C73">
        <f t="shared" si="3"/>
        <v>0.1011</v>
      </c>
      <c r="D73">
        <f t="shared" si="4"/>
        <v>3.0636363636363638E-5</v>
      </c>
      <c r="E73">
        <f t="shared" si="5"/>
        <v>3.0636363636363639E-2</v>
      </c>
    </row>
    <row r="74" spans="2:5" x14ac:dyDescent="0.25">
      <c r="B74">
        <v>48</v>
      </c>
      <c r="C74">
        <f t="shared" si="3"/>
        <v>8.8300000000000003E-2</v>
      </c>
      <c r="D74">
        <f t="shared" si="4"/>
        <v>2.6757575757575759E-5</v>
      </c>
      <c r="E74">
        <f t="shared" si="5"/>
        <v>2.6757575757575758E-2</v>
      </c>
    </row>
    <row r="75" spans="2:5" x14ac:dyDescent="0.25">
      <c r="B75">
        <v>55</v>
      </c>
      <c r="C75">
        <f t="shared" si="3"/>
        <v>9.9500000000000005E-2</v>
      </c>
      <c r="D75">
        <f t="shared" si="4"/>
        <v>3.0151515151515152E-5</v>
      </c>
      <c r="E75">
        <f t="shared" si="5"/>
        <v>3.0151515151515151E-2</v>
      </c>
    </row>
    <row r="76" spans="2:5" x14ac:dyDescent="0.25">
      <c r="B76">
        <v>56</v>
      </c>
      <c r="C76">
        <f t="shared" si="3"/>
        <v>0.1011</v>
      </c>
      <c r="D76">
        <f t="shared" si="4"/>
        <v>3.0636363636363638E-5</v>
      </c>
      <c r="E76">
        <f t="shared" si="5"/>
        <v>3.0636363636363639E-2</v>
      </c>
    </row>
    <row r="77" spans="2:5" x14ac:dyDescent="0.25">
      <c r="B77">
        <v>55</v>
      </c>
      <c r="C77">
        <f t="shared" si="3"/>
        <v>9.9500000000000005E-2</v>
      </c>
      <c r="D77">
        <f t="shared" si="4"/>
        <v>3.0151515151515152E-5</v>
      </c>
      <c r="E77">
        <f t="shared" si="5"/>
        <v>3.0151515151515151E-2</v>
      </c>
    </row>
    <row r="78" spans="2:5" x14ac:dyDescent="0.25">
      <c r="B78">
        <v>55</v>
      </c>
      <c r="C78">
        <f t="shared" si="3"/>
        <v>9.9500000000000005E-2</v>
      </c>
      <c r="D78">
        <f t="shared" si="4"/>
        <v>3.0151515151515152E-5</v>
      </c>
      <c r="E78">
        <f t="shared" si="5"/>
        <v>3.0151515151515151E-2</v>
      </c>
    </row>
    <row r="79" spans="2:5" x14ac:dyDescent="0.25">
      <c r="B79">
        <v>55</v>
      </c>
      <c r="C79">
        <f t="shared" si="3"/>
        <v>9.9500000000000005E-2</v>
      </c>
      <c r="D79">
        <f t="shared" si="4"/>
        <v>3.0151515151515152E-5</v>
      </c>
      <c r="E79">
        <f t="shared" si="5"/>
        <v>3.0151515151515151E-2</v>
      </c>
    </row>
    <row r="80" spans="2:5" x14ac:dyDescent="0.25">
      <c r="B80">
        <v>56</v>
      </c>
      <c r="C80">
        <f t="shared" si="3"/>
        <v>0.1011</v>
      </c>
      <c r="D80">
        <f t="shared" si="4"/>
        <v>3.0636363636363638E-5</v>
      </c>
      <c r="E80">
        <f t="shared" si="5"/>
        <v>3.0636363636363639E-2</v>
      </c>
    </row>
    <row r="81" spans="2:5" x14ac:dyDescent="0.25">
      <c r="B81">
        <v>55</v>
      </c>
      <c r="C81">
        <f t="shared" si="3"/>
        <v>9.9500000000000005E-2</v>
      </c>
      <c r="D81">
        <f t="shared" si="4"/>
        <v>3.0151515151515152E-5</v>
      </c>
      <c r="E81">
        <f t="shared" si="5"/>
        <v>3.0151515151515151E-2</v>
      </c>
    </row>
    <row r="82" spans="2:5" x14ac:dyDescent="0.25">
      <c r="B82">
        <v>56</v>
      </c>
      <c r="C82">
        <f t="shared" si="3"/>
        <v>0.1011</v>
      </c>
      <c r="D82">
        <f t="shared" si="4"/>
        <v>3.0636363636363638E-5</v>
      </c>
      <c r="E82">
        <f t="shared" si="5"/>
        <v>3.0636363636363639E-2</v>
      </c>
    </row>
    <row r="83" spans="2:5" x14ac:dyDescent="0.25">
      <c r="B83">
        <v>55</v>
      </c>
      <c r="C83">
        <f t="shared" si="3"/>
        <v>9.9500000000000005E-2</v>
      </c>
      <c r="D83">
        <f t="shared" si="4"/>
        <v>3.0151515151515152E-5</v>
      </c>
      <c r="E83">
        <f t="shared" si="5"/>
        <v>3.0151515151515151E-2</v>
      </c>
    </row>
    <row r="84" spans="2:5" x14ac:dyDescent="0.25">
      <c r="B84">
        <v>54</v>
      </c>
      <c r="C84">
        <f t="shared" si="3"/>
        <v>9.7900000000000001E-2</v>
      </c>
      <c r="D84">
        <f t="shared" si="4"/>
        <v>2.9666666666666668E-5</v>
      </c>
      <c r="E84">
        <f t="shared" si="5"/>
        <v>2.9666666666666668E-2</v>
      </c>
    </row>
    <row r="85" spans="2:5" x14ac:dyDescent="0.25">
      <c r="B85">
        <v>54</v>
      </c>
      <c r="C85">
        <f t="shared" si="3"/>
        <v>9.7900000000000001E-2</v>
      </c>
      <c r="D85">
        <f t="shared" si="4"/>
        <v>2.9666666666666668E-5</v>
      </c>
      <c r="E85">
        <f t="shared" si="5"/>
        <v>2.9666666666666668E-2</v>
      </c>
    </row>
    <row r="86" spans="2:5" x14ac:dyDescent="0.25">
      <c r="B86">
        <v>55</v>
      </c>
      <c r="C86">
        <f t="shared" si="3"/>
        <v>9.9500000000000005E-2</v>
      </c>
      <c r="D86">
        <f t="shared" si="4"/>
        <v>3.0151515151515152E-5</v>
      </c>
      <c r="E86">
        <f t="shared" si="5"/>
        <v>3.0151515151515151E-2</v>
      </c>
    </row>
    <row r="87" spans="2:5" x14ac:dyDescent="0.25">
      <c r="B87">
        <v>58</v>
      </c>
      <c r="C87">
        <f t="shared" si="3"/>
        <v>0.1043</v>
      </c>
      <c r="D87">
        <f t="shared" si="4"/>
        <v>3.1606060606060604E-5</v>
      </c>
      <c r="E87">
        <f t="shared" si="5"/>
        <v>3.1606060606060603E-2</v>
      </c>
    </row>
    <row r="88" spans="2:5" x14ac:dyDescent="0.25">
      <c r="B88">
        <v>54</v>
      </c>
      <c r="C88">
        <f t="shared" si="3"/>
        <v>9.7900000000000001E-2</v>
      </c>
      <c r="D88">
        <f t="shared" si="4"/>
        <v>2.9666666666666668E-5</v>
      </c>
      <c r="E88">
        <f t="shared" si="5"/>
        <v>2.9666666666666668E-2</v>
      </c>
    </row>
    <row r="89" spans="2:5" x14ac:dyDescent="0.25">
      <c r="B89">
        <v>56</v>
      </c>
      <c r="C89">
        <f t="shared" si="3"/>
        <v>0.1011</v>
      </c>
      <c r="D89">
        <f t="shared" si="4"/>
        <v>3.0636363636363638E-5</v>
      </c>
      <c r="E89">
        <f t="shared" si="5"/>
        <v>3.0636363636363639E-2</v>
      </c>
    </row>
    <row r="90" spans="2:5" x14ac:dyDescent="0.25">
      <c r="B90">
        <v>64</v>
      </c>
      <c r="C90">
        <f t="shared" si="3"/>
        <v>0.1139</v>
      </c>
      <c r="D90">
        <f t="shared" si="4"/>
        <v>3.4515151515151517E-5</v>
      </c>
      <c r="E90">
        <f t="shared" si="5"/>
        <v>3.451515151515152E-2</v>
      </c>
    </row>
    <row r="91" spans="2:5" x14ac:dyDescent="0.25">
      <c r="B91">
        <v>56</v>
      </c>
      <c r="C91">
        <f t="shared" si="3"/>
        <v>0.1011</v>
      </c>
      <c r="D91">
        <f t="shared" si="4"/>
        <v>3.0636363636363638E-5</v>
      </c>
      <c r="E91">
        <f t="shared" si="5"/>
        <v>3.0636363636363639E-2</v>
      </c>
    </row>
    <row r="92" spans="2:5" x14ac:dyDescent="0.25">
      <c r="B92">
        <v>49</v>
      </c>
      <c r="C92">
        <f t="shared" si="3"/>
        <v>8.9899999999999994E-2</v>
      </c>
      <c r="D92">
        <f t="shared" si="4"/>
        <v>2.7242424242424239E-5</v>
      </c>
      <c r="E92">
        <f t="shared" si="5"/>
        <v>2.7242424242424238E-2</v>
      </c>
    </row>
    <row r="93" spans="2:5" x14ac:dyDescent="0.25">
      <c r="B93">
        <v>56</v>
      </c>
      <c r="C93">
        <f t="shared" si="3"/>
        <v>0.1011</v>
      </c>
      <c r="D93">
        <f t="shared" si="4"/>
        <v>3.0636363636363638E-5</v>
      </c>
      <c r="E93">
        <f t="shared" si="5"/>
        <v>3.0636363636363639E-2</v>
      </c>
    </row>
    <row r="94" spans="2:5" x14ac:dyDescent="0.25">
      <c r="B94">
        <v>110</v>
      </c>
      <c r="C94">
        <f t="shared" si="3"/>
        <v>0.18750000000000003</v>
      </c>
      <c r="D94">
        <f t="shared" si="4"/>
        <v>5.6818181818181825E-5</v>
      </c>
      <c r="E94">
        <f t="shared" si="5"/>
        <v>5.6818181818181823E-2</v>
      </c>
    </row>
    <row r="95" spans="2:5" x14ac:dyDescent="0.25">
      <c r="B95">
        <v>55</v>
      </c>
      <c r="C95">
        <f t="shared" si="3"/>
        <v>9.9500000000000005E-2</v>
      </c>
      <c r="D95">
        <f t="shared" si="4"/>
        <v>3.0151515151515152E-5</v>
      </c>
      <c r="E95">
        <f t="shared" si="5"/>
        <v>3.0151515151515151E-2</v>
      </c>
    </row>
    <row r="96" spans="2:5" x14ac:dyDescent="0.25">
      <c r="B96">
        <v>55</v>
      </c>
      <c r="C96">
        <f t="shared" si="3"/>
        <v>9.9500000000000005E-2</v>
      </c>
      <c r="D96">
        <f t="shared" si="4"/>
        <v>3.0151515151515152E-5</v>
      </c>
      <c r="E96">
        <f t="shared" si="5"/>
        <v>3.0151515151515151E-2</v>
      </c>
    </row>
    <row r="97" spans="2:5" x14ac:dyDescent="0.25">
      <c r="B97">
        <v>680</v>
      </c>
      <c r="C97">
        <f t="shared" si="3"/>
        <v>1.0995000000000001</v>
      </c>
      <c r="D97">
        <f t="shared" si="4"/>
        <v>3.3318181818181824E-4</v>
      </c>
      <c r="E97">
        <f t="shared" si="5"/>
        <v>0.33318181818181825</v>
      </c>
    </row>
    <row r="98" spans="2:5" x14ac:dyDescent="0.25">
      <c r="B98">
        <v>55</v>
      </c>
      <c r="C98">
        <f t="shared" si="3"/>
        <v>9.9500000000000005E-2</v>
      </c>
      <c r="D98">
        <f t="shared" si="4"/>
        <v>3.0151515151515152E-5</v>
      </c>
      <c r="E98">
        <f t="shared" si="5"/>
        <v>3.0151515151515151E-2</v>
      </c>
    </row>
    <row r="99" spans="2:5" x14ac:dyDescent="0.25">
      <c r="B99">
        <v>697</v>
      </c>
      <c r="C99">
        <f t="shared" si="3"/>
        <v>1.1267</v>
      </c>
      <c r="D99">
        <f t="shared" si="4"/>
        <v>3.4142424242424241E-4</v>
      </c>
      <c r="E99">
        <f t="shared" si="5"/>
        <v>0.34142424242424241</v>
      </c>
    </row>
    <row r="100" spans="2:5" x14ac:dyDescent="0.25">
      <c r="B100">
        <v>63</v>
      </c>
      <c r="C100">
        <f t="shared" si="3"/>
        <v>0.1123</v>
      </c>
      <c r="D100">
        <f t="shared" si="4"/>
        <v>3.4030303030303031E-5</v>
      </c>
      <c r="E100">
        <f t="shared" si="5"/>
        <v>3.4030303030303029E-2</v>
      </c>
    </row>
    <row r="101" spans="2:5" x14ac:dyDescent="0.25">
      <c r="B101">
        <v>721</v>
      </c>
      <c r="C101">
        <f t="shared" si="3"/>
        <v>1.1651</v>
      </c>
      <c r="D101">
        <f t="shared" si="4"/>
        <v>3.5306060606060609E-4</v>
      </c>
      <c r="E101">
        <f t="shared" si="5"/>
        <v>0.35306060606060607</v>
      </c>
    </row>
    <row r="102" spans="2:5" x14ac:dyDescent="0.25">
      <c r="B102" t="s">
        <v>1</v>
      </c>
      <c r="C102" t="e">
        <f t="shared" si="3"/>
        <v>#VALUE!</v>
      </c>
      <c r="D102" t="e">
        <f t="shared" si="4"/>
        <v>#VALUE!</v>
      </c>
      <c r="E102" t="e">
        <f t="shared" si="5"/>
        <v>#VALUE!</v>
      </c>
    </row>
    <row r="103" spans="2:5" x14ac:dyDescent="0.25">
      <c r="B103">
        <v>761</v>
      </c>
      <c r="C103">
        <f t="shared" si="3"/>
        <v>1.2291000000000001</v>
      </c>
      <c r="D103">
        <f t="shared" si="4"/>
        <v>3.724545454545455E-4</v>
      </c>
      <c r="E103">
        <f t="shared" si="5"/>
        <v>0.37245454545454548</v>
      </c>
    </row>
    <row r="104" spans="2:5" x14ac:dyDescent="0.25">
      <c r="B104">
        <v>781</v>
      </c>
      <c r="C104">
        <f t="shared" si="3"/>
        <v>1.2611000000000001</v>
      </c>
      <c r="D104">
        <f t="shared" si="4"/>
        <v>3.821515151515152E-4</v>
      </c>
      <c r="E104">
        <f t="shared" si="5"/>
        <v>0.38215151515151519</v>
      </c>
    </row>
    <row r="105" spans="2:5" x14ac:dyDescent="0.25">
      <c r="B105">
        <v>822</v>
      </c>
      <c r="C105">
        <f t="shared" si="3"/>
        <v>1.3267000000000002</v>
      </c>
      <c r="D105">
        <f t="shared" si="4"/>
        <v>4.0203030303030311E-4</v>
      </c>
      <c r="E105">
        <f t="shared" si="5"/>
        <v>0.40203030303030313</v>
      </c>
    </row>
    <row r="106" spans="2:5" x14ac:dyDescent="0.25">
      <c r="B106">
        <v>815</v>
      </c>
      <c r="C106">
        <f t="shared" si="3"/>
        <v>1.3155000000000001</v>
      </c>
      <c r="D106">
        <f t="shared" si="4"/>
        <v>3.9863636363636365E-4</v>
      </c>
      <c r="E106">
        <f t="shared" si="5"/>
        <v>0.39863636363636368</v>
      </c>
    </row>
    <row r="107" spans="2:5" x14ac:dyDescent="0.25">
      <c r="B107">
        <v>70</v>
      </c>
      <c r="C107">
        <f t="shared" si="3"/>
        <v>0.1235</v>
      </c>
      <c r="D107">
        <f t="shared" si="4"/>
        <v>3.7424242424242423E-5</v>
      </c>
      <c r="E107">
        <f t="shared" si="5"/>
        <v>3.7424242424242422E-2</v>
      </c>
    </row>
    <row r="108" spans="2:5" x14ac:dyDescent="0.25">
      <c r="B108">
        <v>815</v>
      </c>
      <c r="C108">
        <f t="shared" si="3"/>
        <v>1.3155000000000001</v>
      </c>
      <c r="D108">
        <f t="shared" si="4"/>
        <v>3.9863636363636365E-4</v>
      </c>
      <c r="E108">
        <f t="shared" si="5"/>
        <v>0.39863636363636368</v>
      </c>
    </row>
    <row r="109" spans="2:5" x14ac:dyDescent="0.25">
      <c r="B109">
        <v>813</v>
      </c>
      <c r="C109">
        <f t="shared" si="3"/>
        <v>1.3123</v>
      </c>
      <c r="D109">
        <f t="shared" si="4"/>
        <v>3.9766666666666667E-4</v>
      </c>
      <c r="E109">
        <f t="shared" si="5"/>
        <v>0.39766666666666667</v>
      </c>
    </row>
    <row r="110" spans="2:5" x14ac:dyDescent="0.25">
      <c r="B110">
        <v>810</v>
      </c>
      <c r="C110">
        <f t="shared" si="3"/>
        <v>1.3075000000000001</v>
      </c>
      <c r="D110">
        <f t="shared" si="4"/>
        <v>3.9621212121212124E-4</v>
      </c>
      <c r="E110">
        <f t="shared" si="5"/>
        <v>0.39621212121212124</v>
      </c>
    </row>
    <row r="111" spans="2:5" x14ac:dyDescent="0.25">
      <c r="B111">
        <v>780</v>
      </c>
      <c r="C111">
        <f t="shared" si="3"/>
        <v>1.2595000000000001</v>
      </c>
      <c r="D111">
        <f t="shared" si="4"/>
        <v>3.8166666666666671E-4</v>
      </c>
      <c r="E111">
        <f t="shared" si="5"/>
        <v>0.38166666666666671</v>
      </c>
    </row>
    <row r="112" spans="2:5" x14ac:dyDescent="0.25">
      <c r="B112">
        <v>813</v>
      </c>
      <c r="C112">
        <f t="shared" si="3"/>
        <v>1.3123</v>
      </c>
      <c r="D112">
        <f t="shared" si="4"/>
        <v>3.9766666666666667E-4</v>
      </c>
      <c r="E112">
        <f t="shared" si="5"/>
        <v>0.39766666666666667</v>
      </c>
    </row>
    <row r="113" spans="2:5" x14ac:dyDescent="0.25">
      <c r="B113" t="s">
        <v>1</v>
      </c>
      <c r="C113" t="e">
        <f t="shared" si="3"/>
        <v>#VALUE!</v>
      </c>
      <c r="D113" t="e">
        <f t="shared" si="4"/>
        <v>#VALUE!</v>
      </c>
      <c r="E113" t="e">
        <f t="shared" si="5"/>
        <v>#VALUE!</v>
      </c>
    </row>
    <row r="114" spans="2:5" x14ac:dyDescent="0.25">
      <c r="B114">
        <v>74</v>
      </c>
      <c r="C114">
        <f t="shared" si="3"/>
        <v>0.12990000000000002</v>
      </c>
      <c r="D114">
        <f t="shared" si="4"/>
        <v>3.9363636363636369E-5</v>
      </c>
      <c r="E114">
        <f t="shared" si="5"/>
        <v>3.9363636363636371E-2</v>
      </c>
    </row>
    <row r="115" spans="2:5" x14ac:dyDescent="0.25">
      <c r="B115">
        <v>81</v>
      </c>
      <c r="C115">
        <f t="shared" si="3"/>
        <v>0.1411</v>
      </c>
      <c r="D115">
        <f t="shared" si="4"/>
        <v>4.2757575757575762E-5</v>
      </c>
      <c r="E115">
        <f t="shared" si="5"/>
        <v>4.2757575757575765E-2</v>
      </c>
    </row>
    <row r="116" spans="2:5" x14ac:dyDescent="0.25">
      <c r="C116">
        <f t="shared" si="3"/>
        <v>1.15E-2</v>
      </c>
      <c r="D116">
        <f t="shared" si="4"/>
        <v>3.484848484848485E-6</v>
      </c>
      <c r="E116">
        <f t="shared" si="5"/>
        <v>3.4848484848484847E-3</v>
      </c>
    </row>
    <row r="117" spans="2:5" x14ac:dyDescent="0.25">
      <c r="C117">
        <f t="shared" si="3"/>
        <v>1.15E-2</v>
      </c>
      <c r="D117">
        <f t="shared" si="4"/>
        <v>3.484848484848485E-6</v>
      </c>
      <c r="E117">
        <f t="shared" si="5"/>
        <v>3.4848484848484847E-3</v>
      </c>
    </row>
    <row r="118" spans="2:5" x14ac:dyDescent="0.25">
      <c r="B118">
        <v>816</v>
      </c>
      <c r="C118">
        <f t="shared" si="3"/>
        <v>1.3171000000000002</v>
      </c>
      <c r="D118">
        <f t="shared" si="4"/>
        <v>3.9912121212121215E-4</v>
      </c>
      <c r="E118">
        <f t="shared" si="5"/>
        <v>0.39912121212121215</v>
      </c>
    </row>
    <row r="119" spans="2:5" x14ac:dyDescent="0.25">
      <c r="C119">
        <f t="shared" si="3"/>
        <v>1.15E-2</v>
      </c>
      <c r="D119">
        <f t="shared" si="4"/>
        <v>3.484848484848485E-6</v>
      </c>
      <c r="E119">
        <f t="shared" si="5"/>
        <v>3.4848484848484847E-3</v>
      </c>
    </row>
    <row r="120" spans="2:5" x14ac:dyDescent="0.25">
      <c r="C120">
        <f t="shared" si="3"/>
        <v>1.15E-2</v>
      </c>
      <c r="D120">
        <f t="shared" si="4"/>
        <v>3.484848484848485E-6</v>
      </c>
      <c r="E120">
        <f t="shared" si="5"/>
        <v>3.4848484848484847E-3</v>
      </c>
    </row>
    <row r="121" spans="2:5" x14ac:dyDescent="0.25">
      <c r="B121">
        <v>57</v>
      </c>
      <c r="C121">
        <f t="shared" si="3"/>
        <v>0.1027</v>
      </c>
      <c r="D121">
        <f t="shared" si="4"/>
        <v>3.1121212121212118E-5</v>
      </c>
      <c r="E121">
        <f t="shared" si="5"/>
        <v>3.1121212121212119E-2</v>
      </c>
    </row>
    <row r="122" spans="2:5" x14ac:dyDescent="0.25">
      <c r="C122">
        <f t="shared" si="3"/>
        <v>1.15E-2</v>
      </c>
      <c r="D122">
        <f t="shared" si="4"/>
        <v>3.484848484848485E-6</v>
      </c>
      <c r="E122">
        <f t="shared" si="5"/>
        <v>3.4848484848484847E-3</v>
      </c>
    </row>
    <row r="123" spans="2:5" x14ac:dyDescent="0.25">
      <c r="B123">
        <v>799</v>
      </c>
      <c r="C123">
        <f t="shared" si="3"/>
        <v>1.2899</v>
      </c>
      <c r="D123">
        <f t="shared" si="4"/>
        <v>3.9087878787878787E-4</v>
      </c>
      <c r="E123">
        <f t="shared" si="5"/>
        <v>0.39087878787878788</v>
      </c>
    </row>
    <row r="124" spans="2:5" x14ac:dyDescent="0.25">
      <c r="C124">
        <f t="shared" si="3"/>
        <v>1.15E-2</v>
      </c>
      <c r="D124">
        <f t="shared" si="4"/>
        <v>3.484848484848485E-6</v>
      </c>
      <c r="E124">
        <f t="shared" si="5"/>
        <v>3.4848484848484847E-3</v>
      </c>
    </row>
    <row r="125" spans="2:5" x14ac:dyDescent="0.25">
      <c r="B125">
        <v>795</v>
      </c>
      <c r="C125">
        <f t="shared" si="3"/>
        <v>1.2835000000000001</v>
      </c>
      <c r="D125">
        <f t="shared" si="4"/>
        <v>3.8893939393939395E-4</v>
      </c>
      <c r="E125">
        <f t="shared" si="5"/>
        <v>0.38893939393939397</v>
      </c>
    </row>
    <row r="126" spans="2:5" x14ac:dyDescent="0.25">
      <c r="B126">
        <v>797</v>
      </c>
      <c r="C126">
        <f t="shared" si="3"/>
        <v>1.2867000000000002</v>
      </c>
      <c r="D126">
        <f t="shared" si="4"/>
        <v>3.8990909090909099E-4</v>
      </c>
      <c r="E126">
        <f t="shared" si="5"/>
        <v>0.38990909090909098</v>
      </c>
    </row>
    <row r="127" spans="2:5" x14ac:dyDescent="0.25">
      <c r="B127">
        <v>796</v>
      </c>
      <c r="C127">
        <f t="shared" si="3"/>
        <v>1.2851000000000001</v>
      </c>
      <c r="D127">
        <f t="shared" si="4"/>
        <v>3.8942424242424244E-4</v>
      </c>
      <c r="E127">
        <f t="shared" si="5"/>
        <v>0.38942424242424245</v>
      </c>
    </row>
    <row r="128" spans="2:5" x14ac:dyDescent="0.25">
      <c r="B128">
        <v>791</v>
      </c>
      <c r="C128">
        <f t="shared" si="3"/>
        <v>1.2771000000000001</v>
      </c>
      <c r="D128">
        <f t="shared" si="4"/>
        <v>3.8700000000000003E-4</v>
      </c>
      <c r="E128">
        <f t="shared" si="5"/>
        <v>0.38700000000000001</v>
      </c>
    </row>
    <row r="129" spans="2:5" x14ac:dyDescent="0.25">
      <c r="B129">
        <v>792</v>
      </c>
      <c r="C129">
        <f t="shared" si="3"/>
        <v>1.2787000000000002</v>
      </c>
      <c r="D129">
        <f t="shared" si="4"/>
        <v>3.8748484848484852E-4</v>
      </c>
      <c r="E129">
        <f t="shared" si="5"/>
        <v>0.38748484848484854</v>
      </c>
    </row>
    <row r="130" spans="2:5" x14ac:dyDescent="0.25">
      <c r="B130">
        <v>791</v>
      </c>
      <c r="C130">
        <f t="shared" si="3"/>
        <v>1.2771000000000001</v>
      </c>
      <c r="D130">
        <f t="shared" si="4"/>
        <v>3.8700000000000003E-4</v>
      </c>
      <c r="E130">
        <f t="shared" si="5"/>
        <v>0.38700000000000001</v>
      </c>
    </row>
    <row r="131" spans="2:5" x14ac:dyDescent="0.25">
      <c r="B131">
        <v>791</v>
      </c>
      <c r="C131">
        <f t="shared" ref="C131:C194" si="6">0.0016*B131+0.0115</f>
        <v>1.2771000000000001</v>
      </c>
      <c r="D131">
        <f t="shared" ref="D131:D194" si="7">C131/3300</f>
        <v>3.8700000000000003E-4</v>
      </c>
      <c r="E131">
        <f t="shared" ref="E131:E194" si="8">D131*1000</f>
        <v>0.38700000000000001</v>
      </c>
    </row>
    <row r="132" spans="2:5" x14ac:dyDescent="0.25">
      <c r="B132">
        <v>752</v>
      </c>
      <c r="C132">
        <f t="shared" si="6"/>
        <v>1.2147000000000001</v>
      </c>
      <c r="D132">
        <f t="shared" si="7"/>
        <v>3.6809090909090911E-4</v>
      </c>
      <c r="E132">
        <f t="shared" si="8"/>
        <v>0.36809090909090914</v>
      </c>
    </row>
    <row r="133" spans="2:5" x14ac:dyDescent="0.25">
      <c r="B133">
        <v>790</v>
      </c>
      <c r="C133">
        <f t="shared" si="6"/>
        <v>1.2755000000000001</v>
      </c>
      <c r="D133">
        <f t="shared" si="7"/>
        <v>3.8651515151515154E-4</v>
      </c>
      <c r="E133">
        <f t="shared" si="8"/>
        <v>0.38651515151515153</v>
      </c>
    </row>
    <row r="134" spans="2:5" x14ac:dyDescent="0.25">
      <c r="B134">
        <v>792</v>
      </c>
      <c r="C134">
        <f t="shared" si="6"/>
        <v>1.2787000000000002</v>
      </c>
      <c r="D134">
        <f t="shared" si="7"/>
        <v>3.8748484848484852E-4</v>
      </c>
      <c r="E134">
        <f t="shared" si="8"/>
        <v>0.38748484848484854</v>
      </c>
    </row>
    <row r="135" spans="2:5" x14ac:dyDescent="0.25">
      <c r="B135">
        <v>783</v>
      </c>
      <c r="C135">
        <f t="shared" si="6"/>
        <v>1.2643000000000002</v>
      </c>
      <c r="D135">
        <f t="shared" si="7"/>
        <v>3.8312121212121219E-4</v>
      </c>
      <c r="E135">
        <f t="shared" si="8"/>
        <v>0.3831212121212122</v>
      </c>
    </row>
    <row r="136" spans="2:5" x14ac:dyDescent="0.25">
      <c r="B136">
        <v>789</v>
      </c>
      <c r="C136">
        <f t="shared" si="6"/>
        <v>1.2739</v>
      </c>
      <c r="D136">
        <f t="shared" si="7"/>
        <v>3.8603030303030304E-4</v>
      </c>
      <c r="E136">
        <f t="shared" si="8"/>
        <v>0.38603030303030306</v>
      </c>
    </row>
    <row r="137" spans="2:5" x14ac:dyDescent="0.25">
      <c r="B137">
        <v>785</v>
      </c>
      <c r="C137">
        <f t="shared" si="6"/>
        <v>1.2675000000000001</v>
      </c>
      <c r="D137">
        <f t="shared" si="7"/>
        <v>3.8409090909090912E-4</v>
      </c>
      <c r="E137">
        <f t="shared" si="8"/>
        <v>0.38409090909090915</v>
      </c>
    </row>
    <row r="138" spans="2:5" x14ac:dyDescent="0.25">
      <c r="B138">
        <v>792</v>
      </c>
      <c r="C138">
        <f t="shared" si="6"/>
        <v>1.2787000000000002</v>
      </c>
      <c r="D138">
        <f t="shared" si="7"/>
        <v>3.8748484848484852E-4</v>
      </c>
      <c r="E138">
        <f t="shared" si="8"/>
        <v>0.38748484848484854</v>
      </c>
    </row>
    <row r="139" spans="2:5" x14ac:dyDescent="0.25">
      <c r="B139">
        <v>757</v>
      </c>
      <c r="C139">
        <f t="shared" si="6"/>
        <v>1.2227000000000001</v>
      </c>
      <c r="D139">
        <f t="shared" si="7"/>
        <v>3.7051515151515153E-4</v>
      </c>
      <c r="E139">
        <f t="shared" si="8"/>
        <v>0.37051515151515152</v>
      </c>
    </row>
    <row r="140" spans="2:5" x14ac:dyDescent="0.25">
      <c r="B140">
        <v>63</v>
      </c>
      <c r="C140">
        <f t="shared" si="6"/>
        <v>0.1123</v>
      </c>
      <c r="D140">
        <f t="shared" si="7"/>
        <v>3.4030303030303031E-5</v>
      </c>
      <c r="E140">
        <f t="shared" si="8"/>
        <v>3.4030303030303029E-2</v>
      </c>
    </row>
    <row r="141" spans="2:5" x14ac:dyDescent="0.25">
      <c r="B141">
        <v>787</v>
      </c>
      <c r="C141">
        <f t="shared" si="6"/>
        <v>1.2707000000000002</v>
      </c>
      <c r="D141">
        <f t="shared" si="7"/>
        <v>3.8506060606060611E-4</v>
      </c>
      <c r="E141">
        <f t="shared" si="8"/>
        <v>0.3850606060606061</v>
      </c>
    </row>
    <row r="142" spans="2:5" x14ac:dyDescent="0.25">
      <c r="B142">
        <v>785</v>
      </c>
      <c r="C142">
        <f t="shared" si="6"/>
        <v>1.2675000000000001</v>
      </c>
      <c r="D142">
        <f t="shared" si="7"/>
        <v>3.8409090909090912E-4</v>
      </c>
      <c r="E142">
        <f t="shared" si="8"/>
        <v>0.38409090909090915</v>
      </c>
    </row>
    <row r="143" spans="2:5" x14ac:dyDescent="0.25">
      <c r="B143">
        <v>784</v>
      </c>
      <c r="C143">
        <f t="shared" si="6"/>
        <v>1.2659</v>
      </c>
      <c r="D143">
        <f t="shared" si="7"/>
        <v>3.8360606060606063E-4</v>
      </c>
      <c r="E143">
        <f t="shared" si="8"/>
        <v>0.38360606060606062</v>
      </c>
    </row>
    <row r="144" spans="2:5" x14ac:dyDescent="0.25">
      <c r="B144">
        <v>780</v>
      </c>
      <c r="C144">
        <f t="shared" si="6"/>
        <v>1.2595000000000001</v>
      </c>
      <c r="D144">
        <f t="shared" si="7"/>
        <v>3.8166666666666671E-4</v>
      </c>
      <c r="E144">
        <f t="shared" si="8"/>
        <v>0.38166666666666671</v>
      </c>
    </row>
    <row r="145" spans="2:5" x14ac:dyDescent="0.25">
      <c r="B145">
        <v>785</v>
      </c>
      <c r="C145">
        <f t="shared" si="6"/>
        <v>1.2675000000000001</v>
      </c>
      <c r="D145">
        <f t="shared" si="7"/>
        <v>3.8409090909090912E-4</v>
      </c>
      <c r="E145">
        <f t="shared" si="8"/>
        <v>0.38409090909090915</v>
      </c>
    </row>
    <row r="146" spans="2:5" x14ac:dyDescent="0.25">
      <c r="B146">
        <v>744</v>
      </c>
      <c r="C146">
        <f t="shared" si="6"/>
        <v>1.2019000000000002</v>
      </c>
      <c r="D146">
        <f t="shared" si="7"/>
        <v>3.6421212121212127E-4</v>
      </c>
      <c r="E146">
        <f t="shared" si="8"/>
        <v>0.36421212121212126</v>
      </c>
    </row>
    <row r="147" spans="2:5" x14ac:dyDescent="0.25">
      <c r="B147">
        <v>61</v>
      </c>
      <c r="C147">
        <f t="shared" si="6"/>
        <v>0.1091</v>
      </c>
      <c r="D147">
        <f t="shared" si="7"/>
        <v>3.3060606060606064E-5</v>
      </c>
      <c r="E147">
        <f t="shared" si="8"/>
        <v>3.3060606060606061E-2</v>
      </c>
    </row>
    <row r="148" spans="2:5" x14ac:dyDescent="0.25">
      <c r="B148">
        <v>783</v>
      </c>
      <c r="C148">
        <f t="shared" si="6"/>
        <v>1.2643000000000002</v>
      </c>
      <c r="D148">
        <f t="shared" si="7"/>
        <v>3.8312121212121219E-4</v>
      </c>
      <c r="E148">
        <f t="shared" si="8"/>
        <v>0.3831212121212122</v>
      </c>
    </row>
    <row r="149" spans="2:5" x14ac:dyDescent="0.25">
      <c r="B149">
        <v>771</v>
      </c>
      <c r="C149">
        <f t="shared" si="6"/>
        <v>1.2451000000000001</v>
      </c>
      <c r="D149">
        <f t="shared" si="7"/>
        <v>3.7730303030303032E-4</v>
      </c>
      <c r="E149">
        <f t="shared" si="8"/>
        <v>0.37730303030303031</v>
      </c>
    </row>
    <row r="150" spans="2:5" x14ac:dyDescent="0.25">
      <c r="B150">
        <v>751</v>
      </c>
      <c r="C150">
        <f t="shared" si="6"/>
        <v>1.2131000000000001</v>
      </c>
      <c r="D150">
        <f t="shared" si="7"/>
        <v>3.6760606060606062E-4</v>
      </c>
      <c r="E150">
        <f t="shared" si="8"/>
        <v>0.3676060606060606</v>
      </c>
    </row>
    <row r="151" spans="2:5" x14ac:dyDescent="0.25">
      <c r="B151">
        <v>776</v>
      </c>
      <c r="C151">
        <f t="shared" si="6"/>
        <v>1.2531000000000001</v>
      </c>
      <c r="D151">
        <f t="shared" si="7"/>
        <v>3.7972727272727274E-4</v>
      </c>
      <c r="E151">
        <f t="shared" si="8"/>
        <v>0.37972727272727275</v>
      </c>
    </row>
    <row r="152" spans="2:5" x14ac:dyDescent="0.25">
      <c r="B152">
        <v>780</v>
      </c>
      <c r="C152">
        <f t="shared" si="6"/>
        <v>1.2595000000000001</v>
      </c>
      <c r="D152">
        <f t="shared" si="7"/>
        <v>3.8166666666666671E-4</v>
      </c>
      <c r="E152">
        <f t="shared" si="8"/>
        <v>0.38166666666666671</v>
      </c>
    </row>
    <row r="153" spans="2:5" x14ac:dyDescent="0.25">
      <c r="B153">
        <v>815</v>
      </c>
      <c r="C153">
        <f t="shared" si="6"/>
        <v>1.3155000000000001</v>
      </c>
      <c r="D153">
        <f t="shared" si="7"/>
        <v>3.9863636363636365E-4</v>
      </c>
      <c r="E153">
        <f t="shared" si="8"/>
        <v>0.39863636363636368</v>
      </c>
    </row>
    <row r="154" spans="2:5" x14ac:dyDescent="0.25">
      <c r="B154">
        <v>111</v>
      </c>
      <c r="C154">
        <f t="shared" si="6"/>
        <v>0.18910000000000002</v>
      </c>
      <c r="D154">
        <f t="shared" si="7"/>
        <v>5.7303030303030311E-5</v>
      </c>
      <c r="E154">
        <f t="shared" si="8"/>
        <v>5.7303030303030314E-2</v>
      </c>
    </row>
    <row r="155" spans="2:5" x14ac:dyDescent="0.25">
      <c r="B155">
        <v>775</v>
      </c>
      <c r="C155">
        <f t="shared" si="6"/>
        <v>1.2515000000000001</v>
      </c>
      <c r="D155">
        <f t="shared" si="7"/>
        <v>3.7924242424242424E-4</v>
      </c>
      <c r="E155">
        <f t="shared" si="8"/>
        <v>0.37924242424242427</v>
      </c>
    </row>
    <row r="156" spans="2:5" x14ac:dyDescent="0.25">
      <c r="B156">
        <v>774</v>
      </c>
      <c r="C156">
        <f t="shared" si="6"/>
        <v>1.2499000000000002</v>
      </c>
      <c r="D156">
        <f t="shared" si="7"/>
        <v>3.787575757575758E-4</v>
      </c>
      <c r="E156">
        <f t="shared" si="8"/>
        <v>0.37875757575757579</v>
      </c>
    </row>
    <row r="157" spans="2:5" x14ac:dyDescent="0.25">
      <c r="B157">
        <v>745</v>
      </c>
      <c r="C157">
        <f t="shared" si="6"/>
        <v>1.2035</v>
      </c>
      <c r="D157">
        <f t="shared" si="7"/>
        <v>3.6469696969696971E-4</v>
      </c>
      <c r="E157">
        <f t="shared" si="8"/>
        <v>0.36469696969696974</v>
      </c>
    </row>
    <row r="158" spans="2:5" x14ac:dyDescent="0.25">
      <c r="B158">
        <v>769</v>
      </c>
      <c r="C158">
        <f t="shared" si="6"/>
        <v>1.2419000000000002</v>
      </c>
      <c r="D158">
        <f t="shared" si="7"/>
        <v>3.7633333333333339E-4</v>
      </c>
      <c r="E158">
        <f t="shared" si="8"/>
        <v>0.37633333333333341</v>
      </c>
    </row>
    <row r="159" spans="2:5" x14ac:dyDescent="0.25">
      <c r="B159">
        <v>245</v>
      </c>
      <c r="C159">
        <f t="shared" si="6"/>
        <v>0.40350000000000003</v>
      </c>
      <c r="D159">
        <f t="shared" si="7"/>
        <v>1.2227272727272727E-4</v>
      </c>
      <c r="E159">
        <f t="shared" si="8"/>
        <v>0.12227272727272727</v>
      </c>
    </row>
    <row r="160" spans="2:5" x14ac:dyDescent="0.25">
      <c r="B160">
        <v>775</v>
      </c>
      <c r="C160">
        <f t="shared" si="6"/>
        <v>1.2515000000000001</v>
      </c>
      <c r="D160">
        <f t="shared" si="7"/>
        <v>3.7924242424242424E-4</v>
      </c>
      <c r="E160">
        <f t="shared" si="8"/>
        <v>0.37924242424242427</v>
      </c>
    </row>
    <row r="161" spans="2:5" x14ac:dyDescent="0.25">
      <c r="B161">
        <v>769</v>
      </c>
      <c r="C161">
        <f t="shared" si="6"/>
        <v>1.2419000000000002</v>
      </c>
      <c r="D161">
        <f t="shared" si="7"/>
        <v>3.7633333333333339E-4</v>
      </c>
      <c r="E161">
        <f t="shared" si="8"/>
        <v>0.37633333333333341</v>
      </c>
    </row>
    <row r="162" spans="2:5" x14ac:dyDescent="0.25">
      <c r="B162">
        <v>775</v>
      </c>
      <c r="C162">
        <f t="shared" si="6"/>
        <v>1.2515000000000001</v>
      </c>
      <c r="D162">
        <f t="shared" si="7"/>
        <v>3.7924242424242424E-4</v>
      </c>
      <c r="E162">
        <f t="shared" si="8"/>
        <v>0.37924242424242427</v>
      </c>
    </row>
    <row r="163" spans="2:5" x14ac:dyDescent="0.25">
      <c r="B163">
        <v>768</v>
      </c>
      <c r="C163">
        <f t="shared" si="6"/>
        <v>1.2403000000000002</v>
      </c>
      <c r="D163">
        <f t="shared" si="7"/>
        <v>3.758484848484849E-4</v>
      </c>
      <c r="E163">
        <f t="shared" si="8"/>
        <v>0.37584848484848488</v>
      </c>
    </row>
    <row r="164" spans="2:5" x14ac:dyDescent="0.25">
      <c r="B164">
        <v>751</v>
      </c>
      <c r="C164">
        <f t="shared" si="6"/>
        <v>1.2131000000000001</v>
      </c>
      <c r="D164">
        <f t="shared" si="7"/>
        <v>3.6760606060606062E-4</v>
      </c>
      <c r="E164">
        <f t="shared" si="8"/>
        <v>0.3676060606060606</v>
      </c>
    </row>
    <row r="165" spans="2:5" x14ac:dyDescent="0.25">
      <c r="B165">
        <v>773</v>
      </c>
      <c r="C165">
        <f t="shared" si="6"/>
        <v>1.2483000000000002</v>
      </c>
      <c r="D165">
        <f t="shared" si="7"/>
        <v>3.7827272727272731E-4</v>
      </c>
      <c r="E165">
        <f t="shared" si="8"/>
        <v>0.37827272727272732</v>
      </c>
    </row>
    <row r="166" spans="2:5" x14ac:dyDescent="0.25">
      <c r="B166">
        <v>71</v>
      </c>
      <c r="C166">
        <f t="shared" si="6"/>
        <v>0.12510000000000002</v>
      </c>
      <c r="D166">
        <f t="shared" si="7"/>
        <v>3.7909090909090916E-5</v>
      </c>
      <c r="E166">
        <f t="shared" si="8"/>
        <v>3.7909090909090913E-2</v>
      </c>
    </row>
    <row r="167" spans="2:5" x14ac:dyDescent="0.25">
      <c r="C167">
        <f t="shared" si="6"/>
        <v>1.15E-2</v>
      </c>
      <c r="D167">
        <f t="shared" si="7"/>
        <v>3.484848484848485E-6</v>
      </c>
      <c r="E167">
        <f t="shared" si="8"/>
        <v>3.4848484848484847E-3</v>
      </c>
    </row>
    <row r="168" spans="2:5" x14ac:dyDescent="0.25">
      <c r="B168">
        <v>780</v>
      </c>
      <c r="C168">
        <f t="shared" si="6"/>
        <v>1.2595000000000001</v>
      </c>
      <c r="D168">
        <f t="shared" si="7"/>
        <v>3.8166666666666671E-4</v>
      </c>
      <c r="E168">
        <f t="shared" si="8"/>
        <v>0.38166666666666671</v>
      </c>
    </row>
    <row r="169" spans="2:5" x14ac:dyDescent="0.25">
      <c r="B169">
        <v>783</v>
      </c>
      <c r="C169">
        <f t="shared" si="6"/>
        <v>1.2643000000000002</v>
      </c>
      <c r="D169">
        <f t="shared" si="7"/>
        <v>3.8312121212121219E-4</v>
      </c>
      <c r="E169">
        <f t="shared" si="8"/>
        <v>0.3831212121212122</v>
      </c>
    </row>
    <row r="170" spans="2:5" x14ac:dyDescent="0.25">
      <c r="B170">
        <v>771</v>
      </c>
      <c r="C170">
        <f t="shared" si="6"/>
        <v>1.2451000000000001</v>
      </c>
      <c r="D170">
        <f t="shared" si="7"/>
        <v>3.7730303030303032E-4</v>
      </c>
      <c r="E170">
        <f t="shared" si="8"/>
        <v>0.37730303030303031</v>
      </c>
    </row>
    <row r="171" spans="2:5" x14ac:dyDescent="0.25">
      <c r="B171">
        <v>769</v>
      </c>
      <c r="C171">
        <f t="shared" si="6"/>
        <v>1.2419000000000002</v>
      </c>
      <c r="D171">
        <f t="shared" si="7"/>
        <v>3.7633333333333339E-4</v>
      </c>
      <c r="E171">
        <f t="shared" si="8"/>
        <v>0.37633333333333341</v>
      </c>
    </row>
    <row r="172" spans="2:5" x14ac:dyDescent="0.25">
      <c r="B172">
        <v>77</v>
      </c>
      <c r="C172">
        <f t="shared" si="6"/>
        <v>0.13470000000000001</v>
      </c>
      <c r="D172">
        <f t="shared" si="7"/>
        <v>4.0818181818181822E-5</v>
      </c>
      <c r="E172">
        <f t="shared" si="8"/>
        <v>4.0818181818181823E-2</v>
      </c>
    </row>
    <row r="173" spans="2:5" x14ac:dyDescent="0.25">
      <c r="B173">
        <v>769</v>
      </c>
      <c r="C173">
        <f t="shared" si="6"/>
        <v>1.2419000000000002</v>
      </c>
      <c r="D173">
        <f t="shared" si="7"/>
        <v>3.7633333333333339E-4</v>
      </c>
      <c r="E173">
        <f t="shared" si="8"/>
        <v>0.37633333333333341</v>
      </c>
    </row>
    <row r="174" spans="2:5" x14ac:dyDescent="0.25">
      <c r="B174">
        <v>766</v>
      </c>
      <c r="C174">
        <f t="shared" si="6"/>
        <v>1.2371000000000001</v>
      </c>
      <c r="D174">
        <f t="shared" si="7"/>
        <v>3.7487878787878791E-4</v>
      </c>
      <c r="E174">
        <f t="shared" si="8"/>
        <v>0.37487878787878792</v>
      </c>
    </row>
    <row r="175" spans="2:5" x14ac:dyDescent="0.25">
      <c r="B175">
        <v>769</v>
      </c>
      <c r="C175">
        <f t="shared" si="6"/>
        <v>1.2419000000000002</v>
      </c>
      <c r="D175">
        <f t="shared" si="7"/>
        <v>3.7633333333333339E-4</v>
      </c>
      <c r="E175">
        <f t="shared" si="8"/>
        <v>0.37633333333333341</v>
      </c>
    </row>
    <row r="176" spans="2:5" x14ac:dyDescent="0.25">
      <c r="B176">
        <v>734</v>
      </c>
      <c r="C176">
        <f t="shared" si="6"/>
        <v>1.1859000000000002</v>
      </c>
      <c r="D176">
        <f t="shared" si="7"/>
        <v>3.593636363636364E-4</v>
      </c>
      <c r="E176">
        <f t="shared" si="8"/>
        <v>0.35936363636363639</v>
      </c>
    </row>
    <row r="177" spans="2:5" x14ac:dyDescent="0.25">
      <c r="B177">
        <v>54</v>
      </c>
      <c r="C177">
        <f t="shared" si="6"/>
        <v>9.7900000000000001E-2</v>
      </c>
      <c r="D177">
        <f t="shared" si="7"/>
        <v>2.9666666666666668E-5</v>
      </c>
      <c r="E177">
        <f t="shared" si="8"/>
        <v>2.9666666666666668E-2</v>
      </c>
    </row>
    <row r="178" spans="2:5" x14ac:dyDescent="0.25">
      <c r="B178">
        <v>11</v>
      </c>
      <c r="C178">
        <f t="shared" si="6"/>
        <v>2.9100000000000001E-2</v>
      </c>
      <c r="D178">
        <f t="shared" si="7"/>
        <v>8.8181818181818186E-6</v>
      </c>
      <c r="E178">
        <f t="shared" si="8"/>
        <v>8.8181818181818188E-3</v>
      </c>
    </row>
    <row r="179" spans="2:5" x14ac:dyDescent="0.25">
      <c r="B179">
        <v>797</v>
      </c>
      <c r="C179">
        <f t="shared" si="6"/>
        <v>1.2867000000000002</v>
      </c>
      <c r="D179">
        <f t="shared" si="7"/>
        <v>3.8990909090909099E-4</v>
      </c>
      <c r="E179">
        <f t="shared" si="8"/>
        <v>0.38990909090909098</v>
      </c>
    </row>
    <row r="180" spans="2:5" x14ac:dyDescent="0.25">
      <c r="B180">
        <v>56</v>
      </c>
      <c r="C180">
        <f t="shared" si="6"/>
        <v>0.1011</v>
      </c>
      <c r="D180">
        <f t="shared" si="7"/>
        <v>3.0636363636363638E-5</v>
      </c>
      <c r="E180">
        <f t="shared" si="8"/>
        <v>3.0636363636363639E-2</v>
      </c>
    </row>
    <row r="181" spans="2:5" x14ac:dyDescent="0.25">
      <c r="B181">
        <v>50</v>
      </c>
      <c r="C181">
        <f t="shared" si="6"/>
        <v>9.1499999999999998E-2</v>
      </c>
      <c r="D181">
        <f t="shared" si="7"/>
        <v>2.7727272727272725E-5</v>
      </c>
      <c r="E181">
        <f t="shared" si="8"/>
        <v>2.7727272727272725E-2</v>
      </c>
    </row>
    <row r="182" spans="2:5" x14ac:dyDescent="0.25">
      <c r="B182">
        <v>52</v>
      </c>
      <c r="C182">
        <f t="shared" si="6"/>
        <v>9.4700000000000006E-2</v>
      </c>
      <c r="D182">
        <f t="shared" si="7"/>
        <v>2.8696969696969699E-5</v>
      </c>
      <c r="E182">
        <f t="shared" si="8"/>
        <v>2.86969696969697E-2</v>
      </c>
    </row>
    <row r="183" spans="2:5" x14ac:dyDescent="0.25">
      <c r="B183">
        <v>55</v>
      </c>
      <c r="C183">
        <f t="shared" si="6"/>
        <v>9.9500000000000005E-2</v>
      </c>
      <c r="D183">
        <f t="shared" si="7"/>
        <v>3.0151515151515152E-5</v>
      </c>
      <c r="E183">
        <f t="shared" si="8"/>
        <v>3.0151515151515151E-2</v>
      </c>
    </row>
    <row r="184" spans="2:5" x14ac:dyDescent="0.25">
      <c r="B184">
        <v>57</v>
      </c>
      <c r="C184">
        <f t="shared" si="6"/>
        <v>0.1027</v>
      </c>
      <c r="D184">
        <f t="shared" si="7"/>
        <v>3.1121212121212118E-5</v>
      </c>
      <c r="E184">
        <f t="shared" si="8"/>
        <v>3.1121212121212119E-2</v>
      </c>
    </row>
    <row r="185" spans="2:5" x14ac:dyDescent="0.25">
      <c r="B185">
        <v>55</v>
      </c>
      <c r="C185">
        <f t="shared" si="6"/>
        <v>9.9500000000000005E-2</v>
      </c>
      <c r="D185">
        <f t="shared" si="7"/>
        <v>3.0151515151515152E-5</v>
      </c>
      <c r="E185">
        <f t="shared" si="8"/>
        <v>3.0151515151515151E-2</v>
      </c>
    </row>
    <row r="186" spans="2:5" x14ac:dyDescent="0.25">
      <c r="B186">
        <v>49</v>
      </c>
      <c r="C186">
        <f t="shared" si="6"/>
        <v>8.9899999999999994E-2</v>
      </c>
      <c r="D186">
        <f t="shared" si="7"/>
        <v>2.7242424242424239E-5</v>
      </c>
      <c r="E186">
        <f t="shared" si="8"/>
        <v>2.7242424242424238E-2</v>
      </c>
    </row>
    <row r="187" spans="2:5" x14ac:dyDescent="0.25">
      <c r="B187">
        <v>87</v>
      </c>
      <c r="C187">
        <f t="shared" si="6"/>
        <v>0.15070000000000003</v>
      </c>
      <c r="D187">
        <f t="shared" si="7"/>
        <v>4.5666666666666674E-5</v>
      </c>
      <c r="E187">
        <f t="shared" si="8"/>
        <v>4.5666666666666675E-2</v>
      </c>
    </row>
    <row r="188" spans="2:5" x14ac:dyDescent="0.25">
      <c r="B188">
        <v>56</v>
      </c>
      <c r="C188">
        <f t="shared" si="6"/>
        <v>0.1011</v>
      </c>
      <c r="D188">
        <f t="shared" si="7"/>
        <v>3.0636363636363638E-5</v>
      </c>
      <c r="E188">
        <f t="shared" si="8"/>
        <v>3.0636363636363639E-2</v>
      </c>
    </row>
    <row r="189" spans="2:5" x14ac:dyDescent="0.25">
      <c r="B189">
        <v>57</v>
      </c>
      <c r="C189">
        <f t="shared" si="6"/>
        <v>0.1027</v>
      </c>
      <c r="D189">
        <f t="shared" si="7"/>
        <v>3.1121212121212118E-5</v>
      </c>
      <c r="E189">
        <f t="shared" si="8"/>
        <v>3.1121212121212119E-2</v>
      </c>
    </row>
    <row r="190" spans="2:5" x14ac:dyDescent="0.25">
      <c r="B190">
        <v>53</v>
      </c>
      <c r="C190">
        <f t="shared" si="6"/>
        <v>9.6299999999999997E-2</v>
      </c>
      <c r="D190">
        <f t="shared" si="7"/>
        <v>2.9181818181818182E-5</v>
      </c>
      <c r="E190">
        <f t="shared" si="8"/>
        <v>2.918181818181818E-2</v>
      </c>
    </row>
    <row r="191" spans="2:5" x14ac:dyDescent="0.25">
      <c r="B191">
        <v>55</v>
      </c>
      <c r="C191">
        <f t="shared" si="6"/>
        <v>9.9500000000000005E-2</v>
      </c>
      <c r="D191">
        <f t="shared" si="7"/>
        <v>3.0151515151515152E-5</v>
      </c>
      <c r="E191">
        <f t="shared" si="8"/>
        <v>3.0151515151515151E-2</v>
      </c>
    </row>
    <row r="192" spans="2:5" x14ac:dyDescent="0.25">
      <c r="B192">
        <v>56</v>
      </c>
      <c r="C192">
        <f t="shared" si="6"/>
        <v>0.1011</v>
      </c>
      <c r="D192">
        <f t="shared" si="7"/>
        <v>3.0636363636363638E-5</v>
      </c>
      <c r="E192">
        <f t="shared" si="8"/>
        <v>3.0636363636363639E-2</v>
      </c>
    </row>
    <row r="193" spans="2:5" x14ac:dyDescent="0.25">
      <c r="B193">
        <v>56</v>
      </c>
      <c r="C193">
        <f t="shared" si="6"/>
        <v>0.1011</v>
      </c>
      <c r="D193">
        <f t="shared" si="7"/>
        <v>3.0636363636363638E-5</v>
      </c>
      <c r="E193">
        <f t="shared" si="8"/>
        <v>3.0636363636363639E-2</v>
      </c>
    </row>
    <row r="194" spans="2:5" x14ac:dyDescent="0.25">
      <c r="B194">
        <v>61</v>
      </c>
      <c r="C194">
        <f t="shared" si="6"/>
        <v>0.1091</v>
      </c>
      <c r="D194">
        <f t="shared" si="7"/>
        <v>3.3060606060606064E-5</v>
      </c>
      <c r="E194">
        <f t="shared" si="8"/>
        <v>3.3060606060606061E-2</v>
      </c>
    </row>
    <row r="195" spans="2:5" x14ac:dyDescent="0.25">
      <c r="B195">
        <v>48</v>
      </c>
      <c r="C195">
        <f t="shared" ref="C195:C258" si="9">0.0016*B195+0.0115</f>
        <v>8.8300000000000003E-2</v>
      </c>
      <c r="D195">
        <f t="shared" ref="D195:D258" si="10">C195/3300</f>
        <v>2.6757575757575759E-5</v>
      </c>
      <c r="E195">
        <f t="shared" ref="E195:E258" si="11">D195*1000</f>
        <v>2.6757575757575758E-2</v>
      </c>
    </row>
    <row r="196" spans="2:5" x14ac:dyDescent="0.25">
      <c r="B196">
        <v>55</v>
      </c>
      <c r="C196">
        <f t="shared" si="9"/>
        <v>9.9500000000000005E-2</v>
      </c>
      <c r="D196">
        <f t="shared" si="10"/>
        <v>3.0151515151515152E-5</v>
      </c>
      <c r="E196">
        <f t="shared" si="11"/>
        <v>3.0151515151515151E-2</v>
      </c>
    </row>
    <row r="197" spans="2:5" x14ac:dyDescent="0.25">
      <c r="B197">
        <v>56</v>
      </c>
      <c r="C197">
        <f t="shared" si="9"/>
        <v>0.1011</v>
      </c>
      <c r="D197">
        <f t="shared" si="10"/>
        <v>3.0636363636363638E-5</v>
      </c>
      <c r="E197">
        <f t="shared" si="11"/>
        <v>3.0636363636363639E-2</v>
      </c>
    </row>
    <row r="198" spans="2:5" x14ac:dyDescent="0.25">
      <c r="B198">
        <v>664</v>
      </c>
      <c r="C198">
        <f t="shared" si="9"/>
        <v>1.0739000000000001</v>
      </c>
      <c r="D198">
        <f t="shared" si="10"/>
        <v>3.2542424242424246E-4</v>
      </c>
      <c r="E198">
        <f t="shared" si="11"/>
        <v>0.32542424242424245</v>
      </c>
    </row>
    <row r="199" spans="2:5" x14ac:dyDescent="0.25">
      <c r="B199">
        <v>50</v>
      </c>
      <c r="C199">
        <f t="shared" si="9"/>
        <v>9.1499999999999998E-2</v>
      </c>
      <c r="D199">
        <f t="shared" si="10"/>
        <v>2.7727272727272725E-5</v>
      </c>
      <c r="E199">
        <f t="shared" si="11"/>
        <v>2.7727272727272725E-2</v>
      </c>
    </row>
    <row r="200" spans="2:5" x14ac:dyDescent="0.25">
      <c r="B200">
        <v>55</v>
      </c>
      <c r="C200">
        <f t="shared" si="9"/>
        <v>9.9500000000000005E-2</v>
      </c>
      <c r="D200">
        <f t="shared" si="10"/>
        <v>3.0151515151515152E-5</v>
      </c>
      <c r="E200">
        <f t="shared" si="11"/>
        <v>3.0151515151515151E-2</v>
      </c>
    </row>
    <row r="201" spans="2:5" x14ac:dyDescent="0.25">
      <c r="B201">
        <v>846</v>
      </c>
      <c r="C201">
        <f t="shared" si="9"/>
        <v>1.3651000000000002</v>
      </c>
      <c r="D201">
        <f t="shared" si="10"/>
        <v>4.1366666666666673E-4</v>
      </c>
      <c r="E201">
        <f t="shared" si="11"/>
        <v>0.41366666666666674</v>
      </c>
    </row>
    <row r="202" spans="2:5" x14ac:dyDescent="0.25">
      <c r="B202">
        <v>54</v>
      </c>
      <c r="C202">
        <f t="shared" si="9"/>
        <v>9.7900000000000001E-2</v>
      </c>
      <c r="D202">
        <f t="shared" si="10"/>
        <v>2.9666666666666668E-5</v>
      </c>
      <c r="E202">
        <f t="shared" si="11"/>
        <v>2.9666666666666668E-2</v>
      </c>
    </row>
    <row r="203" spans="2:5" x14ac:dyDescent="0.25">
      <c r="B203">
        <v>55</v>
      </c>
      <c r="C203">
        <f t="shared" si="9"/>
        <v>9.9500000000000005E-2</v>
      </c>
      <c r="D203">
        <f t="shared" si="10"/>
        <v>3.0151515151515152E-5</v>
      </c>
      <c r="E203">
        <f t="shared" si="11"/>
        <v>3.0151515151515151E-2</v>
      </c>
    </row>
    <row r="204" spans="2:5" x14ac:dyDescent="0.25">
      <c r="B204">
        <v>55</v>
      </c>
      <c r="C204">
        <f t="shared" si="9"/>
        <v>9.9500000000000005E-2</v>
      </c>
      <c r="D204">
        <f t="shared" si="10"/>
        <v>3.0151515151515152E-5</v>
      </c>
      <c r="E204">
        <f t="shared" si="11"/>
        <v>3.0151515151515151E-2</v>
      </c>
    </row>
    <row r="205" spans="2:5" x14ac:dyDescent="0.25">
      <c r="B205">
        <v>54</v>
      </c>
      <c r="C205">
        <f t="shared" si="9"/>
        <v>9.7900000000000001E-2</v>
      </c>
      <c r="D205">
        <f t="shared" si="10"/>
        <v>2.9666666666666668E-5</v>
      </c>
      <c r="E205">
        <f t="shared" si="11"/>
        <v>2.9666666666666668E-2</v>
      </c>
    </row>
    <row r="206" spans="2:5" x14ac:dyDescent="0.25">
      <c r="B206">
        <v>58</v>
      </c>
      <c r="C206">
        <f t="shared" si="9"/>
        <v>0.1043</v>
      </c>
      <c r="D206">
        <f t="shared" si="10"/>
        <v>3.1606060606060604E-5</v>
      </c>
      <c r="E206">
        <f t="shared" si="11"/>
        <v>3.1606060606060603E-2</v>
      </c>
    </row>
    <row r="207" spans="2:5" x14ac:dyDescent="0.25">
      <c r="B207">
        <v>57</v>
      </c>
      <c r="C207">
        <f t="shared" si="9"/>
        <v>0.1027</v>
      </c>
      <c r="D207">
        <f t="shared" si="10"/>
        <v>3.1121212121212118E-5</v>
      </c>
      <c r="E207">
        <f t="shared" si="11"/>
        <v>3.1121212121212119E-2</v>
      </c>
    </row>
    <row r="208" spans="2:5" x14ac:dyDescent="0.25">
      <c r="B208">
        <v>49</v>
      </c>
      <c r="C208">
        <f t="shared" si="9"/>
        <v>8.9899999999999994E-2</v>
      </c>
      <c r="D208">
        <f t="shared" si="10"/>
        <v>2.7242424242424239E-5</v>
      </c>
      <c r="E208">
        <f t="shared" si="11"/>
        <v>2.7242424242424238E-2</v>
      </c>
    </row>
    <row r="209" spans="2:5" x14ac:dyDescent="0.25">
      <c r="B209">
        <v>55</v>
      </c>
      <c r="C209">
        <f t="shared" si="9"/>
        <v>9.9500000000000005E-2</v>
      </c>
      <c r="D209">
        <f t="shared" si="10"/>
        <v>3.0151515151515152E-5</v>
      </c>
      <c r="E209">
        <f t="shared" si="11"/>
        <v>3.0151515151515151E-2</v>
      </c>
    </row>
    <row r="210" spans="2:5" x14ac:dyDescent="0.25">
      <c r="B210">
        <v>54</v>
      </c>
      <c r="C210">
        <f t="shared" si="9"/>
        <v>9.7900000000000001E-2</v>
      </c>
      <c r="D210">
        <f t="shared" si="10"/>
        <v>2.9666666666666668E-5</v>
      </c>
      <c r="E210">
        <f t="shared" si="11"/>
        <v>2.9666666666666668E-2</v>
      </c>
    </row>
    <row r="211" spans="2:5" x14ac:dyDescent="0.25">
      <c r="B211">
        <v>55</v>
      </c>
      <c r="C211">
        <f t="shared" si="9"/>
        <v>9.9500000000000005E-2</v>
      </c>
      <c r="D211">
        <f t="shared" si="10"/>
        <v>3.0151515151515152E-5</v>
      </c>
      <c r="E211">
        <f t="shared" si="11"/>
        <v>3.0151515151515151E-2</v>
      </c>
    </row>
    <row r="212" spans="2:5" x14ac:dyDescent="0.25">
      <c r="B212">
        <v>50</v>
      </c>
      <c r="C212">
        <f t="shared" si="9"/>
        <v>9.1499999999999998E-2</v>
      </c>
      <c r="D212">
        <f t="shared" si="10"/>
        <v>2.7727272727272725E-5</v>
      </c>
      <c r="E212">
        <f t="shared" si="11"/>
        <v>2.7727272727272725E-2</v>
      </c>
    </row>
    <row r="213" spans="2:5" x14ac:dyDescent="0.25">
      <c r="B213">
        <v>57</v>
      </c>
      <c r="C213">
        <f t="shared" si="9"/>
        <v>0.1027</v>
      </c>
      <c r="D213">
        <f t="shared" si="10"/>
        <v>3.1121212121212118E-5</v>
      </c>
      <c r="E213">
        <f t="shared" si="11"/>
        <v>3.1121212121212119E-2</v>
      </c>
    </row>
    <row r="214" spans="2:5" x14ac:dyDescent="0.25">
      <c r="B214">
        <v>55</v>
      </c>
      <c r="C214">
        <f t="shared" si="9"/>
        <v>9.9500000000000005E-2</v>
      </c>
      <c r="D214">
        <f t="shared" si="10"/>
        <v>3.0151515151515152E-5</v>
      </c>
      <c r="E214">
        <f t="shared" si="11"/>
        <v>3.0151515151515151E-2</v>
      </c>
    </row>
    <row r="215" spans="2:5" x14ac:dyDescent="0.25">
      <c r="B215">
        <v>56</v>
      </c>
      <c r="C215">
        <f t="shared" si="9"/>
        <v>0.1011</v>
      </c>
      <c r="D215">
        <f t="shared" si="10"/>
        <v>3.0636363636363638E-5</v>
      </c>
      <c r="E215">
        <f t="shared" si="11"/>
        <v>3.0636363636363639E-2</v>
      </c>
    </row>
    <row r="216" spans="2:5" x14ac:dyDescent="0.25">
      <c r="B216">
        <v>56</v>
      </c>
      <c r="C216">
        <f t="shared" si="9"/>
        <v>0.1011</v>
      </c>
      <c r="D216">
        <f t="shared" si="10"/>
        <v>3.0636363636363638E-5</v>
      </c>
      <c r="E216">
        <f t="shared" si="11"/>
        <v>3.0636363636363639E-2</v>
      </c>
    </row>
    <row r="217" spans="2:5" x14ac:dyDescent="0.25">
      <c r="B217">
        <v>48</v>
      </c>
      <c r="C217">
        <f t="shared" si="9"/>
        <v>8.8300000000000003E-2</v>
      </c>
      <c r="D217">
        <f t="shared" si="10"/>
        <v>2.6757575757575759E-5</v>
      </c>
      <c r="E217">
        <f t="shared" si="11"/>
        <v>2.6757575757575758E-2</v>
      </c>
    </row>
    <row r="218" spans="2:5" x14ac:dyDescent="0.25">
      <c r="B218">
        <v>56</v>
      </c>
      <c r="C218">
        <f t="shared" si="9"/>
        <v>0.1011</v>
      </c>
      <c r="D218">
        <f t="shared" si="10"/>
        <v>3.0636363636363638E-5</v>
      </c>
      <c r="E218">
        <f t="shared" si="11"/>
        <v>3.0636363636363639E-2</v>
      </c>
    </row>
    <row r="219" spans="2:5" x14ac:dyDescent="0.25">
      <c r="B219">
        <v>54</v>
      </c>
      <c r="C219">
        <f t="shared" si="9"/>
        <v>9.7900000000000001E-2</v>
      </c>
      <c r="D219">
        <f t="shared" si="10"/>
        <v>2.9666666666666668E-5</v>
      </c>
      <c r="E219">
        <f t="shared" si="11"/>
        <v>2.9666666666666668E-2</v>
      </c>
    </row>
    <row r="220" spans="2:5" x14ac:dyDescent="0.25">
      <c r="B220">
        <v>57</v>
      </c>
      <c r="C220">
        <f t="shared" si="9"/>
        <v>0.1027</v>
      </c>
      <c r="D220">
        <f t="shared" si="10"/>
        <v>3.1121212121212118E-5</v>
      </c>
      <c r="E220">
        <f t="shared" si="11"/>
        <v>3.1121212121212119E-2</v>
      </c>
    </row>
    <row r="221" spans="2:5" x14ac:dyDescent="0.25">
      <c r="B221">
        <v>49</v>
      </c>
      <c r="C221">
        <f t="shared" si="9"/>
        <v>8.9899999999999994E-2</v>
      </c>
      <c r="D221">
        <f t="shared" si="10"/>
        <v>2.7242424242424239E-5</v>
      </c>
      <c r="E221">
        <f t="shared" si="11"/>
        <v>2.7242424242424238E-2</v>
      </c>
    </row>
    <row r="222" spans="2:5" x14ac:dyDescent="0.25">
      <c r="B222">
        <v>54</v>
      </c>
      <c r="C222">
        <f t="shared" si="9"/>
        <v>9.7900000000000001E-2</v>
      </c>
      <c r="D222">
        <f t="shared" si="10"/>
        <v>2.9666666666666668E-5</v>
      </c>
      <c r="E222">
        <f t="shared" si="11"/>
        <v>2.9666666666666668E-2</v>
      </c>
    </row>
    <row r="223" spans="2:5" x14ac:dyDescent="0.25">
      <c r="B223">
        <v>55</v>
      </c>
      <c r="C223">
        <f t="shared" si="9"/>
        <v>9.9500000000000005E-2</v>
      </c>
      <c r="D223">
        <f t="shared" si="10"/>
        <v>3.0151515151515152E-5</v>
      </c>
      <c r="E223">
        <f t="shared" si="11"/>
        <v>3.0151515151515151E-2</v>
      </c>
    </row>
    <row r="224" spans="2:5" x14ac:dyDescent="0.25">
      <c r="B224">
        <v>56</v>
      </c>
      <c r="C224">
        <f t="shared" si="9"/>
        <v>0.1011</v>
      </c>
      <c r="D224">
        <f t="shared" si="10"/>
        <v>3.0636363636363638E-5</v>
      </c>
      <c r="E224">
        <f t="shared" si="11"/>
        <v>3.0636363636363639E-2</v>
      </c>
    </row>
    <row r="225" spans="2:5" x14ac:dyDescent="0.25">
      <c r="B225">
        <v>55</v>
      </c>
      <c r="C225">
        <f t="shared" si="9"/>
        <v>9.9500000000000005E-2</v>
      </c>
      <c r="D225">
        <f t="shared" si="10"/>
        <v>3.0151515151515152E-5</v>
      </c>
      <c r="E225">
        <f t="shared" si="11"/>
        <v>3.0151515151515151E-2</v>
      </c>
    </row>
    <row r="226" spans="2:5" x14ac:dyDescent="0.25">
      <c r="B226">
        <v>55</v>
      </c>
      <c r="C226">
        <f t="shared" si="9"/>
        <v>9.9500000000000005E-2</v>
      </c>
      <c r="D226">
        <f t="shared" si="10"/>
        <v>3.0151515151515152E-5</v>
      </c>
      <c r="E226">
        <f t="shared" si="11"/>
        <v>3.0151515151515151E-2</v>
      </c>
    </row>
    <row r="227" spans="2:5" x14ac:dyDescent="0.25">
      <c r="B227">
        <v>56</v>
      </c>
      <c r="C227">
        <f t="shared" si="9"/>
        <v>0.1011</v>
      </c>
      <c r="D227">
        <f t="shared" si="10"/>
        <v>3.0636363636363638E-5</v>
      </c>
      <c r="E227">
        <f t="shared" si="11"/>
        <v>3.0636363636363639E-2</v>
      </c>
    </row>
    <row r="228" spans="2:5" x14ac:dyDescent="0.25">
      <c r="B228">
        <v>60</v>
      </c>
      <c r="C228">
        <f t="shared" si="9"/>
        <v>0.1075</v>
      </c>
      <c r="D228">
        <f t="shared" si="10"/>
        <v>3.2575757575757578E-5</v>
      </c>
      <c r="E228">
        <f t="shared" si="11"/>
        <v>3.2575757575757577E-2</v>
      </c>
    </row>
    <row r="229" spans="2:5" x14ac:dyDescent="0.25">
      <c r="B229">
        <v>897</v>
      </c>
      <c r="C229">
        <f t="shared" si="9"/>
        <v>1.4467000000000001</v>
      </c>
      <c r="D229">
        <f t="shared" si="10"/>
        <v>4.383939393939394E-4</v>
      </c>
      <c r="E229">
        <f t="shared" si="11"/>
        <v>0.43839393939393939</v>
      </c>
    </row>
    <row r="230" spans="2:5" x14ac:dyDescent="0.25">
      <c r="B230">
        <v>56</v>
      </c>
      <c r="C230">
        <f t="shared" si="9"/>
        <v>0.1011</v>
      </c>
      <c r="D230">
        <f t="shared" si="10"/>
        <v>3.0636363636363638E-5</v>
      </c>
      <c r="E230">
        <f t="shared" si="11"/>
        <v>3.0636363636363639E-2</v>
      </c>
    </row>
    <row r="231" spans="2:5" x14ac:dyDescent="0.25">
      <c r="B231">
        <v>53</v>
      </c>
      <c r="C231">
        <f t="shared" si="9"/>
        <v>9.6299999999999997E-2</v>
      </c>
      <c r="D231">
        <f t="shared" si="10"/>
        <v>2.9181818181818182E-5</v>
      </c>
      <c r="E231">
        <f t="shared" si="11"/>
        <v>2.918181818181818E-2</v>
      </c>
    </row>
    <row r="232" spans="2:5" x14ac:dyDescent="0.25">
      <c r="B232">
        <v>55</v>
      </c>
      <c r="C232">
        <f t="shared" si="9"/>
        <v>9.9500000000000005E-2</v>
      </c>
      <c r="D232">
        <f t="shared" si="10"/>
        <v>3.0151515151515152E-5</v>
      </c>
      <c r="E232">
        <f t="shared" si="11"/>
        <v>3.0151515151515151E-2</v>
      </c>
    </row>
    <row r="233" spans="2:5" x14ac:dyDescent="0.25">
      <c r="B233">
        <v>58</v>
      </c>
      <c r="C233">
        <f t="shared" si="9"/>
        <v>0.1043</v>
      </c>
      <c r="D233">
        <f t="shared" si="10"/>
        <v>3.1606060606060604E-5</v>
      </c>
      <c r="E233">
        <f t="shared" si="11"/>
        <v>3.1606060606060603E-2</v>
      </c>
    </row>
    <row r="234" spans="2:5" x14ac:dyDescent="0.25">
      <c r="B234">
        <v>50</v>
      </c>
      <c r="C234">
        <f t="shared" si="9"/>
        <v>9.1499999999999998E-2</v>
      </c>
      <c r="D234">
        <f t="shared" si="10"/>
        <v>2.7727272727272725E-5</v>
      </c>
      <c r="E234">
        <f t="shared" si="11"/>
        <v>2.7727272727272725E-2</v>
      </c>
    </row>
    <row r="235" spans="2:5" x14ac:dyDescent="0.25">
      <c r="B235">
        <v>56</v>
      </c>
      <c r="C235">
        <f t="shared" si="9"/>
        <v>0.1011</v>
      </c>
      <c r="D235">
        <f t="shared" si="10"/>
        <v>3.0636363636363638E-5</v>
      </c>
      <c r="E235">
        <f t="shared" si="11"/>
        <v>3.0636363636363639E-2</v>
      </c>
    </row>
    <row r="236" spans="2:5" x14ac:dyDescent="0.25">
      <c r="B236">
        <v>56</v>
      </c>
      <c r="C236">
        <f t="shared" si="9"/>
        <v>0.1011</v>
      </c>
      <c r="D236">
        <f t="shared" si="10"/>
        <v>3.0636363636363638E-5</v>
      </c>
      <c r="E236">
        <f t="shared" si="11"/>
        <v>3.0636363636363639E-2</v>
      </c>
    </row>
    <row r="237" spans="2:5" x14ac:dyDescent="0.25">
      <c r="B237">
        <v>56</v>
      </c>
      <c r="C237">
        <f t="shared" si="9"/>
        <v>0.1011</v>
      </c>
      <c r="D237">
        <f t="shared" si="10"/>
        <v>3.0636363636363638E-5</v>
      </c>
      <c r="E237">
        <f t="shared" si="11"/>
        <v>3.0636363636363639E-2</v>
      </c>
    </row>
    <row r="238" spans="2:5" x14ac:dyDescent="0.25">
      <c r="B238">
        <v>58</v>
      </c>
      <c r="C238">
        <f t="shared" si="9"/>
        <v>0.1043</v>
      </c>
      <c r="D238">
        <f t="shared" si="10"/>
        <v>3.1606060606060604E-5</v>
      </c>
      <c r="E238">
        <f t="shared" si="11"/>
        <v>3.1606060606060603E-2</v>
      </c>
    </row>
    <row r="239" spans="2:5" x14ac:dyDescent="0.25">
      <c r="B239">
        <v>56</v>
      </c>
      <c r="C239">
        <f t="shared" si="9"/>
        <v>0.1011</v>
      </c>
      <c r="D239">
        <f t="shared" si="10"/>
        <v>3.0636363636363638E-5</v>
      </c>
      <c r="E239">
        <f t="shared" si="11"/>
        <v>3.0636363636363639E-2</v>
      </c>
    </row>
    <row r="240" spans="2:5" x14ac:dyDescent="0.25">
      <c r="B240">
        <v>714</v>
      </c>
      <c r="C240">
        <f t="shared" si="9"/>
        <v>1.1539000000000001</v>
      </c>
      <c r="D240">
        <f t="shared" si="10"/>
        <v>3.4966666666666669E-4</v>
      </c>
      <c r="E240">
        <f t="shared" si="11"/>
        <v>0.34966666666666668</v>
      </c>
    </row>
    <row r="241" spans="2:5" x14ac:dyDescent="0.25">
      <c r="B241">
        <v>55</v>
      </c>
      <c r="C241">
        <f t="shared" si="9"/>
        <v>9.9500000000000005E-2</v>
      </c>
      <c r="D241">
        <f t="shared" si="10"/>
        <v>3.0151515151515152E-5</v>
      </c>
      <c r="E241">
        <f t="shared" si="11"/>
        <v>3.0151515151515151E-2</v>
      </c>
    </row>
    <row r="242" spans="2:5" x14ac:dyDescent="0.25">
      <c r="C242">
        <f t="shared" si="9"/>
        <v>1.15E-2</v>
      </c>
      <c r="D242">
        <f t="shared" si="10"/>
        <v>3.484848484848485E-6</v>
      </c>
      <c r="E242">
        <f t="shared" si="11"/>
        <v>3.4848484848484847E-3</v>
      </c>
    </row>
    <row r="243" spans="2:5" x14ac:dyDescent="0.25">
      <c r="B243">
        <v>56</v>
      </c>
      <c r="C243">
        <f t="shared" si="9"/>
        <v>0.1011</v>
      </c>
      <c r="D243">
        <f t="shared" si="10"/>
        <v>3.0636363636363638E-5</v>
      </c>
      <c r="E243">
        <f t="shared" si="11"/>
        <v>3.0636363636363639E-2</v>
      </c>
    </row>
    <row r="244" spans="2:5" x14ac:dyDescent="0.25">
      <c r="B244">
        <v>685</v>
      </c>
      <c r="C244">
        <f t="shared" si="9"/>
        <v>1.1075000000000002</v>
      </c>
      <c r="D244">
        <f t="shared" si="10"/>
        <v>3.3560606060606066E-4</v>
      </c>
      <c r="E244">
        <f t="shared" si="11"/>
        <v>0.33560606060606063</v>
      </c>
    </row>
    <row r="245" spans="2:5" x14ac:dyDescent="0.25">
      <c r="B245">
        <v>699</v>
      </c>
      <c r="C245">
        <f t="shared" si="9"/>
        <v>1.1299000000000001</v>
      </c>
      <c r="D245">
        <f t="shared" si="10"/>
        <v>3.4239393939393945E-4</v>
      </c>
      <c r="E245">
        <f t="shared" si="11"/>
        <v>0.34239393939393947</v>
      </c>
    </row>
    <row r="246" spans="2:5" x14ac:dyDescent="0.25">
      <c r="B246">
        <v>732</v>
      </c>
      <c r="C246">
        <f t="shared" si="9"/>
        <v>1.1827000000000001</v>
      </c>
      <c r="D246">
        <f t="shared" si="10"/>
        <v>3.5839393939393941E-4</v>
      </c>
      <c r="E246">
        <f t="shared" si="11"/>
        <v>0.35839393939393943</v>
      </c>
    </row>
    <row r="247" spans="2:5" x14ac:dyDescent="0.25">
      <c r="B247">
        <v>794</v>
      </c>
      <c r="C247">
        <f t="shared" si="9"/>
        <v>1.2819</v>
      </c>
      <c r="D247">
        <f t="shared" si="10"/>
        <v>3.8845454545454545E-4</v>
      </c>
      <c r="E247">
        <f t="shared" si="11"/>
        <v>0.38845454545454544</v>
      </c>
    </row>
    <row r="248" spans="2:5" x14ac:dyDescent="0.25">
      <c r="B248">
        <v>798</v>
      </c>
      <c r="C248">
        <f t="shared" si="9"/>
        <v>1.2883000000000002</v>
      </c>
      <c r="D248">
        <f t="shared" si="10"/>
        <v>3.9039393939393948E-4</v>
      </c>
      <c r="E248">
        <f t="shared" si="11"/>
        <v>0.39039393939393946</v>
      </c>
    </row>
    <row r="249" spans="2:5" x14ac:dyDescent="0.25">
      <c r="B249">
        <v>791</v>
      </c>
      <c r="C249">
        <f t="shared" si="9"/>
        <v>1.2771000000000001</v>
      </c>
      <c r="D249">
        <f t="shared" si="10"/>
        <v>3.8700000000000003E-4</v>
      </c>
      <c r="E249">
        <f t="shared" si="11"/>
        <v>0.38700000000000001</v>
      </c>
    </row>
    <row r="250" spans="2:5" x14ac:dyDescent="0.25">
      <c r="B250">
        <v>58</v>
      </c>
      <c r="C250">
        <f t="shared" si="9"/>
        <v>0.1043</v>
      </c>
      <c r="D250">
        <f t="shared" si="10"/>
        <v>3.1606060606060604E-5</v>
      </c>
      <c r="E250">
        <f t="shared" si="11"/>
        <v>3.1606060606060603E-2</v>
      </c>
    </row>
    <row r="251" spans="2:5" x14ac:dyDescent="0.25">
      <c r="B251">
        <v>791</v>
      </c>
      <c r="C251">
        <f t="shared" si="9"/>
        <v>1.2771000000000001</v>
      </c>
      <c r="D251">
        <f t="shared" si="10"/>
        <v>3.8700000000000003E-4</v>
      </c>
      <c r="E251">
        <f t="shared" si="11"/>
        <v>0.38700000000000001</v>
      </c>
    </row>
    <row r="252" spans="2:5" x14ac:dyDescent="0.25">
      <c r="B252">
        <v>796</v>
      </c>
      <c r="C252">
        <f t="shared" si="9"/>
        <v>1.2851000000000001</v>
      </c>
      <c r="D252">
        <f t="shared" si="10"/>
        <v>3.8942424242424244E-4</v>
      </c>
      <c r="E252">
        <f t="shared" si="11"/>
        <v>0.38942424242424245</v>
      </c>
    </row>
    <row r="253" spans="2:5" x14ac:dyDescent="0.25">
      <c r="B253">
        <v>822</v>
      </c>
      <c r="C253">
        <f t="shared" si="9"/>
        <v>1.3267000000000002</v>
      </c>
      <c r="D253">
        <f t="shared" si="10"/>
        <v>4.0203030303030311E-4</v>
      </c>
      <c r="E253">
        <f t="shared" si="11"/>
        <v>0.40203030303030313</v>
      </c>
    </row>
    <row r="254" spans="2:5" x14ac:dyDescent="0.25">
      <c r="B254">
        <v>789</v>
      </c>
      <c r="C254">
        <f t="shared" si="9"/>
        <v>1.2739</v>
      </c>
      <c r="D254">
        <f t="shared" si="10"/>
        <v>3.8603030303030304E-4</v>
      </c>
      <c r="E254">
        <f t="shared" si="11"/>
        <v>0.38603030303030306</v>
      </c>
    </row>
    <row r="255" spans="2:5" x14ac:dyDescent="0.25">
      <c r="B255">
        <v>791</v>
      </c>
      <c r="C255">
        <f t="shared" si="9"/>
        <v>1.2771000000000001</v>
      </c>
      <c r="D255">
        <f t="shared" si="10"/>
        <v>3.8700000000000003E-4</v>
      </c>
      <c r="E255">
        <f t="shared" si="11"/>
        <v>0.38700000000000001</v>
      </c>
    </row>
    <row r="256" spans="2:5" x14ac:dyDescent="0.25">
      <c r="B256">
        <v>771</v>
      </c>
      <c r="C256">
        <f t="shared" si="9"/>
        <v>1.2451000000000001</v>
      </c>
      <c r="D256">
        <f t="shared" si="10"/>
        <v>3.7730303030303032E-4</v>
      </c>
      <c r="E256">
        <f t="shared" si="11"/>
        <v>0.37730303030303031</v>
      </c>
    </row>
    <row r="257" spans="2:5" x14ac:dyDescent="0.25">
      <c r="B257">
        <v>50</v>
      </c>
      <c r="C257">
        <f t="shared" si="9"/>
        <v>9.1499999999999998E-2</v>
      </c>
      <c r="D257">
        <f t="shared" si="10"/>
        <v>2.7727272727272725E-5</v>
      </c>
      <c r="E257">
        <f t="shared" si="11"/>
        <v>2.7727272727272725E-2</v>
      </c>
    </row>
    <row r="258" spans="2:5" x14ac:dyDescent="0.25">
      <c r="B258">
        <v>786</v>
      </c>
      <c r="C258">
        <f t="shared" si="9"/>
        <v>1.2691000000000001</v>
      </c>
      <c r="D258">
        <f t="shared" si="10"/>
        <v>3.8457575757575762E-4</v>
      </c>
      <c r="E258">
        <f t="shared" si="11"/>
        <v>0.38457575757575763</v>
      </c>
    </row>
    <row r="259" spans="2:5" x14ac:dyDescent="0.25">
      <c r="B259">
        <v>781</v>
      </c>
      <c r="C259">
        <f t="shared" ref="C259:C322" si="12">0.0016*B259+0.0115</f>
        <v>1.2611000000000001</v>
      </c>
      <c r="D259">
        <f t="shared" ref="D259:D322" si="13">C259/3300</f>
        <v>3.821515151515152E-4</v>
      </c>
      <c r="E259">
        <f t="shared" ref="E259:E322" si="14">D259*1000</f>
        <v>0.38215151515151519</v>
      </c>
    </row>
    <row r="260" spans="2:5" x14ac:dyDescent="0.25">
      <c r="B260">
        <v>796</v>
      </c>
      <c r="C260">
        <f t="shared" si="12"/>
        <v>1.2851000000000001</v>
      </c>
      <c r="D260">
        <f t="shared" si="13"/>
        <v>3.8942424242424244E-4</v>
      </c>
      <c r="E260">
        <f t="shared" si="14"/>
        <v>0.38942424242424245</v>
      </c>
    </row>
    <row r="261" spans="2:5" x14ac:dyDescent="0.25">
      <c r="B261">
        <v>784</v>
      </c>
      <c r="C261">
        <f t="shared" si="12"/>
        <v>1.2659</v>
      </c>
      <c r="D261">
        <f t="shared" si="13"/>
        <v>3.8360606060606063E-4</v>
      </c>
      <c r="E261">
        <f t="shared" si="14"/>
        <v>0.38360606060606062</v>
      </c>
    </row>
    <row r="262" spans="2:5" x14ac:dyDescent="0.25">
      <c r="B262">
        <v>786</v>
      </c>
      <c r="C262">
        <f t="shared" si="12"/>
        <v>1.2691000000000001</v>
      </c>
      <c r="D262">
        <f t="shared" si="13"/>
        <v>3.8457575757575762E-4</v>
      </c>
      <c r="E262">
        <f t="shared" si="14"/>
        <v>0.38457575757575763</v>
      </c>
    </row>
    <row r="263" spans="2:5" x14ac:dyDescent="0.25">
      <c r="B263">
        <v>785</v>
      </c>
      <c r="C263">
        <f t="shared" si="12"/>
        <v>1.2675000000000001</v>
      </c>
      <c r="D263">
        <f t="shared" si="13"/>
        <v>3.8409090909090912E-4</v>
      </c>
      <c r="E263">
        <f t="shared" si="14"/>
        <v>0.38409090909090915</v>
      </c>
    </row>
    <row r="264" spans="2:5" x14ac:dyDescent="0.25">
      <c r="B264">
        <v>761</v>
      </c>
      <c r="C264">
        <f t="shared" si="12"/>
        <v>1.2291000000000001</v>
      </c>
      <c r="D264">
        <f t="shared" si="13"/>
        <v>3.724545454545455E-4</v>
      </c>
      <c r="E264">
        <f t="shared" si="14"/>
        <v>0.37245454545454548</v>
      </c>
    </row>
    <row r="265" spans="2:5" x14ac:dyDescent="0.25">
      <c r="B265">
        <v>783</v>
      </c>
      <c r="C265">
        <f t="shared" si="12"/>
        <v>1.2643000000000002</v>
      </c>
      <c r="D265">
        <f t="shared" si="13"/>
        <v>3.8312121212121219E-4</v>
      </c>
      <c r="E265">
        <f t="shared" si="14"/>
        <v>0.3831212121212122</v>
      </c>
    </row>
    <row r="266" spans="2:5" x14ac:dyDescent="0.25">
      <c r="B266">
        <v>780</v>
      </c>
      <c r="C266">
        <f t="shared" si="12"/>
        <v>1.2595000000000001</v>
      </c>
      <c r="D266">
        <f t="shared" si="13"/>
        <v>3.8166666666666671E-4</v>
      </c>
      <c r="E266">
        <f t="shared" si="14"/>
        <v>0.38166666666666671</v>
      </c>
    </row>
    <row r="267" spans="2:5" x14ac:dyDescent="0.25">
      <c r="B267">
        <v>781</v>
      </c>
      <c r="C267">
        <f t="shared" si="12"/>
        <v>1.2611000000000001</v>
      </c>
      <c r="D267">
        <f t="shared" si="13"/>
        <v>3.821515151515152E-4</v>
      </c>
      <c r="E267">
        <f t="shared" si="14"/>
        <v>0.38215151515151519</v>
      </c>
    </row>
    <row r="268" spans="2:5" x14ac:dyDescent="0.25">
      <c r="B268">
        <v>782</v>
      </c>
      <c r="C268">
        <f t="shared" si="12"/>
        <v>1.2627000000000002</v>
      </c>
      <c r="D268">
        <f t="shared" si="13"/>
        <v>3.826363636363637E-4</v>
      </c>
      <c r="E268">
        <f t="shared" si="14"/>
        <v>0.38263636363636372</v>
      </c>
    </row>
    <row r="269" spans="2:5" x14ac:dyDescent="0.25">
      <c r="B269">
        <v>68</v>
      </c>
      <c r="C269">
        <f t="shared" si="12"/>
        <v>0.1203</v>
      </c>
      <c r="D269">
        <f t="shared" si="13"/>
        <v>3.6454545454545457E-5</v>
      </c>
      <c r="E269">
        <f t="shared" si="14"/>
        <v>3.6454545454545455E-2</v>
      </c>
    </row>
    <row r="270" spans="2:5" x14ac:dyDescent="0.25">
      <c r="B270">
        <v>781</v>
      </c>
      <c r="C270">
        <f t="shared" si="12"/>
        <v>1.2611000000000001</v>
      </c>
      <c r="D270">
        <f t="shared" si="13"/>
        <v>3.821515151515152E-4</v>
      </c>
      <c r="E270">
        <f t="shared" si="14"/>
        <v>0.38215151515151519</v>
      </c>
    </row>
    <row r="271" spans="2:5" x14ac:dyDescent="0.25">
      <c r="B271">
        <v>784</v>
      </c>
      <c r="C271">
        <f t="shared" si="12"/>
        <v>1.2659</v>
      </c>
      <c r="D271">
        <f t="shared" si="13"/>
        <v>3.8360606060606063E-4</v>
      </c>
      <c r="E271">
        <f t="shared" si="14"/>
        <v>0.38360606060606062</v>
      </c>
    </row>
    <row r="272" spans="2:5" x14ac:dyDescent="0.25">
      <c r="B272">
        <v>778</v>
      </c>
      <c r="C272">
        <f t="shared" si="12"/>
        <v>1.2563000000000002</v>
      </c>
      <c r="D272">
        <f t="shared" si="13"/>
        <v>3.8069696969696978E-4</v>
      </c>
      <c r="E272">
        <f t="shared" si="14"/>
        <v>0.38069696969696976</v>
      </c>
    </row>
    <row r="273" spans="2:5" x14ac:dyDescent="0.25">
      <c r="B273">
        <v>776</v>
      </c>
      <c r="C273">
        <f t="shared" si="12"/>
        <v>1.2531000000000001</v>
      </c>
      <c r="D273">
        <f t="shared" si="13"/>
        <v>3.7972727272727274E-4</v>
      </c>
      <c r="E273">
        <f t="shared" si="14"/>
        <v>0.37972727272727275</v>
      </c>
    </row>
    <row r="274" spans="2:5" x14ac:dyDescent="0.25">
      <c r="B274">
        <v>789</v>
      </c>
      <c r="C274">
        <f t="shared" si="12"/>
        <v>1.2739</v>
      </c>
      <c r="D274">
        <f t="shared" si="13"/>
        <v>3.8603030303030304E-4</v>
      </c>
      <c r="E274">
        <f t="shared" si="14"/>
        <v>0.38603030303030306</v>
      </c>
    </row>
    <row r="275" spans="2:5" x14ac:dyDescent="0.25">
      <c r="B275">
        <v>724</v>
      </c>
      <c r="C275">
        <f t="shared" si="12"/>
        <v>1.1699000000000002</v>
      </c>
      <c r="D275">
        <f t="shared" si="13"/>
        <v>3.5451515151515157E-4</v>
      </c>
      <c r="E275">
        <f t="shared" si="14"/>
        <v>0.35451515151515156</v>
      </c>
    </row>
    <row r="276" spans="2:5" x14ac:dyDescent="0.25">
      <c r="B276">
        <v>60</v>
      </c>
      <c r="C276">
        <f t="shared" si="12"/>
        <v>0.1075</v>
      </c>
      <c r="D276">
        <f t="shared" si="13"/>
        <v>3.2575757575757578E-5</v>
      </c>
      <c r="E276">
        <f t="shared" si="14"/>
        <v>3.2575757575757577E-2</v>
      </c>
    </row>
    <row r="277" spans="2:5" x14ac:dyDescent="0.25">
      <c r="B277">
        <v>775</v>
      </c>
      <c r="C277">
        <f t="shared" si="12"/>
        <v>1.2515000000000001</v>
      </c>
      <c r="D277">
        <f t="shared" si="13"/>
        <v>3.7924242424242424E-4</v>
      </c>
      <c r="E277">
        <f t="shared" si="14"/>
        <v>0.37924242424242427</v>
      </c>
    </row>
    <row r="278" spans="2:5" x14ac:dyDescent="0.25">
      <c r="B278">
        <v>928</v>
      </c>
      <c r="C278">
        <f t="shared" si="12"/>
        <v>1.4963000000000002</v>
      </c>
      <c r="D278">
        <f t="shared" si="13"/>
        <v>4.5342424242424248E-4</v>
      </c>
      <c r="E278">
        <f t="shared" si="14"/>
        <v>0.45342424242424245</v>
      </c>
    </row>
    <row r="279" spans="2:5" x14ac:dyDescent="0.25">
      <c r="B279">
        <v>777</v>
      </c>
      <c r="C279">
        <f t="shared" si="12"/>
        <v>1.2547000000000001</v>
      </c>
      <c r="D279">
        <f t="shared" si="13"/>
        <v>3.8021212121212128E-4</v>
      </c>
      <c r="E279">
        <f t="shared" si="14"/>
        <v>0.38021212121212128</v>
      </c>
    </row>
    <row r="280" spans="2:5" x14ac:dyDescent="0.25">
      <c r="B280">
        <v>772</v>
      </c>
      <c r="C280">
        <f t="shared" si="12"/>
        <v>1.2467000000000001</v>
      </c>
      <c r="D280">
        <f t="shared" si="13"/>
        <v>3.7778787878787882E-4</v>
      </c>
      <c r="E280">
        <f t="shared" si="14"/>
        <v>0.37778787878787884</v>
      </c>
    </row>
    <row r="281" spans="2:5" x14ac:dyDescent="0.25">
      <c r="B281">
        <v>774</v>
      </c>
      <c r="C281">
        <f t="shared" si="12"/>
        <v>1.2499000000000002</v>
      </c>
      <c r="D281">
        <f t="shared" si="13"/>
        <v>3.787575757575758E-4</v>
      </c>
      <c r="E281">
        <f t="shared" si="14"/>
        <v>0.37875757575757579</v>
      </c>
    </row>
    <row r="282" spans="2:5" x14ac:dyDescent="0.25">
      <c r="B282">
        <v>736</v>
      </c>
      <c r="C282">
        <f t="shared" si="12"/>
        <v>1.1891</v>
      </c>
      <c r="D282">
        <f t="shared" si="13"/>
        <v>3.6033333333333333E-4</v>
      </c>
      <c r="E282">
        <f t="shared" si="14"/>
        <v>0.36033333333333334</v>
      </c>
    </row>
    <row r="283" spans="2:5" x14ac:dyDescent="0.25">
      <c r="B283">
        <v>769</v>
      </c>
      <c r="C283">
        <f t="shared" si="12"/>
        <v>1.2419000000000002</v>
      </c>
      <c r="D283">
        <f t="shared" si="13"/>
        <v>3.7633333333333339E-4</v>
      </c>
      <c r="E283">
        <f t="shared" si="14"/>
        <v>0.37633333333333341</v>
      </c>
    </row>
    <row r="284" spans="2:5" x14ac:dyDescent="0.25">
      <c r="B284">
        <v>775</v>
      </c>
      <c r="C284">
        <f t="shared" si="12"/>
        <v>1.2515000000000001</v>
      </c>
      <c r="D284">
        <f t="shared" si="13"/>
        <v>3.7924242424242424E-4</v>
      </c>
      <c r="E284">
        <f t="shared" si="14"/>
        <v>0.37924242424242427</v>
      </c>
    </row>
    <row r="285" spans="2:5" x14ac:dyDescent="0.25">
      <c r="B285">
        <v>772</v>
      </c>
      <c r="C285">
        <f t="shared" si="12"/>
        <v>1.2467000000000001</v>
      </c>
      <c r="D285">
        <f t="shared" si="13"/>
        <v>3.7778787878787882E-4</v>
      </c>
      <c r="E285">
        <f t="shared" si="14"/>
        <v>0.37778787878787884</v>
      </c>
    </row>
    <row r="286" spans="2:5" x14ac:dyDescent="0.25">
      <c r="B286">
        <v>773</v>
      </c>
      <c r="C286">
        <f t="shared" si="12"/>
        <v>1.2483000000000002</v>
      </c>
      <c r="D286">
        <f t="shared" si="13"/>
        <v>3.7827272727272731E-4</v>
      </c>
      <c r="E286">
        <f t="shared" si="14"/>
        <v>0.37827272727272732</v>
      </c>
    </row>
    <row r="287" spans="2:5" x14ac:dyDescent="0.25">
      <c r="B287">
        <v>769</v>
      </c>
      <c r="C287">
        <f t="shared" si="12"/>
        <v>1.2419000000000002</v>
      </c>
      <c r="D287">
        <f t="shared" si="13"/>
        <v>3.7633333333333339E-4</v>
      </c>
      <c r="E287">
        <f t="shared" si="14"/>
        <v>0.37633333333333341</v>
      </c>
    </row>
    <row r="288" spans="2:5" x14ac:dyDescent="0.25">
      <c r="B288">
        <v>84</v>
      </c>
      <c r="C288">
        <f t="shared" si="12"/>
        <v>0.14590000000000003</v>
      </c>
      <c r="D288">
        <f t="shared" si="13"/>
        <v>4.4212121212121221E-5</v>
      </c>
      <c r="E288">
        <f t="shared" si="14"/>
        <v>4.4212121212121223E-2</v>
      </c>
    </row>
    <row r="289" spans="2:5" x14ac:dyDescent="0.25">
      <c r="B289">
        <v>776</v>
      </c>
      <c r="C289">
        <f t="shared" si="12"/>
        <v>1.2531000000000001</v>
      </c>
      <c r="D289">
        <f t="shared" si="13"/>
        <v>3.7972727272727274E-4</v>
      </c>
      <c r="E289">
        <f t="shared" si="14"/>
        <v>0.37972727272727275</v>
      </c>
    </row>
    <row r="290" spans="2:5" x14ac:dyDescent="0.25">
      <c r="B290">
        <v>769</v>
      </c>
      <c r="C290">
        <f t="shared" si="12"/>
        <v>1.2419000000000002</v>
      </c>
      <c r="D290">
        <f t="shared" si="13"/>
        <v>3.7633333333333339E-4</v>
      </c>
      <c r="E290">
        <f t="shared" si="14"/>
        <v>0.37633333333333341</v>
      </c>
    </row>
    <row r="291" spans="2:5" x14ac:dyDescent="0.25">
      <c r="B291">
        <v>771</v>
      </c>
      <c r="C291">
        <f t="shared" si="12"/>
        <v>1.2451000000000001</v>
      </c>
      <c r="D291">
        <f t="shared" si="13"/>
        <v>3.7730303030303032E-4</v>
      </c>
      <c r="E291">
        <f t="shared" si="14"/>
        <v>0.37730303030303031</v>
      </c>
    </row>
    <row r="292" spans="2:5" x14ac:dyDescent="0.25">
      <c r="B292">
        <v>776</v>
      </c>
      <c r="C292">
        <f t="shared" si="12"/>
        <v>1.2531000000000001</v>
      </c>
      <c r="D292">
        <f t="shared" si="13"/>
        <v>3.7972727272727274E-4</v>
      </c>
      <c r="E292">
        <f t="shared" si="14"/>
        <v>0.37972727272727275</v>
      </c>
    </row>
    <row r="293" spans="2:5" x14ac:dyDescent="0.25">
      <c r="B293">
        <v>769</v>
      </c>
      <c r="C293">
        <f t="shared" si="12"/>
        <v>1.2419000000000002</v>
      </c>
      <c r="D293">
        <f t="shared" si="13"/>
        <v>3.7633333333333339E-4</v>
      </c>
      <c r="E293">
        <f t="shared" si="14"/>
        <v>0.37633333333333341</v>
      </c>
    </row>
    <row r="294" spans="2:5" x14ac:dyDescent="0.25">
      <c r="B294">
        <v>766</v>
      </c>
      <c r="C294">
        <f t="shared" si="12"/>
        <v>1.2371000000000001</v>
      </c>
      <c r="D294">
        <f t="shared" si="13"/>
        <v>3.7487878787878791E-4</v>
      </c>
      <c r="E294">
        <f t="shared" si="14"/>
        <v>0.37487878787878792</v>
      </c>
    </row>
    <row r="295" spans="2:5" x14ac:dyDescent="0.25">
      <c r="B295">
        <v>57</v>
      </c>
      <c r="C295">
        <f t="shared" si="12"/>
        <v>0.1027</v>
      </c>
      <c r="D295">
        <f t="shared" si="13"/>
        <v>3.1121212121212118E-5</v>
      </c>
      <c r="E295">
        <f t="shared" si="14"/>
        <v>3.1121212121212119E-2</v>
      </c>
    </row>
    <row r="296" spans="2:5" x14ac:dyDescent="0.25">
      <c r="B296">
        <v>791</v>
      </c>
      <c r="C296">
        <f t="shared" si="12"/>
        <v>1.2771000000000001</v>
      </c>
      <c r="D296">
        <f t="shared" si="13"/>
        <v>3.8700000000000003E-4</v>
      </c>
      <c r="E296">
        <f t="shared" si="14"/>
        <v>0.38700000000000001</v>
      </c>
    </row>
    <row r="297" spans="2:5" x14ac:dyDescent="0.25">
      <c r="B297">
        <v>768</v>
      </c>
      <c r="C297">
        <f t="shared" si="12"/>
        <v>1.2403000000000002</v>
      </c>
      <c r="D297">
        <f t="shared" si="13"/>
        <v>3.758484848484849E-4</v>
      </c>
      <c r="E297">
        <f t="shared" si="14"/>
        <v>0.37584848484848488</v>
      </c>
    </row>
    <row r="298" spans="2:5" x14ac:dyDescent="0.25">
      <c r="B298">
        <v>768</v>
      </c>
      <c r="C298">
        <f t="shared" si="12"/>
        <v>1.2403000000000002</v>
      </c>
      <c r="D298">
        <f t="shared" si="13"/>
        <v>3.758484848484849E-4</v>
      </c>
      <c r="E298">
        <f t="shared" si="14"/>
        <v>0.37584848484848488</v>
      </c>
    </row>
    <row r="299" spans="2:5" x14ac:dyDescent="0.25">
      <c r="B299">
        <v>744</v>
      </c>
      <c r="C299">
        <f t="shared" si="12"/>
        <v>1.2019000000000002</v>
      </c>
      <c r="D299">
        <f t="shared" si="13"/>
        <v>3.6421212121212127E-4</v>
      </c>
      <c r="E299">
        <f t="shared" si="14"/>
        <v>0.36421212121212126</v>
      </c>
    </row>
    <row r="300" spans="2:5" x14ac:dyDescent="0.25">
      <c r="B300">
        <v>765</v>
      </c>
      <c r="C300">
        <f t="shared" si="12"/>
        <v>1.2355</v>
      </c>
      <c r="D300">
        <f t="shared" si="13"/>
        <v>3.7439393939393942E-4</v>
      </c>
      <c r="E300">
        <f t="shared" si="14"/>
        <v>0.37439393939393945</v>
      </c>
    </row>
    <row r="301" spans="2:5" x14ac:dyDescent="0.25">
      <c r="B301">
        <v>767</v>
      </c>
      <c r="C301">
        <f t="shared" si="12"/>
        <v>1.2387000000000001</v>
      </c>
      <c r="D301">
        <f t="shared" si="13"/>
        <v>3.753636363636364E-4</v>
      </c>
      <c r="E301">
        <f t="shared" si="14"/>
        <v>0.3753636363636364</v>
      </c>
    </row>
    <row r="302" spans="2:5" x14ac:dyDescent="0.25">
      <c r="B302">
        <v>755</v>
      </c>
      <c r="C302">
        <f t="shared" si="12"/>
        <v>1.2195</v>
      </c>
      <c r="D302">
        <f t="shared" si="13"/>
        <v>3.6954545454545454E-4</v>
      </c>
      <c r="E302">
        <f t="shared" si="14"/>
        <v>0.36954545454545457</v>
      </c>
    </row>
    <row r="303" spans="2:5" x14ac:dyDescent="0.25">
      <c r="C303">
        <f t="shared" si="12"/>
        <v>1.15E-2</v>
      </c>
      <c r="D303">
        <f t="shared" si="13"/>
        <v>3.484848484848485E-6</v>
      </c>
      <c r="E303">
        <f t="shared" si="14"/>
        <v>3.4848484848484847E-3</v>
      </c>
    </row>
    <row r="304" spans="2:5" x14ac:dyDescent="0.25">
      <c r="B304">
        <v>762</v>
      </c>
      <c r="C304">
        <f t="shared" si="12"/>
        <v>1.2307000000000001</v>
      </c>
      <c r="D304">
        <f t="shared" si="13"/>
        <v>3.7293939393939399E-4</v>
      </c>
      <c r="E304">
        <f t="shared" si="14"/>
        <v>0.37293939393939401</v>
      </c>
    </row>
    <row r="305" spans="2:5" x14ac:dyDescent="0.25">
      <c r="B305">
        <v>765</v>
      </c>
      <c r="C305">
        <f t="shared" si="12"/>
        <v>1.2355</v>
      </c>
      <c r="D305">
        <f t="shared" si="13"/>
        <v>3.7439393939393942E-4</v>
      </c>
      <c r="E305">
        <f t="shared" si="14"/>
        <v>0.37439393939393945</v>
      </c>
    </row>
    <row r="306" spans="2:5" x14ac:dyDescent="0.25">
      <c r="B306">
        <v>763</v>
      </c>
      <c r="C306">
        <f t="shared" si="12"/>
        <v>1.2323000000000002</v>
      </c>
      <c r="D306">
        <f t="shared" si="13"/>
        <v>3.7342424242424249E-4</v>
      </c>
      <c r="E306">
        <f t="shared" si="14"/>
        <v>0.37342424242424249</v>
      </c>
    </row>
    <row r="307" spans="2:5" x14ac:dyDescent="0.25">
      <c r="B307">
        <v>72</v>
      </c>
      <c r="C307">
        <f t="shared" si="12"/>
        <v>0.12670000000000001</v>
      </c>
      <c r="D307">
        <f t="shared" si="13"/>
        <v>3.8393939393939396E-5</v>
      </c>
      <c r="E307">
        <f t="shared" si="14"/>
        <v>3.8393939393939397E-2</v>
      </c>
    </row>
    <row r="308" spans="2:5" x14ac:dyDescent="0.25">
      <c r="B308">
        <v>763</v>
      </c>
      <c r="C308">
        <f t="shared" si="12"/>
        <v>1.2323000000000002</v>
      </c>
      <c r="D308">
        <f t="shared" si="13"/>
        <v>3.7342424242424249E-4</v>
      </c>
      <c r="E308">
        <f t="shared" si="14"/>
        <v>0.37342424242424249</v>
      </c>
    </row>
    <row r="309" spans="2:5" x14ac:dyDescent="0.25">
      <c r="B309">
        <v>762</v>
      </c>
      <c r="C309">
        <f t="shared" si="12"/>
        <v>1.2307000000000001</v>
      </c>
      <c r="D309">
        <f t="shared" si="13"/>
        <v>3.7293939393939399E-4</v>
      </c>
      <c r="E309">
        <f t="shared" si="14"/>
        <v>0.37293939393939401</v>
      </c>
    </row>
    <row r="310" spans="2:5" x14ac:dyDescent="0.25">
      <c r="B310">
        <v>796</v>
      </c>
      <c r="C310">
        <f t="shared" si="12"/>
        <v>1.2851000000000001</v>
      </c>
      <c r="D310">
        <f t="shared" si="13"/>
        <v>3.8942424242424244E-4</v>
      </c>
      <c r="E310">
        <f t="shared" si="14"/>
        <v>0.38942424242424245</v>
      </c>
    </row>
    <row r="311" spans="2:5" x14ac:dyDescent="0.25">
      <c r="B311">
        <v>761</v>
      </c>
      <c r="C311">
        <f t="shared" si="12"/>
        <v>1.2291000000000001</v>
      </c>
      <c r="D311">
        <f t="shared" si="13"/>
        <v>3.724545454545455E-4</v>
      </c>
      <c r="E311">
        <f t="shared" si="14"/>
        <v>0.37245454545454548</v>
      </c>
    </row>
    <row r="312" spans="2:5" x14ac:dyDescent="0.25">
      <c r="B312">
        <v>763</v>
      </c>
      <c r="C312">
        <f t="shared" si="12"/>
        <v>1.2323000000000002</v>
      </c>
      <c r="D312">
        <f t="shared" si="13"/>
        <v>3.7342424242424249E-4</v>
      </c>
      <c r="E312">
        <f t="shared" si="14"/>
        <v>0.37342424242424249</v>
      </c>
    </row>
    <row r="313" spans="2:5" x14ac:dyDescent="0.25">
      <c r="B313">
        <v>764</v>
      </c>
      <c r="C313">
        <f t="shared" si="12"/>
        <v>1.2339000000000002</v>
      </c>
      <c r="D313">
        <f t="shared" si="13"/>
        <v>3.7390909090909098E-4</v>
      </c>
      <c r="E313">
        <f t="shared" si="14"/>
        <v>0.37390909090909097</v>
      </c>
    </row>
    <row r="314" spans="2:5" x14ac:dyDescent="0.25">
      <c r="B314">
        <v>735</v>
      </c>
      <c r="C314">
        <f t="shared" si="12"/>
        <v>1.1875000000000002</v>
      </c>
      <c r="D314">
        <f t="shared" si="13"/>
        <v>3.5984848484848489E-4</v>
      </c>
      <c r="E314">
        <f t="shared" si="14"/>
        <v>0.35984848484848486</v>
      </c>
    </row>
    <row r="315" spans="2:5" x14ac:dyDescent="0.25">
      <c r="B315">
        <v>763</v>
      </c>
      <c r="C315">
        <f t="shared" si="12"/>
        <v>1.2323000000000002</v>
      </c>
      <c r="D315">
        <f t="shared" si="13"/>
        <v>3.7342424242424249E-4</v>
      </c>
      <c r="E315">
        <f t="shared" si="14"/>
        <v>0.37342424242424249</v>
      </c>
    </row>
    <row r="316" spans="2:5" x14ac:dyDescent="0.25">
      <c r="B316">
        <v>760</v>
      </c>
      <c r="C316">
        <f t="shared" si="12"/>
        <v>1.2275</v>
      </c>
      <c r="D316">
        <f t="shared" si="13"/>
        <v>3.7196969696969701E-4</v>
      </c>
      <c r="E316">
        <f t="shared" si="14"/>
        <v>0.37196969696969701</v>
      </c>
    </row>
    <row r="317" spans="2:5" x14ac:dyDescent="0.25">
      <c r="B317">
        <v>766</v>
      </c>
      <c r="C317">
        <f t="shared" si="12"/>
        <v>1.2371000000000001</v>
      </c>
      <c r="D317">
        <f t="shared" si="13"/>
        <v>3.7487878787878791E-4</v>
      </c>
      <c r="E317">
        <f t="shared" si="14"/>
        <v>0.37487878787878792</v>
      </c>
    </row>
    <row r="318" spans="2:5" x14ac:dyDescent="0.25">
      <c r="B318">
        <v>761</v>
      </c>
      <c r="C318">
        <f t="shared" si="12"/>
        <v>1.2291000000000001</v>
      </c>
      <c r="D318">
        <f t="shared" si="13"/>
        <v>3.724545454545455E-4</v>
      </c>
      <c r="E318">
        <f t="shared" si="14"/>
        <v>0.37245454545454548</v>
      </c>
    </row>
    <row r="319" spans="2:5" x14ac:dyDescent="0.25">
      <c r="B319">
        <v>56</v>
      </c>
      <c r="C319">
        <f t="shared" si="12"/>
        <v>0.1011</v>
      </c>
      <c r="D319">
        <f t="shared" si="13"/>
        <v>3.0636363636363638E-5</v>
      </c>
      <c r="E319">
        <f t="shared" si="14"/>
        <v>3.0636363636363639E-2</v>
      </c>
    </row>
    <row r="320" spans="2:5" x14ac:dyDescent="0.25">
      <c r="B320">
        <v>761</v>
      </c>
      <c r="C320">
        <f t="shared" si="12"/>
        <v>1.2291000000000001</v>
      </c>
      <c r="D320">
        <f t="shared" si="13"/>
        <v>3.724545454545455E-4</v>
      </c>
      <c r="E320">
        <f t="shared" si="14"/>
        <v>0.37245454545454548</v>
      </c>
    </row>
    <row r="321" spans="2:5" x14ac:dyDescent="0.25">
      <c r="B321">
        <v>767</v>
      </c>
      <c r="C321">
        <f t="shared" si="12"/>
        <v>1.2387000000000001</v>
      </c>
      <c r="D321">
        <f t="shared" si="13"/>
        <v>3.753636363636364E-4</v>
      </c>
      <c r="E321">
        <f t="shared" si="14"/>
        <v>0.3753636363636364</v>
      </c>
    </row>
    <row r="322" spans="2:5" x14ac:dyDescent="0.25">
      <c r="B322">
        <v>761</v>
      </c>
      <c r="C322">
        <f t="shared" si="12"/>
        <v>1.2291000000000001</v>
      </c>
      <c r="D322">
        <f t="shared" si="13"/>
        <v>3.724545454545455E-4</v>
      </c>
      <c r="E322">
        <f t="shared" si="14"/>
        <v>0.37245454545454548</v>
      </c>
    </row>
    <row r="323" spans="2:5" x14ac:dyDescent="0.25">
      <c r="B323">
        <v>758</v>
      </c>
      <c r="C323">
        <f t="shared" ref="C323:C386" si="15">0.0016*B323+0.0115</f>
        <v>1.2243000000000002</v>
      </c>
      <c r="D323">
        <f t="shared" ref="D323:D386" si="16">C323/3300</f>
        <v>3.7100000000000007E-4</v>
      </c>
      <c r="E323">
        <f t="shared" ref="E323:E386" si="17">D323*1000</f>
        <v>0.37100000000000005</v>
      </c>
    </row>
    <row r="324" spans="2:5" x14ac:dyDescent="0.25">
      <c r="B324">
        <v>61</v>
      </c>
      <c r="C324">
        <f t="shared" si="15"/>
        <v>0.1091</v>
      </c>
      <c r="D324">
        <f t="shared" si="16"/>
        <v>3.3060606060606064E-5</v>
      </c>
      <c r="E324">
        <f t="shared" si="17"/>
        <v>3.3060606060606061E-2</v>
      </c>
    </row>
    <row r="325" spans="2:5" x14ac:dyDescent="0.25">
      <c r="B325">
        <v>751</v>
      </c>
      <c r="C325">
        <f t="shared" si="15"/>
        <v>1.2131000000000001</v>
      </c>
      <c r="D325">
        <f t="shared" si="16"/>
        <v>3.6760606060606062E-4</v>
      </c>
      <c r="E325">
        <f t="shared" si="17"/>
        <v>0.3676060606060606</v>
      </c>
    </row>
    <row r="326" spans="2:5" x14ac:dyDescent="0.25">
      <c r="B326">
        <v>768</v>
      </c>
      <c r="C326">
        <f t="shared" si="15"/>
        <v>1.2403000000000002</v>
      </c>
      <c r="D326">
        <f t="shared" si="16"/>
        <v>3.758484848484849E-4</v>
      </c>
      <c r="E326">
        <f t="shared" si="17"/>
        <v>0.37584848484848488</v>
      </c>
    </row>
    <row r="327" spans="2:5" x14ac:dyDescent="0.25">
      <c r="B327">
        <v>56</v>
      </c>
      <c r="C327">
        <f t="shared" si="15"/>
        <v>0.1011</v>
      </c>
      <c r="D327">
        <f t="shared" si="16"/>
        <v>3.0636363636363638E-5</v>
      </c>
      <c r="E327">
        <f t="shared" si="17"/>
        <v>3.0636363636363639E-2</v>
      </c>
    </row>
    <row r="328" spans="2:5" x14ac:dyDescent="0.25">
      <c r="B328">
        <v>54</v>
      </c>
      <c r="C328">
        <f t="shared" si="15"/>
        <v>9.7900000000000001E-2</v>
      </c>
      <c r="D328">
        <f t="shared" si="16"/>
        <v>2.9666666666666668E-5</v>
      </c>
      <c r="E328">
        <f t="shared" si="17"/>
        <v>2.9666666666666668E-2</v>
      </c>
    </row>
    <row r="329" spans="2:5" x14ac:dyDescent="0.25">
      <c r="B329">
        <v>57</v>
      </c>
      <c r="C329">
        <f t="shared" si="15"/>
        <v>0.1027</v>
      </c>
      <c r="D329">
        <f t="shared" si="16"/>
        <v>3.1121212121212118E-5</v>
      </c>
      <c r="E329">
        <f t="shared" si="17"/>
        <v>3.1121212121212119E-2</v>
      </c>
    </row>
    <row r="330" spans="2:5" x14ac:dyDescent="0.25">
      <c r="B330">
        <v>58</v>
      </c>
      <c r="C330">
        <f t="shared" si="15"/>
        <v>0.1043</v>
      </c>
      <c r="D330">
        <f t="shared" si="16"/>
        <v>3.1606060606060604E-5</v>
      </c>
      <c r="E330">
        <f t="shared" si="17"/>
        <v>3.1606060606060603E-2</v>
      </c>
    </row>
    <row r="331" spans="2:5" x14ac:dyDescent="0.25">
      <c r="B331">
        <v>48</v>
      </c>
      <c r="C331">
        <f t="shared" si="15"/>
        <v>8.8300000000000003E-2</v>
      </c>
      <c r="D331">
        <f t="shared" si="16"/>
        <v>2.6757575757575759E-5</v>
      </c>
      <c r="E331">
        <f t="shared" si="17"/>
        <v>2.6757575757575758E-2</v>
      </c>
    </row>
    <row r="332" spans="2:5" x14ac:dyDescent="0.25">
      <c r="B332">
        <v>56</v>
      </c>
      <c r="C332">
        <f t="shared" si="15"/>
        <v>0.1011</v>
      </c>
      <c r="D332">
        <f t="shared" si="16"/>
        <v>3.0636363636363638E-5</v>
      </c>
      <c r="E332">
        <f t="shared" si="17"/>
        <v>3.0636363636363639E-2</v>
      </c>
    </row>
    <row r="333" spans="2:5" x14ac:dyDescent="0.25">
      <c r="B333">
        <v>57</v>
      </c>
      <c r="C333">
        <f t="shared" si="15"/>
        <v>0.1027</v>
      </c>
      <c r="D333">
        <f t="shared" si="16"/>
        <v>3.1121212121212118E-5</v>
      </c>
      <c r="E333">
        <f t="shared" si="17"/>
        <v>3.1121212121212119E-2</v>
      </c>
    </row>
    <row r="334" spans="2:5" x14ac:dyDescent="0.25">
      <c r="B334">
        <v>592</v>
      </c>
      <c r="C334">
        <f t="shared" si="15"/>
        <v>0.9587</v>
      </c>
      <c r="D334">
        <f t="shared" si="16"/>
        <v>2.9051515151515153E-4</v>
      </c>
      <c r="E334">
        <f t="shared" si="17"/>
        <v>0.29051515151515156</v>
      </c>
    </row>
    <row r="335" spans="2:5" x14ac:dyDescent="0.25">
      <c r="B335">
        <v>57</v>
      </c>
      <c r="C335">
        <f t="shared" si="15"/>
        <v>0.1027</v>
      </c>
      <c r="D335">
        <f t="shared" si="16"/>
        <v>3.1121212121212118E-5</v>
      </c>
      <c r="E335">
        <f t="shared" si="17"/>
        <v>3.1121212121212119E-2</v>
      </c>
    </row>
    <row r="336" spans="2:5" x14ac:dyDescent="0.25">
      <c r="B336">
        <v>55</v>
      </c>
      <c r="C336">
        <f t="shared" si="15"/>
        <v>9.9500000000000005E-2</v>
      </c>
      <c r="D336">
        <f t="shared" si="16"/>
        <v>3.0151515151515152E-5</v>
      </c>
      <c r="E336">
        <f t="shared" si="17"/>
        <v>3.0151515151515151E-2</v>
      </c>
    </row>
    <row r="337" spans="2:5" x14ac:dyDescent="0.25">
      <c r="B337">
        <v>57</v>
      </c>
      <c r="C337">
        <f t="shared" si="15"/>
        <v>0.1027</v>
      </c>
      <c r="D337">
        <f t="shared" si="16"/>
        <v>3.1121212121212118E-5</v>
      </c>
      <c r="E337">
        <f t="shared" si="17"/>
        <v>3.1121212121212119E-2</v>
      </c>
    </row>
    <row r="338" spans="2:5" x14ac:dyDescent="0.25">
      <c r="B338">
        <v>55</v>
      </c>
      <c r="C338">
        <f t="shared" si="15"/>
        <v>9.9500000000000005E-2</v>
      </c>
      <c r="D338">
        <f t="shared" si="16"/>
        <v>3.0151515151515152E-5</v>
      </c>
      <c r="E338">
        <f t="shared" si="17"/>
        <v>3.0151515151515151E-2</v>
      </c>
    </row>
    <row r="339" spans="2:5" x14ac:dyDescent="0.25">
      <c r="B339">
        <v>57</v>
      </c>
      <c r="C339">
        <f t="shared" si="15"/>
        <v>0.1027</v>
      </c>
      <c r="D339">
        <f t="shared" si="16"/>
        <v>3.1121212121212118E-5</v>
      </c>
      <c r="E339">
        <f t="shared" si="17"/>
        <v>3.1121212121212119E-2</v>
      </c>
    </row>
    <row r="340" spans="2:5" x14ac:dyDescent="0.25">
      <c r="B340">
        <v>668</v>
      </c>
      <c r="C340">
        <f t="shared" si="15"/>
        <v>1.0803</v>
      </c>
      <c r="D340">
        <f t="shared" si="16"/>
        <v>3.2736363636363638E-4</v>
      </c>
      <c r="E340">
        <f t="shared" si="17"/>
        <v>0.32736363636363636</v>
      </c>
    </row>
    <row r="341" spans="2:5" x14ac:dyDescent="0.25">
      <c r="B341">
        <v>59</v>
      </c>
      <c r="C341">
        <f t="shared" si="15"/>
        <v>0.10589999999999999</v>
      </c>
      <c r="D341">
        <f t="shared" si="16"/>
        <v>3.2090909090909091E-5</v>
      </c>
      <c r="E341">
        <f t="shared" si="17"/>
        <v>3.2090909090909094E-2</v>
      </c>
    </row>
    <row r="342" spans="2:5" x14ac:dyDescent="0.25">
      <c r="B342">
        <v>55</v>
      </c>
      <c r="C342">
        <f t="shared" si="15"/>
        <v>9.9500000000000005E-2</v>
      </c>
      <c r="D342">
        <f t="shared" si="16"/>
        <v>3.0151515151515152E-5</v>
      </c>
      <c r="E342">
        <f t="shared" si="17"/>
        <v>3.0151515151515151E-2</v>
      </c>
    </row>
    <row r="343" spans="2:5" x14ac:dyDescent="0.25">
      <c r="B343">
        <v>56</v>
      </c>
      <c r="C343">
        <f t="shared" si="15"/>
        <v>0.1011</v>
      </c>
      <c r="D343">
        <f t="shared" si="16"/>
        <v>3.0636363636363638E-5</v>
      </c>
      <c r="E343">
        <f t="shared" si="17"/>
        <v>3.0636363636363639E-2</v>
      </c>
    </row>
    <row r="344" spans="2:5" x14ac:dyDescent="0.25">
      <c r="B344">
        <v>56</v>
      </c>
      <c r="C344">
        <f t="shared" si="15"/>
        <v>0.1011</v>
      </c>
      <c r="D344">
        <f t="shared" si="16"/>
        <v>3.0636363636363638E-5</v>
      </c>
      <c r="E344">
        <f t="shared" si="17"/>
        <v>3.0636363636363639E-2</v>
      </c>
    </row>
    <row r="345" spans="2:5" x14ac:dyDescent="0.25">
      <c r="B345">
        <v>57</v>
      </c>
      <c r="C345">
        <f t="shared" si="15"/>
        <v>0.1027</v>
      </c>
      <c r="D345">
        <f t="shared" si="16"/>
        <v>3.1121212121212118E-5</v>
      </c>
      <c r="E345">
        <f t="shared" si="17"/>
        <v>3.1121212121212119E-2</v>
      </c>
    </row>
    <row r="346" spans="2:5" x14ac:dyDescent="0.25">
      <c r="B346">
        <v>57</v>
      </c>
      <c r="C346">
        <f t="shared" si="15"/>
        <v>0.1027</v>
      </c>
      <c r="D346">
        <f t="shared" si="16"/>
        <v>3.1121212121212118E-5</v>
      </c>
      <c r="E346">
        <f t="shared" si="17"/>
        <v>3.1121212121212119E-2</v>
      </c>
    </row>
    <row r="347" spans="2:5" x14ac:dyDescent="0.25">
      <c r="B347">
        <v>56</v>
      </c>
      <c r="C347">
        <f t="shared" si="15"/>
        <v>0.1011</v>
      </c>
      <c r="D347">
        <f t="shared" si="16"/>
        <v>3.0636363636363638E-5</v>
      </c>
      <c r="E347">
        <f t="shared" si="17"/>
        <v>3.0636363636363639E-2</v>
      </c>
    </row>
    <row r="348" spans="2:5" x14ac:dyDescent="0.25">
      <c r="B348">
        <v>56</v>
      </c>
      <c r="C348">
        <f t="shared" si="15"/>
        <v>0.1011</v>
      </c>
      <c r="D348">
        <f t="shared" si="16"/>
        <v>3.0636363636363638E-5</v>
      </c>
      <c r="E348">
        <f t="shared" si="17"/>
        <v>3.0636363636363639E-2</v>
      </c>
    </row>
    <row r="349" spans="2:5" x14ac:dyDescent="0.25">
      <c r="B349">
        <v>55</v>
      </c>
      <c r="C349">
        <f t="shared" si="15"/>
        <v>9.9500000000000005E-2</v>
      </c>
      <c r="D349">
        <f t="shared" si="16"/>
        <v>3.0151515151515152E-5</v>
      </c>
      <c r="E349">
        <f t="shared" si="17"/>
        <v>3.0151515151515151E-2</v>
      </c>
    </row>
    <row r="350" spans="2:5" x14ac:dyDescent="0.25">
      <c r="B350">
        <v>53</v>
      </c>
      <c r="C350">
        <f t="shared" si="15"/>
        <v>9.6299999999999997E-2</v>
      </c>
      <c r="D350">
        <f t="shared" si="16"/>
        <v>2.9181818181818182E-5</v>
      </c>
      <c r="E350">
        <f t="shared" si="17"/>
        <v>2.918181818181818E-2</v>
      </c>
    </row>
    <row r="351" spans="2:5" x14ac:dyDescent="0.25">
      <c r="B351">
        <v>55</v>
      </c>
      <c r="C351">
        <f t="shared" si="15"/>
        <v>9.9500000000000005E-2</v>
      </c>
      <c r="D351">
        <f t="shared" si="16"/>
        <v>3.0151515151515152E-5</v>
      </c>
      <c r="E351">
        <f t="shared" si="17"/>
        <v>3.0151515151515151E-2</v>
      </c>
    </row>
    <row r="352" spans="2:5" x14ac:dyDescent="0.25">
      <c r="B352">
        <v>55</v>
      </c>
      <c r="C352">
        <f t="shared" si="15"/>
        <v>9.9500000000000005E-2</v>
      </c>
      <c r="D352">
        <f t="shared" si="16"/>
        <v>3.0151515151515152E-5</v>
      </c>
      <c r="E352">
        <f t="shared" si="17"/>
        <v>3.0151515151515151E-2</v>
      </c>
    </row>
    <row r="353" spans="2:5" x14ac:dyDescent="0.25">
      <c r="B353">
        <v>48</v>
      </c>
      <c r="C353">
        <f t="shared" si="15"/>
        <v>8.8300000000000003E-2</v>
      </c>
      <c r="D353">
        <f t="shared" si="16"/>
        <v>2.6757575757575759E-5</v>
      </c>
      <c r="E353">
        <f t="shared" si="17"/>
        <v>2.6757575757575758E-2</v>
      </c>
    </row>
    <row r="354" spans="2:5" x14ac:dyDescent="0.25">
      <c r="B354">
        <v>55</v>
      </c>
      <c r="C354">
        <f t="shared" si="15"/>
        <v>9.9500000000000005E-2</v>
      </c>
      <c r="D354">
        <f t="shared" si="16"/>
        <v>3.0151515151515152E-5</v>
      </c>
      <c r="E354">
        <f t="shared" si="17"/>
        <v>3.0151515151515151E-2</v>
      </c>
    </row>
    <row r="355" spans="2:5" x14ac:dyDescent="0.25">
      <c r="B355">
        <v>56</v>
      </c>
      <c r="C355">
        <f t="shared" si="15"/>
        <v>0.1011</v>
      </c>
      <c r="D355">
        <f t="shared" si="16"/>
        <v>3.0636363636363638E-5</v>
      </c>
      <c r="E355">
        <f t="shared" si="17"/>
        <v>3.0636363636363639E-2</v>
      </c>
    </row>
    <row r="356" spans="2:5" x14ac:dyDescent="0.25">
      <c r="B356">
        <v>54</v>
      </c>
      <c r="C356">
        <f t="shared" si="15"/>
        <v>9.7900000000000001E-2</v>
      </c>
      <c r="D356">
        <f t="shared" si="16"/>
        <v>2.9666666666666668E-5</v>
      </c>
      <c r="E356">
        <f t="shared" si="17"/>
        <v>2.9666666666666668E-2</v>
      </c>
    </row>
    <row r="357" spans="2:5" x14ac:dyDescent="0.25">
      <c r="B357">
        <v>56</v>
      </c>
      <c r="C357">
        <f t="shared" si="15"/>
        <v>0.1011</v>
      </c>
      <c r="D357">
        <f t="shared" si="16"/>
        <v>3.0636363636363638E-5</v>
      </c>
      <c r="E357">
        <f t="shared" si="17"/>
        <v>3.0636363636363639E-2</v>
      </c>
    </row>
    <row r="358" spans="2:5" x14ac:dyDescent="0.25">
      <c r="B358">
        <v>49</v>
      </c>
      <c r="C358">
        <f t="shared" si="15"/>
        <v>8.9899999999999994E-2</v>
      </c>
      <c r="D358">
        <f t="shared" si="16"/>
        <v>2.7242424242424239E-5</v>
      </c>
      <c r="E358">
        <f t="shared" si="17"/>
        <v>2.7242424242424238E-2</v>
      </c>
    </row>
    <row r="359" spans="2:5" x14ac:dyDescent="0.25">
      <c r="B359">
        <v>56</v>
      </c>
      <c r="C359">
        <f t="shared" si="15"/>
        <v>0.1011</v>
      </c>
      <c r="D359">
        <f t="shared" si="16"/>
        <v>3.0636363636363638E-5</v>
      </c>
      <c r="E359">
        <f t="shared" si="17"/>
        <v>3.0636363636363639E-2</v>
      </c>
    </row>
    <row r="360" spans="2:5" x14ac:dyDescent="0.25">
      <c r="B360">
        <v>54</v>
      </c>
      <c r="C360">
        <f t="shared" si="15"/>
        <v>9.7900000000000001E-2</v>
      </c>
      <c r="D360">
        <f t="shared" si="16"/>
        <v>2.9666666666666668E-5</v>
      </c>
      <c r="E360">
        <f t="shared" si="17"/>
        <v>2.9666666666666668E-2</v>
      </c>
    </row>
    <row r="361" spans="2:5" x14ac:dyDescent="0.25">
      <c r="B361">
        <v>56</v>
      </c>
      <c r="C361">
        <f t="shared" si="15"/>
        <v>0.1011</v>
      </c>
      <c r="D361">
        <f t="shared" si="16"/>
        <v>3.0636363636363638E-5</v>
      </c>
      <c r="E361">
        <f t="shared" si="17"/>
        <v>3.0636363636363639E-2</v>
      </c>
    </row>
    <row r="362" spans="2:5" x14ac:dyDescent="0.25">
      <c r="B362">
        <v>52</v>
      </c>
      <c r="C362">
        <f t="shared" si="15"/>
        <v>9.4700000000000006E-2</v>
      </c>
      <c r="D362">
        <f t="shared" si="16"/>
        <v>2.8696969696969699E-5</v>
      </c>
      <c r="E362">
        <f t="shared" si="17"/>
        <v>2.86969696969697E-2</v>
      </c>
    </row>
    <row r="363" spans="2:5" x14ac:dyDescent="0.25">
      <c r="B363">
        <v>54</v>
      </c>
      <c r="C363">
        <f t="shared" si="15"/>
        <v>9.7900000000000001E-2</v>
      </c>
      <c r="D363">
        <f t="shared" si="16"/>
        <v>2.9666666666666668E-5</v>
      </c>
      <c r="E363">
        <f t="shared" si="17"/>
        <v>2.9666666666666668E-2</v>
      </c>
    </row>
    <row r="364" spans="2:5" x14ac:dyDescent="0.25">
      <c r="B364">
        <v>54</v>
      </c>
      <c r="C364">
        <f t="shared" si="15"/>
        <v>9.7900000000000001E-2</v>
      </c>
      <c r="D364">
        <f t="shared" si="16"/>
        <v>2.9666666666666668E-5</v>
      </c>
      <c r="E364">
        <f t="shared" si="17"/>
        <v>2.9666666666666668E-2</v>
      </c>
    </row>
    <row r="365" spans="2:5" x14ac:dyDescent="0.25">
      <c r="B365">
        <v>56</v>
      </c>
      <c r="C365">
        <f t="shared" si="15"/>
        <v>0.1011</v>
      </c>
      <c r="D365">
        <f t="shared" si="16"/>
        <v>3.0636363636363638E-5</v>
      </c>
      <c r="E365">
        <f t="shared" si="17"/>
        <v>3.0636363636363639E-2</v>
      </c>
    </row>
    <row r="366" spans="2:5" x14ac:dyDescent="0.25">
      <c r="B366">
        <v>50</v>
      </c>
      <c r="C366">
        <f t="shared" si="15"/>
        <v>9.1499999999999998E-2</v>
      </c>
      <c r="D366">
        <f t="shared" si="16"/>
        <v>2.7727272727272725E-5</v>
      </c>
      <c r="E366">
        <f t="shared" si="17"/>
        <v>2.7727272727272725E-2</v>
      </c>
    </row>
    <row r="367" spans="2:5" x14ac:dyDescent="0.25">
      <c r="B367">
        <v>48</v>
      </c>
      <c r="C367">
        <f t="shared" si="15"/>
        <v>8.8300000000000003E-2</v>
      </c>
      <c r="D367">
        <f t="shared" si="16"/>
        <v>2.6757575757575759E-5</v>
      </c>
      <c r="E367">
        <f t="shared" si="17"/>
        <v>2.6757575757575758E-2</v>
      </c>
    </row>
    <row r="368" spans="2:5" x14ac:dyDescent="0.25">
      <c r="B368">
        <v>55</v>
      </c>
      <c r="C368">
        <f t="shared" si="15"/>
        <v>9.9500000000000005E-2</v>
      </c>
      <c r="D368">
        <f t="shared" si="16"/>
        <v>3.0151515151515152E-5</v>
      </c>
      <c r="E368">
        <f t="shared" si="17"/>
        <v>3.0151515151515151E-2</v>
      </c>
    </row>
    <row r="369" spans="2:5" x14ac:dyDescent="0.25">
      <c r="B369">
        <v>56</v>
      </c>
      <c r="C369">
        <f t="shared" si="15"/>
        <v>0.1011</v>
      </c>
      <c r="D369">
        <f t="shared" si="16"/>
        <v>3.0636363636363638E-5</v>
      </c>
      <c r="E369">
        <f t="shared" si="17"/>
        <v>3.0636363636363639E-2</v>
      </c>
    </row>
    <row r="370" spans="2:5" x14ac:dyDescent="0.25">
      <c r="B370">
        <v>56</v>
      </c>
      <c r="C370">
        <f t="shared" si="15"/>
        <v>0.1011</v>
      </c>
      <c r="D370">
        <f t="shared" si="16"/>
        <v>3.0636363636363638E-5</v>
      </c>
      <c r="E370">
        <f t="shared" si="17"/>
        <v>3.0636363636363639E-2</v>
      </c>
    </row>
    <row r="371" spans="2:5" x14ac:dyDescent="0.25">
      <c r="B371">
        <v>49</v>
      </c>
      <c r="C371">
        <f t="shared" si="15"/>
        <v>8.9899999999999994E-2</v>
      </c>
      <c r="D371">
        <f t="shared" si="16"/>
        <v>2.7242424242424239E-5</v>
      </c>
      <c r="E371">
        <f t="shared" si="17"/>
        <v>2.7242424242424238E-2</v>
      </c>
    </row>
    <row r="372" spans="2:5" x14ac:dyDescent="0.25">
      <c r="B372">
        <v>57</v>
      </c>
      <c r="C372">
        <f t="shared" si="15"/>
        <v>0.1027</v>
      </c>
      <c r="D372">
        <f t="shared" si="16"/>
        <v>3.1121212121212118E-5</v>
      </c>
      <c r="E372">
        <f t="shared" si="17"/>
        <v>3.1121212121212119E-2</v>
      </c>
    </row>
    <row r="373" spans="2:5" x14ac:dyDescent="0.25">
      <c r="B373">
        <v>655</v>
      </c>
      <c r="C373">
        <f t="shared" si="15"/>
        <v>1.0595000000000001</v>
      </c>
      <c r="D373">
        <f t="shared" si="16"/>
        <v>3.2106060606060607E-4</v>
      </c>
      <c r="E373">
        <f t="shared" si="17"/>
        <v>0.32106060606060605</v>
      </c>
    </row>
    <row r="374" spans="2:5" x14ac:dyDescent="0.25">
      <c r="B374">
        <v>55</v>
      </c>
      <c r="C374">
        <f t="shared" si="15"/>
        <v>9.9500000000000005E-2</v>
      </c>
      <c r="D374">
        <f t="shared" si="16"/>
        <v>3.0151515151515152E-5</v>
      </c>
      <c r="E374">
        <f t="shared" si="17"/>
        <v>3.0151515151515151E-2</v>
      </c>
    </row>
    <row r="375" spans="2:5" x14ac:dyDescent="0.25">
      <c r="B375">
        <v>56</v>
      </c>
      <c r="C375">
        <f t="shared" si="15"/>
        <v>0.1011</v>
      </c>
      <c r="D375">
        <f t="shared" si="16"/>
        <v>3.0636363636363638E-5</v>
      </c>
      <c r="E375">
        <f t="shared" si="17"/>
        <v>3.0636363636363639E-2</v>
      </c>
    </row>
    <row r="376" spans="2:5" x14ac:dyDescent="0.25">
      <c r="B376">
        <v>659</v>
      </c>
      <c r="C376">
        <f t="shared" si="15"/>
        <v>1.0659000000000001</v>
      </c>
      <c r="D376">
        <f t="shared" si="16"/>
        <v>3.2300000000000004E-4</v>
      </c>
      <c r="E376">
        <f t="shared" si="17"/>
        <v>0.32300000000000006</v>
      </c>
    </row>
    <row r="377" spans="2:5" x14ac:dyDescent="0.25">
      <c r="B377">
        <v>56</v>
      </c>
      <c r="C377">
        <f t="shared" si="15"/>
        <v>0.1011</v>
      </c>
      <c r="D377">
        <f t="shared" si="16"/>
        <v>3.0636363636363638E-5</v>
      </c>
      <c r="E377">
        <f t="shared" si="17"/>
        <v>3.0636363636363639E-2</v>
      </c>
    </row>
    <row r="378" spans="2:5" x14ac:dyDescent="0.25">
      <c r="B378">
        <v>56</v>
      </c>
      <c r="C378">
        <f t="shared" si="15"/>
        <v>0.1011</v>
      </c>
      <c r="D378">
        <f t="shared" si="16"/>
        <v>3.0636363636363638E-5</v>
      </c>
      <c r="E378">
        <f t="shared" si="17"/>
        <v>3.0636363636363639E-2</v>
      </c>
    </row>
    <row r="379" spans="2:5" x14ac:dyDescent="0.25">
      <c r="B379">
        <v>57</v>
      </c>
      <c r="C379">
        <f t="shared" si="15"/>
        <v>0.1027</v>
      </c>
      <c r="D379">
        <f t="shared" si="16"/>
        <v>3.1121212121212118E-5</v>
      </c>
      <c r="E379">
        <f t="shared" si="17"/>
        <v>3.1121212121212119E-2</v>
      </c>
    </row>
    <row r="380" spans="2:5" x14ac:dyDescent="0.25">
      <c r="B380">
        <v>49</v>
      </c>
      <c r="C380">
        <f t="shared" si="15"/>
        <v>8.9899999999999994E-2</v>
      </c>
      <c r="D380">
        <f t="shared" si="16"/>
        <v>2.7242424242424239E-5</v>
      </c>
      <c r="E380">
        <f t="shared" si="17"/>
        <v>2.7242424242424238E-2</v>
      </c>
    </row>
    <row r="381" spans="2:5" x14ac:dyDescent="0.25">
      <c r="B381">
        <v>634</v>
      </c>
      <c r="C381">
        <f t="shared" si="15"/>
        <v>1.0259</v>
      </c>
      <c r="D381">
        <f t="shared" si="16"/>
        <v>3.1087878787878787E-4</v>
      </c>
      <c r="E381">
        <f t="shared" si="17"/>
        <v>0.31087878787878787</v>
      </c>
    </row>
    <row r="382" spans="2:5" x14ac:dyDescent="0.25">
      <c r="B382">
        <v>55</v>
      </c>
      <c r="C382">
        <f t="shared" si="15"/>
        <v>9.9500000000000005E-2</v>
      </c>
      <c r="D382">
        <f t="shared" si="16"/>
        <v>3.0151515151515152E-5</v>
      </c>
      <c r="E382">
        <f t="shared" si="17"/>
        <v>3.0151515151515151E-2</v>
      </c>
    </row>
    <row r="383" spans="2:5" x14ac:dyDescent="0.25">
      <c r="B383">
        <v>55</v>
      </c>
      <c r="C383">
        <f t="shared" si="15"/>
        <v>9.9500000000000005E-2</v>
      </c>
      <c r="D383">
        <f t="shared" si="16"/>
        <v>3.0151515151515152E-5</v>
      </c>
      <c r="E383">
        <f t="shared" si="17"/>
        <v>3.0151515151515151E-2</v>
      </c>
    </row>
    <row r="384" spans="2:5" x14ac:dyDescent="0.25">
      <c r="B384">
        <v>696</v>
      </c>
      <c r="C384">
        <f t="shared" si="15"/>
        <v>1.1251000000000002</v>
      </c>
      <c r="D384">
        <f t="shared" si="16"/>
        <v>3.4093939393939403E-4</v>
      </c>
      <c r="E384">
        <f t="shared" si="17"/>
        <v>0.34093939393939404</v>
      </c>
    </row>
    <row r="385" spans="2:5" x14ac:dyDescent="0.25">
      <c r="B385">
        <v>55</v>
      </c>
      <c r="C385">
        <f t="shared" si="15"/>
        <v>9.9500000000000005E-2</v>
      </c>
      <c r="D385">
        <f t="shared" si="16"/>
        <v>3.0151515151515152E-5</v>
      </c>
      <c r="E385">
        <f t="shared" si="17"/>
        <v>3.0151515151515151E-2</v>
      </c>
    </row>
    <row r="386" spans="2:5" x14ac:dyDescent="0.25">
      <c r="B386">
        <v>688</v>
      </c>
      <c r="C386">
        <f t="shared" si="15"/>
        <v>1.1123000000000001</v>
      </c>
      <c r="D386">
        <f t="shared" si="16"/>
        <v>3.3706060606060608E-4</v>
      </c>
      <c r="E386">
        <f t="shared" si="17"/>
        <v>0.33706060606060606</v>
      </c>
    </row>
    <row r="387" spans="2:5" x14ac:dyDescent="0.25">
      <c r="B387">
        <v>56</v>
      </c>
      <c r="C387">
        <f t="shared" ref="C387:C450" si="18">0.0016*B387+0.0115</f>
        <v>0.1011</v>
      </c>
      <c r="D387">
        <f t="shared" ref="D387:D450" si="19">C387/3300</f>
        <v>3.0636363636363638E-5</v>
      </c>
      <c r="E387">
        <f t="shared" ref="E387:E450" si="20">D387*1000</f>
        <v>3.0636363636363639E-2</v>
      </c>
    </row>
    <row r="388" spans="2:5" x14ac:dyDescent="0.25">
      <c r="B388">
        <v>661</v>
      </c>
      <c r="C388">
        <f t="shared" si="18"/>
        <v>1.0691000000000002</v>
      </c>
      <c r="D388">
        <f t="shared" si="19"/>
        <v>3.2396969696969703E-4</v>
      </c>
      <c r="E388">
        <f t="shared" si="20"/>
        <v>0.32396969696969702</v>
      </c>
    </row>
    <row r="389" spans="2:5" x14ac:dyDescent="0.25">
      <c r="B389">
        <v>713</v>
      </c>
      <c r="C389">
        <f t="shared" si="18"/>
        <v>1.1523000000000001</v>
      </c>
      <c r="D389">
        <f t="shared" si="19"/>
        <v>3.491818181818182E-4</v>
      </c>
      <c r="E389">
        <f t="shared" si="20"/>
        <v>0.3491818181818182</v>
      </c>
    </row>
    <row r="390" spans="2:5" x14ac:dyDescent="0.25">
      <c r="B390">
        <v>71</v>
      </c>
      <c r="C390">
        <f t="shared" si="18"/>
        <v>0.12510000000000002</v>
      </c>
      <c r="D390">
        <f t="shared" si="19"/>
        <v>3.7909090909090916E-5</v>
      </c>
      <c r="E390">
        <f t="shared" si="20"/>
        <v>3.7909090909090913E-2</v>
      </c>
    </row>
    <row r="391" spans="2:5" x14ac:dyDescent="0.25">
      <c r="C391">
        <f t="shared" si="18"/>
        <v>1.15E-2</v>
      </c>
      <c r="D391">
        <f t="shared" si="19"/>
        <v>3.484848484848485E-6</v>
      </c>
      <c r="E391">
        <f t="shared" si="20"/>
        <v>3.4848484848484847E-3</v>
      </c>
    </row>
    <row r="392" spans="2:5" x14ac:dyDescent="0.25">
      <c r="B392">
        <v>759</v>
      </c>
      <c r="C392">
        <f t="shared" si="18"/>
        <v>1.2259000000000002</v>
      </c>
      <c r="D392">
        <f t="shared" si="19"/>
        <v>3.7148484848484857E-4</v>
      </c>
      <c r="E392">
        <f t="shared" si="20"/>
        <v>0.37148484848484858</v>
      </c>
    </row>
    <row r="393" spans="2:5" x14ac:dyDescent="0.25">
      <c r="B393">
        <v>788</v>
      </c>
      <c r="C393">
        <f t="shared" si="18"/>
        <v>1.2723000000000002</v>
      </c>
      <c r="D393">
        <f t="shared" si="19"/>
        <v>3.855454545454546E-4</v>
      </c>
      <c r="E393">
        <f t="shared" si="20"/>
        <v>0.38554545454545458</v>
      </c>
    </row>
    <row r="394" spans="2:5" x14ac:dyDescent="0.25">
      <c r="B394">
        <v>782</v>
      </c>
      <c r="C394">
        <f t="shared" si="18"/>
        <v>1.2627000000000002</v>
      </c>
      <c r="D394">
        <f t="shared" si="19"/>
        <v>3.826363636363637E-4</v>
      </c>
      <c r="E394">
        <f t="shared" si="20"/>
        <v>0.38263636363636372</v>
      </c>
    </row>
    <row r="395" spans="2:5" x14ac:dyDescent="0.25">
      <c r="B395">
        <v>73</v>
      </c>
      <c r="C395">
        <f t="shared" si="18"/>
        <v>0.1283</v>
      </c>
      <c r="D395">
        <f t="shared" si="19"/>
        <v>3.8878787878787876E-5</v>
      </c>
      <c r="E395">
        <f t="shared" si="20"/>
        <v>3.8878787878787874E-2</v>
      </c>
    </row>
    <row r="396" spans="2:5" x14ac:dyDescent="0.25">
      <c r="B396">
        <v>795</v>
      </c>
      <c r="C396">
        <f t="shared" si="18"/>
        <v>1.2835000000000001</v>
      </c>
      <c r="D396">
        <f t="shared" si="19"/>
        <v>3.8893939393939395E-4</v>
      </c>
      <c r="E396">
        <f t="shared" si="20"/>
        <v>0.38893939393939397</v>
      </c>
    </row>
    <row r="397" spans="2:5" x14ac:dyDescent="0.25">
      <c r="B397">
        <v>778</v>
      </c>
      <c r="C397">
        <f t="shared" si="18"/>
        <v>1.2563000000000002</v>
      </c>
      <c r="D397">
        <f t="shared" si="19"/>
        <v>3.8069696969696978E-4</v>
      </c>
      <c r="E397">
        <f t="shared" si="20"/>
        <v>0.38069696969696976</v>
      </c>
    </row>
    <row r="398" spans="2:5" x14ac:dyDescent="0.25">
      <c r="B398">
        <v>780</v>
      </c>
      <c r="C398">
        <f t="shared" si="18"/>
        <v>1.2595000000000001</v>
      </c>
      <c r="D398">
        <f t="shared" si="19"/>
        <v>3.8166666666666671E-4</v>
      </c>
      <c r="E398">
        <f t="shared" si="20"/>
        <v>0.38166666666666671</v>
      </c>
    </row>
    <row r="399" spans="2:5" x14ac:dyDescent="0.25">
      <c r="B399">
        <v>773</v>
      </c>
      <c r="C399">
        <f t="shared" si="18"/>
        <v>1.2483000000000002</v>
      </c>
      <c r="D399">
        <f t="shared" si="19"/>
        <v>3.7827272727272731E-4</v>
      </c>
      <c r="E399">
        <f t="shared" si="20"/>
        <v>0.37827272727272732</v>
      </c>
    </row>
    <row r="400" spans="2:5" x14ac:dyDescent="0.25">
      <c r="B400">
        <v>754</v>
      </c>
      <c r="C400">
        <f t="shared" si="18"/>
        <v>1.2179000000000002</v>
      </c>
      <c r="D400">
        <f t="shared" si="19"/>
        <v>3.690606060606061E-4</v>
      </c>
      <c r="E400">
        <f t="shared" si="20"/>
        <v>0.36906060606060609</v>
      </c>
    </row>
    <row r="401" spans="2:5" x14ac:dyDescent="0.25">
      <c r="B401">
        <v>776</v>
      </c>
      <c r="C401">
        <f t="shared" si="18"/>
        <v>1.2531000000000001</v>
      </c>
      <c r="D401">
        <f t="shared" si="19"/>
        <v>3.7972727272727274E-4</v>
      </c>
      <c r="E401">
        <f t="shared" si="20"/>
        <v>0.37972727272727275</v>
      </c>
    </row>
    <row r="402" spans="2:5" x14ac:dyDescent="0.25">
      <c r="B402">
        <v>68</v>
      </c>
      <c r="C402">
        <f t="shared" si="18"/>
        <v>0.1203</v>
      </c>
      <c r="D402">
        <f t="shared" si="19"/>
        <v>3.6454545454545457E-5</v>
      </c>
      <c r="E402">
        <f t="shared" si="20"/>
        <v>3.6454545454545455E-2</v>
      </c>
    </row>
    <row r="403" spans="2:5" x14ac:dyDescent="0.25">
      <c r="B403">
        <v>777</v>
      </c>
      <c r="C403">
        <f t="shared" si="18"/>
        <v>1.2547000000000001</v>
      </c>
      <c r="D403">
        <f t="shared" si="19"/>
        <v>3.8021212121212128E-4</v>
      </c>
      <c r="E403">
        <f t="shared" si="20"/>
        <v>0.38021212121212128</v>
      </c>
    </row>
    <row r="404" spans="2:5" x14ac:dyDescent="0.25">
      <c r="B404">
        <v>774</v>
      </c>
      <c r="C404">
        <f t="shared" si="18"/>
        <v>1.2499000000000002</v>
      </c>
      <c r="D404">
        <f t="shared" si="19"/>
        <v>3.787575757575758E-4</v>
      </c>
      <c r="E404">
        <f t="shared" si="20"/>
        <v>0.37875757575757579</v>
      </c>
    </row>
    <row r="405" spans="2:5" x14ac:dyDescent="0.25">
      <c r="B405">
        <v>775</v>
      </c>
      <c r="C405">
        <f t="shared" si="18"/>
        <v>1.2515000000000001</v>
      </c>
      <c r="D405">
        <f t="shared" si="19"/>
        <v>3.7924242424242424E-4</v>
      </c>
      <c r="E405">
        <f t="shared" si="20"/>
        <v>0.37924242424242427</v>
      </c>
    </row>
    <row r="406" spans="2:5" x14ac:dyDescent="0.25">
      <c r="B406">
        <v>777</v>
      </c>
      <c r="C406">
        <f t="shared" si="18"/>
        <v>1.2547000000000001</v>
      </c>
      <c r="D406">
        <f t="shared" si="19"/>
        <v>3.8021212121212128E-4</v>
      </c>
      <c r="E406">
        <f t="shared" si="20"/>
        <v>0.38021212121212128</v>
      </c>
    </row>
    <row r="407" spans="2:5" x14ac:dyDescent="0.25">
      <c r="B407">
        <v>736</v>
      </c>
      <c r="C407">
        <f t="shared" si="18"/>
        <v>1.1891</v>
      </c>
      <c r="D407">
        <f t="shared" si="19"/>
        <v>3.6033333333333333E-4</v>
      </c>
      <c r="E407">
        <f t="shared" si="20"/>
        <v>0.36033333333333334</v>
      </c>
    </row>
    <row r="408" spans="2:5" x14ac:dyDescent="0.25">
      <c r="B408">
        <v>776</v>
      </c>
      <c r="C408">
        <f t="shared" si="18"/>
        <v>1.2531000000000001</v>
      </c>
      <c r="D408">
        <f t="shared" si="19"/>
        <v>3.7972727272727274E-4</v>
      </c>
      <c r="E408">
        <f t="shared" si="20"/>
        <v>0.37972727272727275</v>
      </c>
    </row>
    <row r="409" spans="2:5" x14ac:dyDescent="0.25">
      <c r="B409">
        <v>755</v>
      </c>
      <c r="C409">
        <f t="shared" si="18"/>
        <v>1.2195</v>
      </c>
      <c r="D409">
        <f t="shared" si="19"/>
        <v>3.6954545454545454E-4</v>
      </c>
      <c r="E409">
        <f t="shared" si="20"/>
        <v>0.36954545454545457</v>
      </c>
    </row>
    <row r="410" spans="2:5" x14ac:dyDescent="0.25">
      <c r="B410">
        <v>771</v>
      </c>
      <c r="C410">
        <f t="shared" si="18"/>
        <v>1.2451000000000001</v>
      </c>
      <c r="D410">
        <f t="shared" si="19"/>
        <v>3.7730303030303032E-4</v>
      </c>
      <c r="E410">
        <f t="shared" si="20"/>
        <v>0.37730303030303031</v>
      </c>
    </row>
    <row r="411" spans="2:5" x14ac:dyDescent="0.25">
      <c r="B411">
        <v>791</v>
      </c>
      <c r="C411">
        <f t="shared" si="18"/>
        <v>1.2771000000000001</v>
      </c>
      <c r="D411">
        <f t="shared" si="19"/>
        <v>3.8700000000000003E-4</v>
      </c>
      <c r="E411">
        <f t="shared" si="20"/>
        <v>0.38700000000000001</v>
      </c>
    </row>
    <row r="412" spans="2:5" x14ac:dyDescent="0.25">
      <c r="B412">
        <v>770</v>
      </c>
      <c r="C412">
        <f t="shared" si="18"/>
        <v>1.2435</v>
      </c>
      <c r="D412">
        <f t="shared" si="19"/>
        <v>3.7681818181818183E-4</v>
      </c>
      <c r="E412">
        <f t="shared" si="20"/>
        <v>0.37681818181818183</v>
      </c>
    </row>
    <row r="413" spans="2:5" x14ac:dyDescent="0.25">
      <c r="B413">
        <v>765</v>
      </c>
      <c r="C413">
        <f t="shared" si="18"/>
        <v>1.2355</v>
      </c>
      <c r="D413">
        <f t="shared" si="19"/>
        <v>3.7439393939393942E-4</v>
      </c>
      <c r="E413">
        <f t="shared" si="20"/>
        <v>0.37439393939393945</v>
      </c>
    </row>
    <row r="414" spans="2:5" x14ac:dyDescent="0.25">
      <c r="B414">
        <v>81</v>
      </c>
      <c r="C414">
        <f t="shared" si="18"/>
        <v>0.1411</v>
      </c>
      <c r="D414">
        <f t="shared" si="19"/>
        <v>4.2757575757575762E-5</v>
      </c>
      <c r="E414">
        <f t="shared" si="20"/>
        <v>4.2757575757575765E-2</v>
      </c>
    </row>
    <row r="415" spans="2:5" x14ac:dyDescent="0.25">
      <c r="B415">
        <v>768</v>
      </c>
      <c r="C415">
        <f t="shared" si="18"/>
        <v>1.2403000000000002</v>
      </c>
      <c r="D415">
        <f t="shared" si="19"/>
        <v>3.758484848484849E-4</v>
      </c>
      <c r="E415">
        <f t="shared" si="20"/>
        <v>0.37584848484848488</v>
      </c>
    </row>
    <row r="416" spans="2:5" x14ac:dyDescent="0.25">
      <c r="B416">
        <v>769</v>
      </c>
      <c r="C416">
        <f t="shared" si="18"/>
        <v>1.2419000000000002</v>
      </c>
      <c r="D416">
        <f t="shared" si="19"/>
        <v>3.7633333333333339E-4</v>
      </c>
      <c r="E416">
        <f t="shared" si="20"/>
        <v>0.37633333333333341</v>
      </c>
    </row>
    <row r="417" spans="2:5" x14ac:dyDescent="0.25">
      <c r="B417">
        <v>766</v>
      </c>
      <c r="C417">
        <f t="shared" si="18"/>
        <v>1.2371000000000001</v>
      </c>
      <c r="D417">
        <f t="shared" si="19"/>
        <v>3.7487878787878791E-4</v>
      </c>
      <c r="E417">
        <f t="shared" si="20"/>
        <v>0.37487878787878792</v>
      </c>
    </row>
    <row r="418" spans="2:5" x14ac:dyDescent="0.25">
      <c r="B418">
        <v>795</v>
      </c>
      <c r="C418">
        <f t="shared" si="18"/>
        <v>1.2835000000000001</v>
      </c>
      <c r="D418">
        <f t="shared" si="19"/>
        <v>3.8893939393939395E-4</v>
      </c>
      <c r="E418">
        <f t="shared" si="20"/>
        <v>0.38893939393939397</v>
      </c>
    </row>
    <row r="419" spans="2:5" x14ac:dyDescent="0.25">
      <c r="B419">
        <v>764</v>
      </c>
      <c r="C419">
        <f t="shared" si="18"/>
        <v>1.2339000000000002</v>
      </c>
      <c r="D419">
        <f t="shared" si="19"/>
        <v>3.7390909090909098E-4</v>
      </c>
      <c r="E419">
        <f t="shared" si="20"/>
        <v>0.37390909090909097</v>
      </c>
    </row>
    <row r="420" spans="2:5" x14ac:dyDescent="0.25">
      <c r="B420">
        <v>763</v>
      </c>
      <c r="C420">
        <f t="shared" si="18"/>
        <v>1.2323000000000002</v>
      </c>
      <c r="D420">
        <f t="shared" si="19"/>
        <v>3.7342424242424249E-4</v>
      </c>
      <c r="E420">
        <f t="shared" si="20"/>
        <v>0.37342424242424249</v>
      </c>
    </row>
    <row r="421" spans="2:5" x14ac:dyDescent="0.25">
      <c r="B421">
        <v>764</v>
      </c>
      <c r="C421">
        <f t="shared" si="18"/>
        <v>1.2339000000000002</v>
      </c>
      <c r="D421">
        <f t="shared" si="19"/>
        <v>3.7390909090909098E-4</v>
      </c>
      <c r="E421">
        <f t="shared" si="20"/>
        <v>0.37390909090909097</v>
      </c>
    </row>
    <row r="422" spans="2:5" x14ac:dyDescent="0.25">
      <c r="B422">
        <v>762</v>
      </c>
      <c r="C422">
        <f t="shared" si="18"/>
        <v>1.2307000000000001</v>
      </c>
      <c r="D422">
        <f t="shared" si="19"/>
        <v>3.7293939393939399E-4</v>
      </c>
      <c r="E422">
        <f t="shared" si="20"/>
        <v>0.37293939393939401</v>
      </c>
    </row>
    <row r="423" spans="2:5" x14ac:dyDescent="0.25">
      <c r="B423">
        <v>761</v>
      </c>
      <c r="C423">
        <f t="shared" si="18"/>
        <v>1.2291000000000001</v>
      </c>
      <c r="D423">
        <f t="shared" si="19"/>
        <v>3.724545454545455E-4</v>
      </c>
      <c r="E423">
        <f t="shared" si="20"/>
        <v>0.37245454545454548</v>
      </c>
    </row>
    <row r="424" spans="2:5" x14ac:dyDescent="0.25">
      <c r="B424">
        <v>764</v>
      </c>
      <c r="C424">
        <f t="shared" si="18"/>
        <v>1.2339000000000002</v>
      </c>
      <c r="D424">
        <f t="shared" si="19"/>
        <v>3.7390909090909098E-4</v>
      </c>
      <c r="E424">
        <f t="shared" si="20"/>
        <v>0.37390909090909097</v>
      </c>
    </row>
    <row r="425" spans="2:5" x14ac:dyDescent="0.25">
      <c r="B425">
        <v>747</v>
      </c>
      <c r="C425">
        <f t="shared" si="18"/>
        <v>1.2067000000000001</v>
      </c>
      <c r="D425">
        <f t="shared" si="19"/>
        <v>3.656666666666667E-4</v>
      </c>
      <c r="E425">
        <f t="shared" si="20"/>
        <v>0.3656666666666667</v>
      </c>
    </row>
    <row r="426" spans="2:5" x14ac:dyDescent="0.25">
      <c r="B426">
        <v>84</v>
      </c>
      <c r="C426">
        <f t="shared" si="18"/>
        <v>0.14590000000000003</v>
      </c>
      <c r="D426">
        <f t="shared" si="19"/>
        <v>4.4212121212121221E-5</v>
      </c>
      <c r="E426">
        <f t="shared" si="20"/>
        <v>4.4212121212121223E-2</v>
      </c>
    </row>
    <row r="427" spans="2:5" x14ac:dyDescent="0.25">
      <c r="B427">
        <v>760</v>
      </c>
      <c r="C427">
        <f t="shared" si="18"/>
        <v>1.2275</v>
      </c>
      <c r="D427">
        <f t="shared" si="19"/>
        <v>3.7196969696969701E-4</v>
      </c>
      <c r="E427">
        <f t="shared" si="20"/>
        <v>0.37196969696969701</v>
      </c>
    </row>
    <row r="428" spans="2:5" x14ac:dyDescent="0.25">
      <c r="B428">
        <v>768</v>
      </c>
      <c r="C428">
        <f t="shared" si="18"/>
        <v>1.2403000000000002</v>
      </c>
      <c r="D428">
        <f t="shared" si="19"/>
        <v>3.758484848484849E-4</v>
      </c>
      <c r="E428">
        <f t="shared" si="20"/>
        <v>0.37584848484848488</v>
      </c>
    </row>
    <row r="429" spans="2:5" x14ac:dyDescent="0.25">
      <c r="B429">
        <v>765</v>
      </c>
      <c r="C429">
        <f t="shared" si="18"/>
        <v>1.2355</v>
      </c>
      <c r="D429">
        <f t="shared" si="19"/>
        <v>3.7439393939393942E-4</v>
      </c>
      <c r="E429">
        <f t="shared" si="20"/>
        <v>0.37439393939393945</v>
      </c>
    </row>
    <row r="430" spans="2:5" x14ac:dyDescent="0.25">
      <c r="B430">
        <v>757</v>
      </c>
      <c r="C430">
        <f t="shared" si="18"/>
        <v>1.2227000000000001</v>
      </c>
      <c r="D430">
        <f t="shared" si="19"/>
        <v>3.7051515151515153E-4</v>
      </c>
      <c r="E430">
        <f t="shared" si="20"/>
        <v>0.37051515151515152</v>
      </c>
    </row>
    <row r="431" spans="2:5" x14ac:dyDescent="0.25">
      <c r="B431">
        <v>760</v>
      </c>
      <c r="C431">
        <f t="shared" si="18"/>
        <v>1.2275</v>
      </c>
      <c r="D431">
        <f t="shared" si="19"/>
        <v>3.7196969696969701E-4</v>
      </c>
      <c r="E431">
        <f t="shared" si="20"/>
        <v>0.37196969696969701</v>
      </c>
    </row>
    <row r="432" spans="2:5" x14ac:dyDescent="0.25">
      <c r="B432">
        <v>742</v>
      </c>
      <c r="C432">
        <f t="shared" si="18"/>
        <v>1.1987000000000001</v>
      </c>
      <c r="D432">
        <f t="shared" si="19"/>
        <v>3.6324242424242429E-4</v>
      </c>
      <c r="E432">
        <f t="shared" si="20"/>
        <v>0.36324242424242431</v>
      </c>
    </row>
    <row r="433" spans="2:5" x14ac:dyDescent="0.25">
      <c r="B433">
        <v>56</v>
      </c>
      <c r="C433">
        <f t="shared" si="18"/>
        <v>0.1011</v>
      </c>
      <c r="D433">
        <f t="shared" si="19"/>
        <v>3.0636363636363638E-5</v>
      </c>
      <c r="E433">
        <f t="shared" si="20"/>
        <v>3.0636363636363639E-2</v>
      </c>
    </row>
    <row r="434" spans="2:5" x14ac:dyDescent="0.25">
      <c r="B434">
        <v>758</v>
      </c>
      <c r="C434">
        <f t="shared" si="18"/>
        <v>1.2243000000000002</v>
      </c>
      <c r="D434">
        <f t="shared" si="19"/>
        <v>3.7100000000000007E-4</v>
      </c>
      <c r="E434">
        <f t="shared" si="20"/>
        <v>0.37100000000000005</v>
      </c>
    </row>
    <row r="435" spans="2:5" x14ac:dyDescent="0.25">
      <c r="B435">
        <v>774</v>
      </c>
      <c r="C435">
        <f t="shared" si="18"/>
        <v>1.2499000000000002</v>
      </c>
      <c r="D435">
        <f t="shared" si="19"/>
        <v>3.787575757575758E-4</v>
      </c>
      <c r="E435">
        <f t="shared" si="20"/>
        <v>0.37875757575757579</v>
      </c>
    </row>
    <row r="436" spans="2:5" x14ac:dyDescent="0.25">
      <c r="B436">
        <v>787</v>
      </c>
      <c r="C436">
        <f t="shared" si="18"/>
        <v>1.2707000000000002</v>
      </c>
      <c r="D436">
        <f t="shared" si="19"/>
        <v>3.8506060606060611E-4</v>
      </c>
      <c r="E436">
        <f t="shared" si="20"/>
        <v>0.3850606060606061</v>
      </c>
    </row>
    <row r="437" spans="2:5" x14ac:dyDescent="0.25">
      <c r="B437">
        <v>755</v>
      </c>
      <c r="C437">
        <f t="shared" si="18"/>
        <v>1.2195</v>
      </c>
      <c r="D437">
        <f t="shared" si="19"/>
        <v>3.6954545454545454E-4</v>
      </c>
      <c r="E437">
        <f t="shared" si="20"/>
        <v>0.36954545454545457</v>
      </c>
    </row>
    <row r="438" spans="2:5" x14ac:dyDescent="0.25">
      <c r="B438">
        <v>755</v>
      </c>
      <c r="C438">
        <f t="shared" si="18"/>
        <v>1.2195</v>
      </c>
      <c r="D438">
        <f t="shared" si="19"/>
        <v>3.6954545454545454E-4</v>
      </c>
      <c r="E438">
        <f t="shared" si="20"/>
        <v>0.36954545454545457</v>
      </c>
    </row>
    <row r="439" spans="2:5" x14ac:dyDescent="0.25">
      <c r="C439">
        <f t="shared" si="18"/>
        <v>1.15E-2</v>
      </c>
      <c r="D439">
        <f t="shared" si="19"/>
        <v>3.484848484848485E-6</v>
      </c>
      <c r="E439">
        <f t="shared" si="20"/>
        <v>3.4848484848484847E-3</v>
      </c>
    </row>
    <row r="440" spans="2:5" x14ac:dyDescent="0.25">
      <c r="B440">
        <v>753</v>
      </c>
      <c r="C440">
        <f t="shared" si="18"/>
        <v>1.2163000000000002</v>
      </c>
      <c r="D440">
        <f t="shared" si="19"/>
        <v>3.6857575757575761E-4</v>
      </c>
      <c r="E440">
        <f t="shared" si="20"/>
        <v>0.36857575757575761</v>
      </c>
    </row>
    <row r="441" spans="2:5" x14ac:dyDescent="0.25">
      <c r="B441">
        <v>758</v>
      </c>
      <c r="C441">
        <f t="shared" si="18"/>
        <v>1.2243000000000002</v>
      </c>
      <c r="D441">
        <f t="shared" si="19"/>
        <v>3.7100000000000007E-4</v>
      </c>
      <c r="E441">
        <f t="shared" si="20"/>
        <v>0.37100000000000005</v>
      </c>
    </row>
    <row r="442" spans="2:5" x14ac:dyDescent="0.25">
      <c r="B442">
        <v>753</v>
      </c>
      <c r="C442">
        <f t="shared" si="18"/>
        <v>1.2163000000000002</v>
      </c>
      <c r="D442">
        <f t="shared" si="19"/>
        <v>3.6857575757575761E-4</v>
      </c>
      <c r="E442">
        <f t="shared" si="20"/>
        <v>0.36857575757575761</v>
      </c>
    </row>
    <row r="443" spans="2:5" x14ac:dyDescent="0.25">
      <c r="B443">
        <v>737</v>
      </c>
      <c r="C443">
        <f t="shared" si="18"/>
        <v>1.1907000000000001</v>
      </c>
      <c r="D443">
        <f t="shared" si="19"/>
        <v>3.6081818181818182E-4</v>
      </c>
      <c r="E443">
        <f t="shared" si="20"/>
        <v>0.36081818181818182</v>
      </c>
    </row>
    <row r="444" spans="2:5" x14ac:dyDescent="0.25">
      <c r="B444">
        <v>755</v>
      </c>
      <c r="C444">
        <f t="shared" si="18"/>
        <v>1.2195</v>
      </c>
      <c r="D444">
        <f t="shared" si="19"/>
        <v>3.6954545454545454E-4</v>
      </c>
      <c r="E444">
        <f t="shared" si="20"/>
        <v>0.36954545454545457</v>
      </c>
    </row>
    <row r="445" spans="2:5" x14ac:dyDescent="0.25">
      <c r="B445">
        <v>56</v>
      </c>
      <c r="C445">
        <f t="shared" si="18"/>
        <v>0.1011</v>
      </c>
      <c r="D445">
        <f t="shared" si="19"/>
        <v>3.0636363636363638E-5</v>
      </c>
      <c r="E445">
        <f t="shared" si="20"/>
        <v>3.0636363636363639E-2</v>
      </c>
    </row>
    <row r="446" spans="2:5" x14ac:dyDescent="0.25">
      <c r="B446">
        <v>727</v>
      </c>
      <c r="C446">
        <f t="shared" si="18"/>
        <v>1.1747000000000001</v>
      </c>
      <c r="D446">
        <f t="shared" si="19"/>
        <v>3.55969696969697E-4</v>
      </c>
      <c r="E446">
        <f t="shared" si="20"/>
        <v>0.35596969696969699</v>
      </c>
    </row>
    <row r="447" spans="2:5" x14ac:dyDescent="0.25">
      <c r="B447">
        <v>724</v>
      </c>
      <c r="C447">
        <f t="shared" si="18"/>
        <v>1.1699000000000002</v>
      </c>
      <c r="D447">
        <f t="shared" si="19"/>
        <v>3.5451515151515157E-4</v>
      </c>
      <c r="E447">
        <f t="shared" si="20"/>
        <v>0.35451515151515156</v>
      </c>
    </row>
    <row r="448" spans="2:5" x14ac:dyDescent="0.25">
      <c r="B448">
        <v>756</v>
      </c>
      <c r="C448">
        <f t="shared" si="18"/>
        <v>1.2211000000000001</v>
      </c>
      <c r="D448">
        <f t="shared" si="19"/>
        <v>3.7003030303030303E-4</v>
      </c>
      <c r="E448">
        <f t="shared" si="20"/>
        <v>0.37003030303030304</v>
      </c>
    </row>
    <row r="449" spans="2:5" x14ac:dyDescent="0.25">
      <c r="B449">
        <v>752</v>
      </c>
      <c r="C449">
        <f t="shared" si="18"/>
        <v>1.2147000000000001</v>
      </c>
      <c r="D449">
        <f t="shared" si="19"/>
        <v>3.6809090909090911E-4</v>
      </c>
      <c r="E449">
        <f t="shared" si="20"/>
        <v>0.36809090909090914</v>
      </c>
    </row>
    <row r="450" spans="2:5" x14ac:dyDescent="0.25">
      <c r="B450">
        <v>755</v>
      </c>
      <c r="C450">
        <f t="shared" si="18"/>
        <v>1.2195</v>
      </c>
      <c r="D450">
        <f t="shared" si="19"/>
        <v>3.6954545454545454E-4</v>
      </c>
      <c r="E450">
        <f t="shared" si="20"/>
        <v>0.36954545454545457</v>
      </c>
    </row>
    <row r="451" spans="2:5" x14ac:dyDescent="0.25">
      <c r="B451">
        <v>752</v>
      </c>
      <c r="C451">
        <f t="shared" ref="C451:C514" si="21">0.0016*B451+0.0115</f>
        <v>1.2147000000000001</v>
      </c>
      <c r="D451">
        <f t="shared" ref="D451:D514" si="22">C451/3300</f>
        <v>3.6809090909090911E-4</v>
      </c>
      <c r="E451">
        <f t="shared" ref="E451:E514" si="23">D451*1000</f>
        <v>0.36809090909090914</v>
      </c>
    </row>
    <row r="452" spans="2:5" x14ac:dyDescent="0.25">
      <c r="B452">
        <v>749</v>
      </c>
      <c r="C452">
        <f t="shared" si="21"/>
        <v>1.2099000000000002</v>
      </c>
      <c r="D452">
        <f t="shared" si="22"/>
        <v>3.6663636363636369E-4</v>
      </c>
      <c r="E452">
        <f t="shared" si="23"/>
        <v>0.3666363636363637</v>
      </c>
    </row>
    <row r="453" spans="2:5" x14ac:dyDescent="0.25">
      <c r="B453">
        <v>754</v>
      </c>
      <c r="C453">
        <f t="shared" si="21"/>
        <v>1.2179000000000002</v>
      </c>
      <c r="D453">
        <f t="shared" si="22"/>
        <v>3.690606060606061E-4</v>
      </c>
      <c r="E453">
        <f t="shared" si="23"/>
        <v>0.36906060606060609</v>
      </c>
    </row>
    <row r="454" spans="2:5" x14ac:dyDescent="0.25">
      <c r="B454">
        <v>71</v>
      </c>
      <c r="C454">
        <f t="shared" si="21"/>
        <v>0.12510000000000002</v>
      </c>
      <c r="D454">
        <f t="shared" si="22"/>
        <v>3.7909090909090916E-5</v>
      </c>
      <c r="E454">
        <f t="shared" si="23"/>
        <v>3.7909090909090913E-2</v>
      </c>
    </row>
    <row r="455" spans="2:5" x14ac:dyDescent="0.25">
      <c r="B455">
        <v>753</v>
      </c>
      <c r="C455">
        <f t="shared" si="21"/>
        <v>1.2163000000000002</v>
      </c>
      <c r="D455">
        <f t="shared" si="22"/>
        <v>3.6857575757575761E-4</v>
      </c>
      <c r="E455">
        <f t="shared" si="23"/>
        <v>0.36857575757575761</v>
      </c>
    </row>
    <row r="456" spans="2:5" x14ac:dyDescent="0.25">
      <c r="B456">
        <v>749</v>
      </c>
      <c r="C456">
        <f t="shared" si="21"/>
        <v>1.2099000000000002</v>
      </c>
      <c r="D456">
        <f t="shared" si="22"/>
        <v>3.6663636363636369E-4</v>
      </c>
      <c r="E456">
        <f t="shared" si="23"/>
        <v>0.3666363636363637</v>
      </c>
    </row>
    <row r="457" spans="2:5" x14ac:dyDescent="0.25">
      <c r="B457">
        <v>96</v>
      </c>
      <c r="C457">
        <f t="shared" si="21"/>
        <v>0.16510000000000002</v>
      </c>
      <c r="D457">
        <f t="shared" si="22"/>
        <v>5.003030303030304E-5</v>
      </c>
      <c r="E457">
        <f t="shared" si="23"/>
        <v>5.0030303030303043E-2</v>
      </c>
    </row>
    <row r="458" spans="2:5" x14ac:dyDescent="0.25">
      <c r="B458">
        <v>752</v>
      </c>
      <c r="C458">
        <f t="shared" si="21"/>
        <v>1.2147000000000001</v>
      </c>
      <c r="D458">
        <f t="shared" si="22"/>
        <v>3.6809090909090911E-4</v>
      </c>
      <c r="E458">
        <f t="shared" si="23"/>
        <v>0.36809090909090914</v>
      </c>
    </row>
    <row r="459" spans="2:5" x14ac:dyDescent="0.25">
      <c r="B459">
        <v>745</v>
      </c>
      <c r="C459">
        <f t="shared" si="21"/>
        <v>1.2035</v>
      </c>
      <c r="D459">
        <f t="shared" si="22"/>
        <v>3.6469696969696971E-4</v>
      </c>
      <c r="E459">
        <f t="shared" si="23"/>
        <v>0.36469696969696974</v>
      </c>
    </row>
    <row r="460" spans="2:5" x14ac:dyDescent="0.25">
      <c r="B460">
        <v>753</v>
      </c>
      <c r="C460">
        <f t="shared" si="21"/>
        <v>1.2163000000000002</v>
      </c>
      <c r="D460">
        <f t="shared" si="22"/>
        <v>3.6857575757575761E-4</v>
      </c>
      <c r="E460">
        <f t="shared" si="23"/>
        <v>0.36857575757575761</v>
      </c>
    </row>
    <row r="461" spans="2:5" x14ac:dyDescent="0.25">
      <c r="B461">
        <v>718</v>
      </c>
      <c r="C461">
        <f t="shared" si="21"/>
        <v>1.1603000000000001</v>
      </c>
      <c r="D461">
        <f t="shared" si="22"/>
        <v>3.5160606060606066E-4</v>
      </c>
      <c r="E461">
        <f t="shared" si="23"/>
        <v>0.35160606060606064</v>
      </c>
    </row>
    <row r="462" spans="2:5" x14ac:dyDescent="0.25">
      <c r="B462">
        <v>750</v>
      </c>
      <c r="C462">
        <f t="shared" si="21"/>
        <v>1.2115</v>
      </c>
      <c r="D462">
        <f t="shared" si="22"/>
        <v>3.6712121212121213E-4</v>
      </c>
      <c r="E462">
        <f t="shared" si="23"/>
        <v>0.36712121212121213</v>
      </c>
    </row>
    <row r="463" spans="2:5" x14ac:dyDescent="0.25">
      <c r="B463">
        <v>748</v>
      </c>
      <c r="C463">
        <f t="shared" si="21"/>
        <v>1.2083000000000002</v>
      </c>
      <c r="D463">
        <f t="shared" si="22"/>
        <v>3.6615151515151519E-4</v>
      </c>
      <c r="E463">
        <f t="shared" si="23"/>
        <v>0.36615151515151517</v>
      </c>
    </row>
    <row r="464" spans="2:5" x14ac:dyDescent="0.25">
      <c r="B464">
        <v>750</v>
      </c>
      <c r="C464">
        <f t="shared" si="21"/>
        <v>1.2115</v>
      </c>
      <c r="D464">
        <f t="shared" si="22"/>
        <v>3.6712121212121213E-4</v>
      </c>
      <c r="E464">
        <f t="shared" si="23"/>
        <v>0.36712121212121213</v>
      </c>
    </row>
    <row r="465" spans="2:5" x14ac:dyDescent="0.25">
      <c r="B465">
        <v>723</v>
      </c>
      <c r="C465">
        <f t="shared" si="21"/>
        <v>1.1683000000000001</v>
      </c>
      <c r="D465">
        <f t="shared" si="22"/>
        <v>3.5403030303030308E-4</v>
      </c>
      <c r="E465">
        <f t="shared" si="23"/>
        <v>0.35403030303030308</v>
      </c>
    </row>
    <row r="466" spans="2:5" x14ac:dyDescent="0.25">
      <c r="B466">
        <v>746</v>
      </c>
      <c r="C466">
        <f t="shared" si="21"/>
        <v>1.2051000000000001</v>
      </c>
      <c r="D466">
        <f t="shared" si="22"/>
        <v>3.6518181818181821E-4</v>
      </c>
      <c r="E466">
        <f t="shared" si="23"/>
        <v>0.36518181818181822</v>
      </c>
    </row>
    <row r="467" spans="2:5" x14ac:dyDescent="0.25">
      <c r="B467">
        <v>749</v>
      </c>
      <c r="C467">
        <f t="shared" si="21"/>
        <v>1.2099000000000002</v>
      </c>
      <c r="D467">
        <f t="shared" si="22"/>
        <v>3.6663636363636369E-4</v>
      </c>
      <c r="E467">
        <f t="shared" si="23"/>
        <v>0.3666363636363637</v>
      </c>
    </row>
    <row r="468" spans="2:5" x14ac:dyDescent="0.25">
      <c r="B468">
        <v>749</v>
      </c>
      <c r="C468">
        <f t="shared" si="21"/>
        <v>1.2099000000000002</v>
      </c>
      <c r="D468">
        <f t="shared" si="22"/>
        <v>3.6663636363636369E-4</v>
      </c>
      <c r="E468">
        <f t="shared" si="23"/>
        <v>0.3666363636363637</v>
      </c>
    </row>
    <row r="469" spans="2:5" x14ac:dyDescent="0.25">
      <c r="B469">
        <v>748</v>
      </c>
      <c r="C469">
        <f t="shared" si="21"/>
        <v>1.2083000000000002</v>
      </c>
      <c r="D469">
        <f t="shared" si="22"/>
        <v>3.6615151515151519E-4</v>
      </c>
      <c r="E469">
        <f t="shared" si="23"/>
        <v>0.36615151515151517</v>
      </c>
    </row>
    <row r="470" spans="2:5" x14ac:dyDescent="0.25">
      <c r="B470">
        <v>748</v>
      </c>
      <c r="C470">
        <f t="shared" si="21"/>
        <v>1.2083000000000002</v>
      </c>
      <c r="D470">
        <f t="shared" si="22"/>
        <v>3.6615151515151519E-4</v>
      </c>
      <c r="E470">
        <f t="shared" si="23"/>
        <v>0.36615151515151517</v>
      </c>
    </row>
    <row r="471" spans="2:5" x14ac:dyDescent="0.25">
      <c r="B471">
        <v>57</v>
      </c>
      <c r="C471">
        <f t="shared" si="21"/>
        <v>0.1027</v>
      </c>
      <c r="D471">
        <f t="shared" si="22"/>
        <v>3.1121212121212118E-5</v>
      </c>
      <c r="E471">
        <f t="shared" si="23"/>
        <v>3.1121212121212119E-2</v>
      </c>
    </row>
    <row r="472" spans="2:5" x14ac:dyDescent="0.25">
      <c r="B472">
        <v>73</v>
      </c>
      <c r="C472">
        <f t="shared" si="21"/>
        <v>0.1283</v>
      </c>
      <c r="D472">
        <f t="shared" si="22"/>
        <v>3.8878787878787876E-5</v>
      </c>
      <c r="E472">
        <f t="shared" si="23"/>
        <v>3.8878787878787874E-2</v>
      </c>
    </row>
    <row r="473" spans="2:5" x14ac:dyDescent="0.25">
      <c r="B473">
        <v>752</v>
      </c>
      <c r="C473">
        <f t="shared" si="21"/>
        <v>1.2147000000000001</v>
      </c>
      <c r="D473">
        <f t="shared" si="22"/>
        <v>3.6809090909090911E-4</v>
      </c>
      <c r="E473">
        <f t="shared" si="23"/>
        <v>0.36809090909090914</v>
      </c>
    </row>
    <row r="474" spans="2:5" x14ac:dyDescent="0.25">
      <c r="B474">
        <v>59</v>
      </c>
      <c r="C474">
        <f t="shared" si="21"/>
        <v>0.10589999999999999</v>
      </c>
      <c r="D474">
        <f t="shared" si="22"/>
        <v>3.2090909090909091E-5</v>
      </c>
      <c r="E474">
        <f t="shared" si="23"/>
        <v>3.2090909090909094E-2</v>
      </c>
    </row>
    <row r="475" spans="2:5" x14ac:dyDescent="0.25">
      <c r="B475">
        <v>56</v>
      </c>
      <c r="C475">
        <f t="shared" si="21"/>
        <v>0.1011</v>
      </c>
      <c r="D475">
        <f t="shared" si="22"/>
        <v>3.0636363636363638E-5</v>
      </c>
      <c r="E475">
        <f t="shared" si="23"/>
        <v>3.0636363636363639E-2</v>
      </c>
    </row>
    <row r="476" spans="2:5" x14ac:dyDescent="0.25">
      <c r="B476">
        <v>859</v>
      </c>
      <c r="C476">
        <f t="shared" si="21"/>
        <v>1.3859000000000001</v>
      </c>
      <c r="D476">
        <f t="shared" si="22"/>
        <v>4.1996969696969703E-4</v>
      </c>
      <c r="E476">
        <f t="shared" si="23"/>
        <v>0.41996969696969705</v>
      </c>
    </row>
    <row r="477" spans="2:5" x14ac:dyDescent="0.25">
      <c r="B477">
        <v>55</v>
      </c>
      <c r="C477">
        <f t="shared" si="21"/>
        <v>9.9500000000000005E-2</v>
      </c>
      <c r="D477">
        <f t="shared" si="22"/>
        <v>3.0151515151515152E-5</v>
      </c>
      <c r="E477">
        <f t="shared" si="23"/>
        <v>3.0151515151515151E-2</v>
      </c>
    </row>
    <row r="478" spans="2:5" x14ac:dyDescent="0.25">
      <c r="B478">
        <v>53</v>
      </c>
      <c r="C478">
        <f t="shared" si="21"/>
        <v>9.6299999999999997E-2</v>
      </c>
      <c r="D478">
        <f t="shared" si="22"/>
        <v>2.9181818181818182E-5</v>
      </c>
      <c r="E478">
        <f t="shared" si="23"/>
        <v>2.918181818181818E-2</v>
      </c>
    </row>
    <row r="479" spans="2:5" x14ac:dyDescent="0.25">
      <c r="B479">
        <v>49</v>
      </c>
      <c r="C479">
        <f t="shared" si="21"/>
        <v>8.9899999999999994E-2</v>
      </c>
      <c r="D479">
        <f t="shared" si="22"/>
        <v>2.7242424242424239E-5</v>
      </c>
      <c r="E479">
        <f t="shared" si="23"/>
        <v>2.7242424242424238E-2</v>
      </c>
    </row>
    <row r="480" spans="2:5" x14ac:dyDescent="0.25">
      <c r="B480">
        <v>56</v>
      </c>
      <c r="C480">
        <f t="shared" si="21"/>
        <v>0.1011</v>
      </c>
      <c r="D480">
        <f t="shared" si="22"/>
        <v>3.0636363636363638E-5</v>
      </c>
      <c r="E480">
        <f t="shared" si="23"/>
        <v>3.0636363636363639E-2</v>
      </c>
    </row>
    <row r="481" spans="2:5" x14ac:dyDescent="0.25">
      <c r="C481">
        <f t="shared" si="21"/>
        <v>1.15E-2</v>
      </c>
      <c r="D481">
        <f t="shared" si="22"/>
        <v>3.484848484848485E-6</v>
      </c>
      <c r="E481">
        <f t="shared" si="23"/>
        <v>3.4848484848484847E-3</v>
      </c>
    </row>
    <row r="482" spans="2:5" x14ac:dyDescent="0.25">
      <c r="B482">
        <v>56</v>
      </c>
      <c r="C482">
        <f t="shared" si="21"/>
        <v>0.1011</v>
      </c>
      <c r="D482">
        <f t="shared" si="22"/>
        <v>3.0636363636363638E-5</v>
      </c>
      <c r="E482">
        <f t="shared" si="23"/>
        <v>3.0636363636363639E-2</v>
      </c>
    </row>
    <row r="483" spans="2:5" x14ac:dyDescent="0.25">
      <c r="B483">
        <v>50</v>
      </c>
      <c r="C483">
        <f t="shared" si="21"/>
        <v>9.1499999999999998E-2</v>
      </c>
      <c r="D483">
        <f t="shared" si="22"/>
        <v>2.7727272727272725E-5</v>
      </c>
      <c r="E483">
        <f t="shared" si="23"/>
        <v>2.7727272727272725E-2</v>
      </c>
    </row>
    <row r="484" spans="2:5" x14ac:dyDescent="0.25">
      <c r="B484">
        <v>56</v>
      </c>
      <c r="C484">
        <f t="shared" si="21"/>
        <v>0.1011</v>
      </c>
      <c r="D484">
        <f t="shared" si="22"/>
        <v>3.0636363636363638E-5</v>
      </c>
      <c r="E484">
        <f t="shared" si="23"/>
        <v>3.0636363636363639E-2</v>
      </c>
    </row>
    <row r="485" spans="2:5" x14ac:dyDescent="0.25">
      <c r="B485">
        <v>55</v>
      </c>
      <c r="C485">
        <f t="shared" si="21"/>
        <v>9.9500000000000005E-2</v>
      </c>
      <c r="D485">
        <f t="shared" si="22"/>
        <v>3.0151515151515152E-5</v>
      </c>
      <c r="E485">
        <f t="shared" si="23"/>
        <v>3.0151515151515151E-2</v>
      </c>
    </row>
    <row r="486" spans="2:5" x14ac:dyDescent="0.25">
      <c r="B486">
        <v>54</v>
      </c>
      <c r="C486">
        <f t="shared" si="21"/>
        <v>9.7900000000000001E-2</v>
      </c>
      <c r="D486">
        <f t="shared" si="22"/>
        <v>2.9666666666666668E-5</v>
      </c>
      <c r="E486">
        <f t="shared" si="23"/>
        <v>2.9666666666666668E-2</v>
      </c>
    </row>
    <row r="487" spans="2:5" x14ac:dyDescent="0.25">
      <c r="B487">
        <v>55</v>
      </c>
      <c r="C487">
        <f t="shared" si="21"/>
        <v>9.9500000000000005E-2</v>
      </c>
      <c r="D487">
        <f t="shared" si="22"/>
        <v>3.0151515151515152E-5</v>
      </c>
      <c r="E487">
        <f t="shared" si="23"/>
        <v>3.0151515151515151E-2</v>
      </c>
    </row>
    <row r="488" spans="2:5" x14ac:dyDescent="0.25">
      <c r="B488">
        <v>55</v>
      </c>
      <c r="C488">
        <f t="shared" si="21"/>
        <v>9.9500000000000005E-2</v>
      </c>
      <c r="D488">
        <f t="shared" si="22"/>
        <v>3.0151515151515152E-5</v>
      </c>
      <c r="E488">
        <f t="shared" si="23"/>
        <v>3.0151515151515151E-2</v>
      </c>
    </row>
    <row r="489" spans="2:5" x14ac:dyDescent="0.25">
      <c r="B489">
        <v>55</v>
      </c>
      <c r="C489">
        <f t="shared" si="21"/>
        <v>9.9500000000000005E-2</v>
      </c>
      <c r="D489">
        <f t="shared" si="22"/>
        <v>3.0151515151515152E-5</v>
      </c>
      <c r="E489">
        <f t="shared" si="23"/>
        <v>3.0151515151515151E-2</v>
      </c>
    </row>
    <row r="490" spans="2:5" x14ac:dyDescent="0.25">
      <c r="B490">
        <v>53</v>
      </c>
      <c r="C490">
        <f t="shared" si="21"/>
        <v>9.6299999999999997E-2</v>
      </c>
      <c r="D490">
        <f t="shared" si="22"/>
        <v>2.9181818181818182E-5</v>
      </c>
      <c r="E490">
        <f t="shared" si="23"/>
        <v>2.918181818181818E-2</v>
      </c>
    </row>
    <row r="491" spans="2:5" x14ac:dyDescent="0.25">
      <c r="B491">
        <v>54</v>
      </c>
      <c r="C491">
        <f t="shared" si="21"/>
        <v>9.7900000000000001E-2</v>
      </c>
      <c r="D491">
        <f t="shared" si="22"/>
        <v>2.9666666666666668E-5</v>
      </c>
      <c r="E491">
        <f t="shared" si="23"/>
        <v>2.9666666666666668E-2</v>
      </c>
    </row>
    <row r="492" spans="2:5" x14ac:dyDescent="0.25">
      <c r="B492">
        <v>50</v>
      </c>
      <c r="C492">
        <f t="shared" si="21"/>
        <v>9.1499999999999998E-2</v>
      </c>
      <c r="D492">
        <f t="shared" si="22"/>
        <v>2.7727272727272725E-5</v>
      </c>
      <c r="E492">
        <f t="shared" si="23"/>
        <v>2.7727272727272725E-2</v>
      </c>
    </row>
    <row r="493" spans="2:5" x14ac:dyDescent="0.25">
      <c r="B493">
        <v>56</v>
      </c>
      <c r="C493">
        <f t="shared" si="21"/>
        <v>0.1011</v>
      </c>
      <c r="D493">
        <f t="shared" si="22"/>
        <v>3.0636363636363638E-5</v>
      </c>
      <c r="E493">
        <f t="shared" si="23"/>
        <v>3.0636363636363639E-2</v>
      </c>
    </row>
    <row r="494" spans="2:5" x14ac:dyDescent="0.25">
      <c r="B494">
        <v>56</v>
      </c>
      <c r="C494">
        <f t="shared" si="21"/>
        <v>0.1011</v>
      </c>
      <c r="D494">
        <f t="shared" si="22"/>
        <v>3.0636363636363638E-5</v>
      </c>
      <c r="E494">
        <f t="shared" si="23"/>
        <v>3.0636363636363639E-2</v>
      </c>
    </row>
    <row r="495" spans="2:5" x14ac:dyDescent="0.25">
      <c r="B495">
        <v>55</v>
      </c>
      <c r="C495">
        <f t="shared" si="21"/>
        <v>9.9500000000000005E-2</v>
      </c>
      <c r="D495">
        <f t="shared" si="22"/>
        <v>3.0151515151515152E-5</v>
      </c>
      <c r="E495">
        <f t="shared" si="23"/>
        <v>3.0151515151515151E-2</v>
      </c>
    </row>
    <row r="496" spans="2:5" x14ac:dyDescent="0.25">
      <c r="B496">
        <v>60</v>
      </c>
      <c r="C496">
        <f t="shared" si="21"/>
        <v>0.1075</v>
      </c>
      <c r="D496">
        <f t="shared" si="22"/>
        <v>3.2575757575757578E-5</v>
      </c>
      <c r="E496">
        <f t="shared" si="23"/>
        <v>3.2575757575757577E-2</v>
      </c>
    </row>
    <row r="497" spans="2:5" x14ac:dyDescent="0.25">
      <c r="B497">
        <v>57</v>
      </c>
      <c r="C497">
        <f t="shared" si="21"/>
        <v>0.1027</v>
      </c>
      <c r="D497">
        <f t="shared" si="22"/>
        <v>3.1121212121212118E-5</v>
      </c>
      <c r="E497">
        <f t="shared" si="23"/>
        <v>3.1121212121212119E-2</v>
      </c>
    </row>
    <row r="498" spans="2:5" x14ac:dyDescent="0.25">
      <c r="B498">
        <v>58</v>
      </c>
      <c r="C498">
        <f t="shared" si="21"/>
        <v>0.1043</v>
      </c>
      <c r="D498">
        <f t="shared" si="22"/>
        <v>3.1606060606060604E-5</v>
      </c>
      <c r="E498">
        <f t="shared" si="23"/>
        <v>3.1606060606060603E-2</v>
      </c>
    </row>
    <row r="499" spans="2:5" x14ac:dyDescent="0.25">
      <c r="B499">
        <v>55</v>
      </c>
      <c r="C499">
        <f t="shared" si="21"/>
        <v>9.9500000000000005E-2</v>
      </c>
      <c r="D499">
        <f t="shared" si="22"/>
        <v>3.0151515151515152E-5</v>
      </c>
      <c r="E499">
        <f t="shared" si="23"/>
        <v>3.0151515151515151E-2</v>
      </c>
    </row>
    <row r="500" spans="2:5" x14ac:dyDescent="0.25">
      <c r="B500">
        <v>54</v>
      </c>
      <c r="C500">
        <f t="shared" si="21"/>
        <v>9.7900000000000001E-2</v>
      </c>
      <c r="D500">
        <f t="shared" si="22"/>
        <v>2.9666666666666668E-5</v>
      </c>
      <c r="E500">
        <f t="shared" si="23"/>
        <v>2.9666666666666668E-2</v>
      </c>
    </row>
    <row r="501" spans="2:5" x14ac:dyDescent="0.25">
      <c r="B501">
        <v>48</v>
      </c>
      <c r="C501">
        <f t="shared" si="21"/>
        <v>8.8300000000000003E-2</v>
      </c>
      <c r="D501">
        <f t="shared" si="22"/>
        <v>2.6757575757575759E-5</v>
      </c>
      <c r="E501">
        <f t="shared" si="23"/>
        <v>2.6757575757575758E-2</v>
      </c>
    </row>
    <row r="502" spans="2:5" x14ac:dyDescent="0.25">
      <c r="B502">
        <v>55</v>
      </c>
      <c r="C502">
        <f t="shared" si="21"/>
        <v>9.9500000000000005E-2</v>
      </c>
      <c r="D502">
        <f t="shared" si="22"/>
        <v>3.0151515151515152E-5</v>
      </c>
      <c r="E502">
        <f t="shared" si="23"/>
        <v>3.0151515151515151E-2</v>
      </c>
    </row>
    <row r="503" spans="2:5" x14ac:dyDescent="0.25">
      <c r="B503">
        <v>56</v>
      </c>
      <c r="C503">
        <f t="shared" si="21"/>
        <v>0.1011</v>
      </c>
      <c r="D503">
        <f t="shared" si="22"/>
        <v>3.0636363636363638E-5</v>
      </c>
      <c r="E503">
        <f t="shared" si="23"/>
        <v>3.0636363636363639E-2</v>
      </c>
    </row>
    <row r="504" spans="2:5" x14ac:dyDescent="0.25">
      <c r="B504">
        <v>54</v>
      </c>
      <c r="C504">
        <f t="shared" si="21"/>
        <v>9.7900000000000001E-2</v>
      </c>
      <c r="D504">
        <f t="shared" si="22"/>
        <v>2.9666666666666668E-5</v>
      </c>
      <c r="E504">
        <f t="shared" si="23"/>
        <v>2.9666666666666668E-2</v>
      </c>
    </row>
    <row r="505" spans="2:5" x14ac:dyDescent="0.25">
      <c r="B505">
        <v>55</v>
      </c>
      <c r="C505">
        <f t="shared" si="21"/>
        <v>9.9500000000000005E-2</v>
      </c>
      <c r="D505">
        <f t="shared" si="22"/>
        <v>3.0151515151515152E-5</v>
      </c>
      <c r="E505">
        <f t="shared" si="23"/>
        <v>3.0151515151515151E-2</v>
      </c>
    </row>
    <row r="506" spans="2:5" x14ac:dyDescent="0.25">
      <c r="B506">
        <v>55</v>
      </c>
      <c r="C506">
        <f t="shared" si="21"/>
        <v>9.9500000000000005E-2</v>
      </c>
      <c r="D506">
        <f t="shared" si="22"/>
        <v>3.0151515151515152E-5</v>
      </c>
      <c r="E506">
        <f t="shared" si="23"/>
        <v>3.0151515151515151E-2</v>
      </c>
    </row>
    <row r="507" spans="2:5" x14ac:dyDescent="0.25">
      <c r="B507">
        <v>55</v>
      </c>
      <c r="C507">
        <f t="shared" si="21"/>
        <v>9.9500000000000005E-2</v>
      </c>
      <c r="D507">
        <f t="shared" si="22"/>
        <v>3.0151515151515152E-5</v>
      </c>
      <c r="E507">
        <f t="shared" si="23"/>
        <v>3.0151515151515151E-2</v>
      </c>
    </row>
    <row r="508" spans="2:5" x14ac:dyDescent="0.25">
      <c r="B508">
        <v>56</v>
      </c>
      <c r="C508">
        <f t="shared" si="21"/>
        <v>0.1011</v>
      </c>
      <c r="D508">
        <f t="shared" si="22"/>
        <v>3.0636363636363638E-5</v>
      </c>
      <c r="E508">
        <f t="shared" si="23"/>
        <v>3.0636363636363639E-2</v>
      </c>
    </row>
    <row r="509" spans="2:5" x14ac:dyDescent="0.25">
      <c r="B509">
        <v>54</v>
      </c>
      <c r="C509">
        <f t="shared" si="21"/>
        <v>9.7900000000000001E-2</v>
      </c>
      <c r="D509">
        <f t="shared" si="22"/>
        <v>2.9666666666666668E-5</v>
      </c>
      <c r="E509">
        <f t="shared" si="23"/>
        <v>2.9666666666666668E-2</v>
      </c>
    </row>
    <row r="510" spans="2:5" x14ac:dyDescent="0.25">
      <c r="B510">
        <v>55</v>
      </c>
      <c r="C510">
        <f t="shared" si="21"/>
        <v>9.9500000000000005E-2</v>
      </c>
      <c r="D510">
        <f t="shared" si="22"/>
        <v>3.0151515151515152E-5</v>
      </c>
      <c r="E510">
        <f t="shared" si="23"/>
        <v>3.0151515151515151E-2</v>
      </c>
    </row>
    <row r="511" spans="2:5" x14ac:dyDescent="0.25">
      <c r="B511">
        <v>56</v>
      </c>
      <c r="C511">
        <f t="shared" si="21"/>
        <v>0.1011</v>
      </c>
      <c r="D511">
        <f t="shared" si="22"/>
        <v>3.0636363636363638E-5</v>
      </c>
      <c r="E511">
        <f t="shared" si="23"/>
        <v>3.0636363636363639E-2</v>
      </c>
    </row>
    <row r="512" spans="2:5" x14ac:dyDescent="0.25">
      <c r="B512">
        <v>55</v>
      </c>
      <c r="C512">
        <f t="shared" si="21"/>
        <v>9.9500000000000005E-2</v>
      </c>
      <c r="D512">
        <f t="shared" si="22"/>
        <v>3.0151515151515152E-5</v>
      </c>
      <c r="E512">
        <f t="shared" si="23"/>
        <v>3.0151515151515151E-2</v>
      </c>
    </row>
    <row r="513" spans="2:5" x14ac:dyDescent="0.25">
      <c r="B513">
        <v>54</v>
      </c>
      <c r="C513">
        <f t="shared" si="21"/>
        <v>9.7900000000000001E-2</v>
      </c>
      <c r="D513">
        <f t="shared" si="22"/>
        <v>2.9666666666666668E-5</v>
      </c>
      <c r="E513">
        <f t="shared" si="23"/>
        <v>2.9666666666666668E-2</v>
      </c>
    </row>
    <row r="514" spans="2:5" x14ac:dyDescent="0.25">
      <c r="B514">
        <v>58</v>
      </c>
      <c r="C514">
        <f t="shared" si="21"/>
        <v>0.1043</v>
      </c>
      <c r="D514">
        <f t="shared" si="22"/>
        <v>3.1606060606060604E-5</v>
      </c>
      <c r="E514">
        <f t="shared" si="23"/>
        <v>3.1606060606060603E-2</v>
      </c>
    </row>
    <row r="515" spans="2:5" x14ac:dyDescent="0.25">
      <c r="B515">
        <v>48</v>
      </c>
      <c r="C515">
        <f t="shared" ref="C515:C578" si="24">0.0016*B515+0.0115</f>
        <v>8.8300000000000003E-2</v>
      </c>
      <c r="D515">
        <f t="shared" ref="D515:D578" si="25">C515/3300</f>
        <v>2.6757575757575759E-5</v>
      </c>
      <c r="E515">
        <f t="shared" ref="E515:E578" si="26">D515*1000</f>
        <v>2.6757575757575758E-2</v>
      </c>
    </row>
    <row r="516" spans="2:5" x14ac:dyDescent="0.25">
      <c r="B516">
        <v>55</v>
      </c>
      <c r="C516">
        <f t="shared" si="24"/>
        <v>9.9500000000000005E-2</v>
      </c>
      <c r="D516">
        <f t="shared" si="25"/>
        <v>3.0151515151515152E-5</v>
      </c>
      <c r="E516">
        <f t="shared" si="26"/>
        <v>3.0151515151515151E-2</v>
      </c>
    </row>
    <row r="517" spans="2:5" x14ac:dyDescent="0.25">
      <c r="B517">
        <v>56</v>
      </c>
      <c r="C517">
        <f t="shared" si="24"/>
        <v>0.1011</v>
      </c>
      <c r="D517">
        <f t="shared" si="25"/>
        <v>3.0636363636363638E-5</v>
      </c>
      <c r="E517">
        <f t="shared" si="26"/>
        <v>3.0636363636363639E-2</v>
      </c>
    </row>
    <row r="518" spans="2:5" x14ac:dyDescent="0.25">
      <c r="B518">
        <v>56</v>
      </c>
      <c r="C518">
        <f t="shared" si="24"/>
        <v>0.1011</v>
      </c>
      <c r="D518">
        <f t="shared" si="25"/>
        <v>3.0636363636363638E-5</v>
      </c>
      <c r="E518">
        <f t="shared" si="26"/>
        <v>3.0636363636363639E-2</v>
      </c>
    </row>
    <row r="519" spans="2:5" x14ac:dyDescent="0.25">
      <c r="B519">
        <v>48</v>
      </c>
      <c r="C519">
        <f t="shared" si="24"/>
        <v>8.8300000000000003E-2</v>
      </c>
      <c r="D519">
        <f t="shared" si="25"/>
        <v>2.6757575757575759E-5</v>
      </c>
      <c r="E519">
        <f t="shared" si="26"/>
        <v>2.6757575757575758E-2</v>
      </c>
    </row>
    <row r="520" spans="2:5" x14ac:dyDescent="0.25">
      <c r="B520">
        <v>646</v>
      </c>
      <c r="C520">
        <f t="shared" si="24"/>
        <v>1.0451000000000001</v>
      </c>
      <c r="D520">
        <f t="shared" si="25"/>
        <v>3.1669696969696974E-4</v>
      </c>
      <c r="E520">
        <f t="shared" si="26"/>
        <v>0.31669696969696975</v>
      </c>
    </row>
    <row r="521" spans="2:5" x14ac:dyDescent="0.25">
      <c r="B521">
        <v>56</v>
      </c>
      <c r="C521">
        <f t="shared" si="24"/>
        <v>0.1011</v>
      </c>
      <c r="D521">
        <f t="shared" si="25"/>
        <v>3.0636363636363638E-5</v>
      </c>
      <c r="E521">
        <f t="shared" si="26"/>
        <v>3.0636363636363639E-2</v>
      </c>
    </row>
    <row r="522" spans="2:5" x14ac:dyDescent="0.25">
      <c r="B522">
        <v>55</v>
      </c>
      <c r="C522">
        <f t="shared" si="24"/>
        <v>9.9500000000000005E-2</v>
      </c>
      <c r="D522">
        <f t="shared" si="25"/>
        <v>3.0151515151515152E-5</v>
      </c>
      <c r="E522">
        <f t="shared" si="26"/>
        <v>3.0151515151515151E-2</v>
      </c>
    </row>
    <row r="523" spans="2:5" x14ac:dyDescent="0.25">
      <c r="B523">
        <v>49</v>
      </c>
      <c r="C523">
        <f t="shared" si="24"/>
        <v>8.9899999999999994E-2</v>
      </c>
      <c r="D523">
        <f t="shared" si="25"/>
        <v>2.7242424242424239E-5</v>
      </c>
      <c r="E523">
        <f t="shared" si="26"/>
        <v>2.7242424242424238E-2</v>
      </c>
    </row>
    <row r="524" spans="2:5" x14ac:dyDescent="0.25">
      <c r="B524">
        <v>55</v>
      </c>
      <c r="C524">
        <f t="shared" si="24"/>
        <v>9.9500000000000005E-2</v>
      </c>
      <c r="D524">
        <f t="shared" si="25"/>
        <v>3.0151515151515152E-5</v>
      </c>
      <c r="E524">
        <f t="shared" si="26"/>
        <v>3.0151515151515151E-2</v>
      </c>
    </row>
    <row r="525" spans="2:5" x14ac:dyDescent="0.25">
      <c r="B525">
        <v>55</v>
      </c>
      <c r="C525">
        <f t="shared" si="24"/>
        <v>9.9500000000000005E-2</v>
      </c>
      <c r="D525">
        <f t="shared" si="25"/>
        <v>3.0151515151515152E-5</v>
      </c>
      <c r="E525">
        <f t="shared" si="26"/>
        <v>3.0151515151515151E-2</v>
      </c>
    </row>
    <row r="526" spans="2:5" x14ac:dyDescent="0.25">
      <c r="B526">
        <v>56</v>
      </c>
      <c r="C526">
        <f t="shared" si="24"/>
        <v>0.1011</v>
      </c>
      <c r="D526">
        <f t="shared" si="25"/>
        <v>3.0636363636363638E-5</v>
      </c>
      <c r="E526">
        <f t="shared" si="26"/>
        <v>3.0636363636363639E-2</v>
      </c>
    </row>
    <row r="527" spans="2:5" x14ac:dyDescent="0.25">
      <c r="B527">
        <v>54</v>
      </c>
      <c r="C527">
        <f t="shared" si="24"/>
        <v>9.7900000000000001E-2</v>
      </c>
      <c r="D527">
        <f t="shared" si="25"/>
        <v>2.9666666666666668E-5</v>
      </c>
      <c r="E527">
        <f t="shared" si="26"/>
        <v>2.9666666666666668E-2</v>
      </c>
    </row>
    <row r="528" spans="2:5" x14ac:dyDescent="0.25">
      <c r="B528">
        <v>49</v>
      </c>
      <c r="C528">
        <f t="shared" si="24"/>
        <v>8.9899999999999994E-2</v>
      </c>
      <c r="D528">
        <f t="shared" si="25"/>
        <v>2.7242424242424239E-5</v>
      </c>
      <c r="E528">
        <f t="shared" si="26"/>
        <v>2.7242424242424238E-2</v>
      </c>
    </row>
    <row r="529" spans="2:5" x14ac:dyDescent="0.25">
      <c r="B529">
        <v>55</v>
      </c>
      <c r="C529">
        <f t="shared" si="24"/>
        <v>9.9500000000000005E-2</v>
      </c>
      <c r="D529">
        <f t="shared" si="25"/>
        <v>3.0151515151515152E-5</v>
      </c>
      <c r="E529">
        <f t="shared" si="26"/>
        <v>3.0151515151515151E-2</v>
      </c>
    </row>
    <row r="530" spans="2:5" x14ac:dyDescent="0.25">
      <c r="B530">
        <v>55</v>
      </c>
      <c r="C530">
        <f t="shared" si="24"/>
        <v>9.9500000000000005E-2</v>
      </c>
      <c r="D530">
        <f t="shared" si="25"/>
        <v>3.0151515151515152E-5</v>
      </c>
      <c r="E530">
        <f t="shared" si="26"/>
        <v>3.0151515151515151E-2</v>
      </c>
    </row>
    <row r="531" spans="2:5" x14ac:dyDescent="0.25">
      <c r="B531">
        <v>55</v>
      </c>
      <c r="C531">
        <f t="shared" si="24"/>
        <v>9.9500000000000005E-2</v>
      </c>
      <c r="D531">
        <f t="shared" si="25"/>
        <v>3.0151515151515152E-5</v>
      </c>
      <c r="E531">
        <f t="shared" si="26"/>
        <v>3.0151515151515151E-2</v>
      </c>
    </row>
    <row r="532" spans="2:5" x14ac:dyDescent="0.25">
      <c r="B532">
        <v>56</v>
      </c>
      <c r="C532">
        <f t="shared" si="24"/>
        <v>0.1011</v>
      </c>
      <c r="D532">
        <f t="shared" si="25"/>
        <v>3.0636363636363638E-5</v>
      </c>
      <c r="E532">
        <f t="shared" si="26"/>
        <v>3.0636363636363639E-2</v>
      </c>
    </row>
    <row r="533" spans="2:5" x14ac:dyDescent="0.25">
      <c r="B533">
        <v>55</v>
      </c>
      <c r="C533">
        <f t="shared" si="24"/>
        <v>9.9500000000000005E-2</v>
      </c>
      <c r="D533">
        <f t="shared" si="25"/>
        <v>3.0151515151515152E-5</v>
      </c>
      <c r="E533">
        <f t="shared" si="26"/>
        <v>3.0151515151515151E-2</v>
      </c>
    </row>
    <row r="534" spans="2:5" x14ac:dyDescent="0.25">
      <c r="B534">
        <v>880</v>
      </c>
      <c r="C534">
        <f t="shared" si="24"/>
        <v>1.4195000000000002</v>
      </c>
      <c r="D534">
        <f t="shared" si="25"/>
        <v>4.3015151515151523E-4</v>
      </c>
      <c r="E534">
        <f t="shared" si="26"/>
        <v>0.43015151515151523</v>
      </c>
    </row>
    <row r="535" spans="2:5" x14ac:dyDescent="0.25">
      <c r="B535">
        <v>55</v>
      </c>
      <c r="C535">
        <f t="shared" si="24"/>
        <v>9.9500000000000005E-2</v>
      </c>
      <c r="D535">
        <f t="shared" si="25"/>
        <v>3.0151515151515152E-5</v>
      </c>
      <c r="E535">
        <f t="shared" si="26"/>
        <v>3.0151515151515151E-2</v>
      </c>
    </row>
    <row r="536" spans="2:5" x14ac:dyDescent="0.25">
      <c r="B536">
        <v>56</v>
      </c>
      <c r="C536">
        <f t="shared" si="24"/>
        <v>0.1011</v>
      </c>
      <c r="D536">
        <f t="shared" si="25"/>
        <v>3.0636363636363638E-5</v>
      </c>
      <c r="E536">
        <f t="shared" si="26"/>
        <v>3.0636363636363639E-2</v>
      </c>
    </row>
    <row r="537" spans="2:5" x14ac:dyDescent="0.25">
      <c r="B537">
        <v>57</v>
      </c>
      <c r="C537">
        <f t="shared" si="24"/>
        <v>0.1027</v>
      </c>
      <c r="D537">
        <f t="shared" si="25"/>
        <v>3.1121212121212118E-5</v>
      </c>
      <c r="E537">
        <f t="shared" si="26"/>
        <v>3.1121212121212119E-2</v>
      </c>
    </row>
    <row r="538" spans="2:5" x14ac:dyDescent="0.25">
      <c r="B538">
        <v>56</v>
      </c>
      <c r="C538">
        <f t="shared" si="24"/>
        <v>0.1011</v>
      </c>
      <c r="D538">
        <f t="shared" si="25"/>
        <v>3.0636363636363638E-5</v>
      </c>
      <c r="E538">
        <f t="shared" si="26"/>
        <v>3.0636363636363639E-2</v>
      </c>
    </row>
    <row r="539" spans="2:5" x14ac:dyDescent="0.25">
      <c r="B539">
        <v>56</v>
      </c>
      <c r="C539">
        <f t="shared" si="24"/>
        <v>0.1011</v>
      </c>
      <c r="D539">
        <f t="shared" si="25"/>
        <v>3.0636363636363638E-5</v>
      </c>
      <c r="E539">
        <f t="shared" si="26"/>
        <v>3.0636363636363639E-2</v>
      </c>
    </row>
    <row r="540" spans="2:5" x14ac:dyDescent="0.25">
      <c r="B540">
        <v>56</v>
      </c>
      <c r="C540">
        <f t="shared" si="24"/>
        <v>0.1011</v>
      </c>
      <c r="D540">
        <f t="shared" si="25"/>
        <v>3.0636363636363638E-5</v>
      </c>
      <c r="E540">
        <f t="shared" si="26"/>
        <v>3.0636363636363639E-2</v>
      </c>
    </row>
    <row r="541" spans="2:5" x14ac:dyDescent="0.25">
      <c r="B541">
        <v>56</v>
      </c>
      <c r="C541">
        <f t="shared" si="24"/>
        <v>0.1011</v>
      </c>
      <c r="D541">
        <f t="shared" si="25"/>
        <v>3.0636363636363638E-5</v>
      </c>
      <c r="E541">
        <f t="shared" si="26"/>
        <v>3.0636363636363639E-2</v>
      </c>
    </row>
    <row r="542" spans="2:5" x14ac:dyDescent="0.25">
      <c r="B542">
        <v>57</v>
      </c>
      <c r="C542">
        <f t="shared" si="24"/>
        <v>0.1027</v>
      </c>
      <c r="D542">
        <f t="shared" si="25"/>
        <v>3.1121212121212118E-5</v>
      </c>
      <c r="E542">
        <f t="shared" si="26"/>
        <v>3.1121212121212119E-2</v>
      </c>
    </row>
    <row r="543" spans="2:5" x14ac:dyDescent="0.25">
      <c r="B543">
        <v>62</v>
      </c>
      <c r="C543">
        <f t="shared" si="24"/>
        <v>0.11070000000000001</v>
      </c>
      <c r="D543">
        <f t="shared" si="25"/>
        <v>3.3545454545454551E-5</v>
      </c>
      <c r="E543">
        <f t="shared" si="26"/>
        <v>3.3545454545454552E-2</v>
      </c>
    </row>
    <row r="544" spans="2:5" x14ac:dyDescent="0.25">
      <c r="B544">
        <v>56</v>
      </c>
      <c r="C544">
        <f t="shared" si="24"/>
        <v>0.1011</v>
      </c>
      <c r="D544">
        <f t="shared" si="25"/>
        <v>3.0636363636363638E-5</v>
      </c>
      <c r="E544">
        <f t="shared" si="26"/>
        <v>3.0636363636363639E-2</v>
      </c>
    </row>
    <row r="545" spans="2:5" x14ac:dyDescent="0.25">
      <c r="B545">
        <v>51</v>
      </c>
      <c r="C545">
        <f t="shared" si="24"/>
        <v>9.3100000000000002E-2</v>
      </c>
      <c r="D545">
        <f t="shared" si="25"/>
        <v>2.8212121212121212E-5</v>
      </c>
      <c r="E545">
        <f t="shared" si="26"/>
        <v>2.8212121212121213E-2</v>
      </c>
    </row>
    <row r="546" spans="2:5" x14ac:dyDescent="0.25">
      <c r="B546">
        <v>55</v>
      </c>
      <c r="C546">
        <f t="shared" si="24"/>
        <v>9.9500000000000005E-2</v>
      </c>
      <c r="D546">
        <f t="shared" si="25"/>
        <v>3.0151515151515152E-5</v>
      </c>
      <c r="E546">
        <f t="shared" si="26"/>
        <v>3.0151515151515151E-2</v>
      </c>
    </row>
    <row r="547" spans="2:5" x14ac:dyDescent="0.25">
      <c r="B547">
        <v>56</v>
      </c>
      <c r="C547">
        <f t="shared" si="24"/>
        <v>0.1011</v>
      </c>
      <c r="D547">
        <f t="shared" si="25"/>
        <v>3.0636363636363638E-5</v>
      </c>
      <c r="E547">
        <f t="shared" si="26"/>
        <v>3.0636363636363639E-2</v>
      </c>
    </row>
    <row r="548" spans="2:5" x14ac:dyDescent="0.25">
      <c r="B548">
        <v>58</v>
      </c>
      <c r="C548">
        <f t="shared" si="24"/>
        <v>0.1043</v>
      </c>
      <c r="D548">
        <f t="shared" si="25"/>
        <v>3.1606060606060604E-5</v>
      </c>
      <c r="E548">
        <f t="shared" si="26"/>
        <v>3.1606060606060603E-2</v>
      </c>
    </row>
    <row r="549" spans="2:5" x14ac:dyDescent="0.25">
      <c r="B549">
        <v>49</v>
      </c>
      <c r="C549">
        <f t="shared" si="24"/>
        <v>8.9899999999999994E-2</v>
      </c>
      <c r="D549">
        <f t="shared" si="25"/>
        <v>2.7242424242424239E-5</v>
      </c>
      <c r="E549">
        <f t="shared" si="26"/>
        <v>2.7242424242424238E-2</v>
      </c>
    </row>
    <row r="550" spans="2:5" x14ac:dyDescent="0.25">
      <c r="B550">
        <v>54</v>
      </c>
      <c r="C550">
        <f t="shared" si="24"/>
        <v>9.7900000000000001E-2</v>
      </c>
      <c r="D550">
        <f t="shared" si="25"/>
        <v>2.9666666666666668E-5</v>
      </c>
      <c r="E550">
        <f t="shared" si="26"/>
        <v>2.9666666666666668E-2</v>
      </c>
    </row>
    <row r="551" spans="2:5" x14ac:dyDescent="0.25">
      <c r="B551">
        <v>640</v>
      </c>
      <c r="C551">
        <f t="shared" si="24"/>
        <v>1.0355000000000001</v>
      </c>
      <c r="D551">
        <f t="shared" si="25"/>
        <v>3.1378787878787883E-4</v>
      </c>
      <c r="E551">
        <f t="shared" si="26"/>
        <v>0.31378787878787884</v>
      </c>
    </row>
    <row r="552" spans="2:5" x14ac:dyDescent="0.25">
      <c r="B552">
        <v>56</v>
      </c>
      <c r="C552">
        <f t="shared" si="24"/>
        <v>0.1011</v>
      </c>
      <c r="D552">
        <f t="shared" si="25"/>
        <v>3.0636363636363638E-5</v>
      </c>
      <c r="E552">
        <f t="shared" si="26"/>
        <v>3.0636363636363639E-2</v>
      </c>
    </row>
    <row r="553" spans="2:5" x14ac:dyDescent="0.25">
      <c r="B553">
        <v>55</v>
      </c>
      <c r="C553">
        <f t="shared" si="24"/>
        <v>9.9500000000000005E-2</v>
      </c>
      <c r="D553">
        <f t="shared" si="25"/>
        <v>3.0151515151515152E-5</v>
      </c>
      <c r="E553">
        <f t="shared" si="26"/>
        <v>3.0151515151515151E-2</v>
      </c>
    </row>
    <row r="554" spans="2:5" x14ac:dyDescent="0.25">
      <c r="B554">
        <v>49</v>
      </c>
      <c r="C554">
        <f t="shared" si="24"/>
        <v>8.9899999999999994E-2</v>
      </c>
      <c r="D554">
        <f t="shared" si="25"/>
        <v>2.7242424242424239E-5</v>
      </c>
      <c r="E554">
        <f t="shared" si="26"/>
        <v>2.7242424242424238E-2</v>
      </c>
    </row>
    <row r="555" spans="2:5" x14ac:dyDescent="0.25">
      <c r="B555">
        <v>56</v>
      </c>
      <c r="C555">
        <f t="shared" si="24"/>
        <v>0.1011</v>
      </c>
      <c r="D555">
        <f t="shared" si="25"/>
        <v>3.0636363636363638E-5</v>
      </c>
      <c r="E555">
        <f t="shared" si="26"/>
        <v>3.0636363636363639E-2</v>
      </c>
    </row>
    <row r="556" spans="2:5" x14ac:dyDescent="0.25">
      <c r="B556">
        <v>56</v>
      </c>
      <c r="C556">
        <f t="shared" si="24"/>
        <v>0.1011</v>
      </c>
      <c r="D556">
        <f t="shared" si="25"/>
        <v>3.0636363636363638E-5</v>
      </c>
      <c r="E556">
        <f t="shared" si="26"/>
        <v>3.0636363636363639E-2</v>
      </c>
    </row>
    <row r="557" spans="2:5" x14ac:dyDescent="0.25">
      <c r="B557">
        <v>56</v>
      </c>
      <c r="C557">
        <f t="shared" si="24"/>
        <v>0.1011</v>
      </c>
      <c r="D557">
        <f t="shared" si="25"/>
        <v>3.0636363636363638E-5</v>
      </c>
      <c r="E557">
        <f t="shared" si="26"/>
        <v>3.0636363636363639E-2</v>
      </c>
    </row>
    <row r="558" spans="2:5" x14ac:dyDescent="0.25">
      <c r="B558">
        <v>56</v>
      </c>
      <c r="C558">
        <f t="shared" si="24"/>
        <v>0.1011</v>
      </c>
      <c r="D558">
        <f t="shared" si="25"/>
        <v>3.0636363636363638E-5</v>
      </c>
      <c r="E558">
        <f t="shared" si="26"/>
        <v>3.0636363636363639E-2</v>
      </c>
    </row>
    <row r="559" spans="2:5" x14ac:dyDescent="0.25">
      <c r="B559">
        <v>48</v>
      </c>
      <c r="C559">
        <f t="shared" si="24"/>
        <v>8.8300000000000003E-2</v>
      </c>
      <c r="D559">
        <f t="shared" si="25"/>
        <v>2.6757575757575759E-5</v>
      </c>
      <c r="E559">
        <f t="shared" si="26"/>
        <v>2.6757575757575758E-2</v>
      </c>
    </row>
    <row r="560" spans="2:5" x14ac:dyDescent="0.25">
      <c r="B560">
        <v>55</v>
      </c>
      <c r="C560">
        <f t="shared" si="24"/>
        <v>9.9500000000000005E-2</v>
      </c>
      <c r="D560">
        <f t="shared" si="25"/>
        <v>3.0151515151515152E-5</v>
      </c>
      <c r="E560">
        <f t="shared" si="26"/>
        <v>3.0151515151515151E-2</v>
      </c>
    </row>
    <row r="561" spans="2:5" x14ac:dyDescent="0.25">
      <c r="B561">
        <v>56</v>
      </c>
      <c r="C561">
        <f t="shared" si="24"/>
        <v>0.1011</v>
      </c>
      <c r="D561">
        <f t="shared" si="25"/>
        <v>3.0636363636363638E-5</v>
      </c>
      <c r="E561">
        <f t="shared" si="26"/>
        <v>3.0636363636363639E-2</v>
      </c>
    </row>
    <row r="562" spans="2:5" x14ac:dyDescent="0.25">
      <c r="B562">
        <v>662</v>
      </c>
      <c r="C562">
        <f t="shared" si="24"/>
        <v>1.0707000000000002</v>
      </c>
      <c r="D562">
        <f t="shared" si="25"/>
        <v>3.2445454545454552E-4</v>
      </c>
      <c r="E562">
        <f t="shared" si="26"/>
        <v>0.32445454545454555</v>
      </c>
    </row>
    <row r="563" spans="2:5" x14ac:dyDescent="0.25">
      <c r="B563">
        <v>49</v>
      </c>
      <c r="C563">
        <f t="shared" si="24"/>
        <v>8.9899999999999994E-2</v>
      </c>
      <c r="D563">
        <f t="shared" si="25"/>
        <v>2.7242424242424239E-5</v>
      </c>
      <c r="E563">
        <f t="shared" si="26"/>
        <v>2.7242424242424238E-2</v>
      </c>
    </row>
    <row r="564" spans="2:5" x14ac:dyDescent="0.25">
      <c r="B564">
        <v>56</v>
      </c>
      <c r="C564">
        <f t="shared" si="24"/>
        <v>0.1011</v>
      </c>
      <c r="D564">
        <f t="shared" si="25"/>
        <v>3.0636363636363638E-5</v>
      </c>
      <c r="E564">
        <f t="shared" si="26"/>
        <v>3.0636363636363639E-2</v>
      </c>
    </row>
    <row r="565" spans="2:5" x14ac:dyDescent="0.25">
      <c r="B565">
        <v>59</v>
      </c>
      <c r="C565">
        <f t="shared" si="24"/>
        <v>0.10589999999999999</v>
      </c>
      <c r="D565">
        <f t="shared" si="25"/>
        <v>3.2090909090909091E-5</v>
      </c>
      <c r="E565">
        <f t="shared" si="26"/>
        <v>3.2090909090909094E-2</v>
      </c>
    </row>
    <row r="566" spans="2:5" x14ac:dyDescent="0.25">
      <c r="B566">
        <v>56</v>
      </c>
      <c r="C566">
        <f t="shared" si="24"/>
        <v>0.1011</v>
      </c>
      <c r="D566">
        <f t="shared" si="25"/>
        <v>3.0636363636363638E-5</v>
      </c>
      <c r="E566">
        <f t="shared" si="26"/>
        <v>3.0636363636363639E-2</v>
      </c>
    </row>
    <row r="567" spans="2:5" x14ac:dyDescent="0.25">
      <c r="B567">
        <v>48</v>
      </c>
      <c r="C567">
        <f t="shared" si="24"/>
        <v>8.8300000000000003E-2</v>
      </c>
      <c r="D567">
        <f t="shared" si="25"/>
        <v>2.6757575757575759E-5</v>
      </c>
      <c r="E567">
        <f t="shared" si="26"/>
        <v>2.6757575757575758E-2</v>
      </c>
    </row>
    <row r="568" spans="2:5" x14ac:dyDescent="0.25">
      <c r="B568">
        <v>56</v>
      </c>
      <c r="C568">
        <f t="shared" si="24"/>
        <v>0.1011</v>
      </c>
      <c r="D568">
        <f t="shared" si="25"/>
        <v>3.0636363636363638E-5</v>
      </c>
      <c r="E568">
        <f t="shared" si="26"/>
        <v>3.0636363636363639E-2</v>
      </c>
    </row>
    <row r="569" spans="2:5" x14ac:dyDescent="0.25">
      <c r="B569">
        <v>56</v>
      </c>
      <c r="C569">
        <f t="shared" si="24"/>
        <v>0.1011</v>
      </c>
      <c r="D569">
        <f t="shared" si="25"/>
        <v>3.0636363636363638E-5</v>
      </c>
      <c r="E569">
        <f t="shared" si="26"/>
        <v>3.0636363636363639E-2</v>
      </c>
    </row>
    <row r="570" spans="2:5" x14ac:dyDescent="0.25">
      <c r="B570">
        <v>56</v>
      </c>
      <c r="C570">
        <f t="shared" si="24"/>
        <v>0.1011</v>
      </c>
      <c r="D570">
        <f t="shared" si="25"/>
        <v>3.0636363636363638E-5</v>
      </c>
      <c r="E570">
        <f t="shared" si="26"/>
        <v>3.0636363636363639E-2</v>
      </c>
    </row>
    <row r="571" spans="2:5" x14ac:dyDescent="0.25">
      <c r="B571">
        <v>677</v>
      </c>
      <c r="C571">
        <f t="shared" si="24"/>
        <v>1.0947000000000002</v>
      </c>
      <c r="D571">
        <f t="shared" si="25"/>
        <v>3.3172727272727282E-4</v>
      </c>
      <c r="E571">
        <f t="shared" si="26"/>
        <v>0.33172727272727282</v>
      </c>
    </row>
    <row r="572" spans="2:5" x14ac:dyDescent="0.25">
      <c r="B572">
        <v>55</v>
      </c>
      <c r="C572">
        <f t="shared" si="24"/>
        <v>9.9500000000000005E-2</v>
      </c>
      <c r="D572">
        <f t="shared" si="25"/>
        <v>3.0151515151515152E-5</v>
      </c>
      <c r="E572">
        <f t="shared" si="26"/>
        <v>3.0151515151515151E-2</v>
      </c>
    </row>
    <row r="573" spans="2:5" x14ac:dyDescent="0.25">
      <c r="B573">
        <v>55</v>
      </c>
      <c r="C573">
        <f t="shared" si="24"/>
        <v>9.9500000000000005E-2</v>
      </c>
      <c r="D573">
        <f t="shared" si="25"/>
        <v>3.0151515151515152E-5</v>
      </c>
      <c r="E573">
        <f t="shared" si="26"/>
        <v>3.0151515151515151E-2</v>
      </c>
    </row>
    <row r="574" spans="2:5" x14ac:dyDescent="0.25">
      <c r="B574">
        <v>55</v>
      </c>
      <c r="C574">
        <f t="shared" si="24"/>
        <v>9.9500000000000005E-2</v>
      </c>
      <c r="D574">
        <f t="shared" si="25"/>
        <v>3.0151515151515152E-5</v>
      </c>
      <c r="E574">
        <f t="shared" si="26"/>
        <v>3.0151515151515151E-2</v>
      </c>
    </row>
    <row r="575" spans="2:5" x14ac:dyDescent="0.25">
      <c r="B575">
        <v>54</v>
      </c>
      <c r="C575">
        <f t="shared" si="24"/>
        <v>9.7900000000000001E-2</v>
      </c>
      <c r="D575">
        <f t="shared" si="25"/>
        <v>2.9666666666666668E-5</v>
      </c>
      <c r="E575">
        <f t="shared" si="26"/>
        <v>2.9666666666666668E-2</v>
      </c>
    </row>
    <row r="576" spans="2:5" x14ac:dyDescent="0.25">
      <c r="B576">
        <v>48</v>
      </c>
      <c r="C576">
        <f t="shared" si="24"/>
        <v>8.8300000000000003E-2</v>
      </c>
      <c r="D576">
        <f t="shared" si="25"/>
        <v>2.6757575757575759E-5</v>
      </c>
      <c r="E576">
        <f t="shared" si="26"/>
        <v>2.6757575757575758E-2</v>
      </c>
    </row>
    <row r="577" spans="2:5" x14ac:dyDescent="0.25">
      <c r="B577">
        <v>55</v>
      </c>
      <c r="C577">
        <f t="shared" si="24"/>
        <v>9.9500000000000005E-2</v>
      </c>
      <c r="D577">
        <f t="shared" si="25"/>
        <v>3.0151515151515152E-5</v>
      </c>
      <c r="E577">
        <f t="shared" si="26"/>
        <v>3.0151515151515151E-2</v>
      </c>
    </row>
    <row r="578" spans="2:5" x14ac:dyDescent="0.25">
      <c r="B578">
        <v>55</v>
      </c>
      <c r="C578">
        <f t="shared" si="24"/>
        <v>9.9500000000000005E-2</v>
      </c>
      <c r="D578">
        <f t="shared" si="25"/>
        <v>3.0151515151515152E-5</v>
      </c>
      <c r="E578">
        <f t="shared" si="26"/>
        <v>3.0151515151515151E-2</v>
      </c>
    </row>
    <row r="579" spans="2:5" x14ac:dyDescent="0.25">
      <c r="B579">
        <v>669</v>
      </c>
      <c r="C579">
        <f t="shared" ref="C579:C580" si="27">0.0016*B579+0.0115</f>
        <v>1.0819000000000001</v>
      </c>
      <c r="D579">
        <f t="shared" ref="D579:D580" si="28">C579/3300</f>
        <v>3.2784848484848487E-4</v>
      </c>
      <c r="E579">
        <f t="shared" ref="E579:E580" si="29">D579*1000</f>
        <v>0.32784848484848489</v>
      </c>
    </row>
    <row r="580" spans="2:5" x14ac:dyDescent="0.25">
      <c r="B580">
        <v>57</v>
      </c>
      <c r="C580">
        <f t="shared" si="27"/>
        <v>0.1027</v>
      </c>
      <c r="D580">
        <f t="shared" si="28"/>
        <v>3.1121212121212118E-5</v>
      </c>
      <c r="E580">
        <f t="shared" si="29"/>
        <v>3.1121212121212119E-2</v>
      </c>
    </row>
  </sheetData>
  <mergeCells count="1">
    <mergeCell ref="K11:N1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03"/>
  <sheetViews>
    <sheetView zoomScale="70" zoomScaleNormal="70" workbookViewId="0">
      <selection activeCell="B8" sqref="B8"/>
    </sheetView>
  </sheetViews>
  <sheetFormatPr defaultRowHeight="15" x14ac:dyDescent="0.25"/>
  <cols>
    <col min="1" max="1" width="20.28515625" style="6" bestFit="1" customWidth="1"/>
    <col min="2" max="14" width="9.140625" style="1"/>
  </cols>
  <sheetData>
    <row r="1" spans="1:15" ht="16.5" thickBot="1" x14ac:dyDescent="0.3">
      <c r="A1" s="15" t="s">
        <v>28</v>
      </c>
      <c r="B1" s="11">
        <v>0</v>
      </c>
      <c r="C1" s="7">
        <v>50</v>
      </c>
      <c r="D1" s="7">
        <v>100</v>
      </c>
      <c r="E1" s="7">
        <v>150</v>
      </c>
      <c r="F1" s="7">
        <v>200</v>
      </c>
      <c r="G1" s="7">
        <v>250</v>
      </c>
      <c r="H1" s="7">
        <v>300</v>
      </c>
      <c r="I1" s="7">
        <v>350</v>
      </c>
      <c r="J1" s="7">
        <v>400</v>
      </c>
      <c r="K1" s="7">
        <v>450</v>
      </c>
      <c r="L1" s="7">
        <v>500</v>
      </c>
      <c r="M1" s="7">
        <v>550</v>
      </c>
      <c r="N1" s="7">
        <v>600</v>
      </c>
      <c r="O1">
        <v>650</v>
      </c>
    </row>
    <row r="2" spans="1:15" ht="16.5" thickBot="1" x14ac:dyDescent="0.3">
      <c r="A2" s="16" t="s">
        <v>29</v>
      </c>
      <c r="B2" s="12">
        <v>0.01</v>
      </c>
      <c r="C2" s="8">
        <v>0.2</v>
      </c>
      <c r="D2" s="8">
        <v>0.22</v>
      </c>
      <c r="E2" s="8">
        <v>0.3</v>
      </c>
      <c r="F2" s="8">
        <v>0.39</v>
      </c>
      <c r="G2" s="8">
        <v>0.44</v>
      </c>
      <c r="H2" s="8">
        <v>0.61</v>
      </c>
      <c r="I2" s="8">
        <v>0.55000000000000004</v>
      </c>
      <c r="J2" s="8">
        <v>0.66</v>
      </c>
      <c r="K2" s="8">
        <v>0.59</v>
      </c>
      <c r="L2" s="8">
        <v>0.56999999999999995</v>
      </c>
      <c r="M2" s="8">
        <v>0.88</v>
      </c>
      <c r="N2" s="8">
        <v>1.05</v>
      </c>
      <c r="O2" s="6" t="s">
        <v>14</v>
      </c>
    </row>
    <row r="3" spans="1:15" ht="16.5" thickBot="1" x14ac:dyDescent="0.3">
      <c r="A3" s="15" t="s">
        <v>23</v>
      </c>
      <c r="B3" s="13">
        <f t="shared" ref="B3:N3" si="0">AVERAGE(B8:B17)</f>
        <v>54.8</v>
      </c>
      <c r="C3" s="9">
        <f t="shared" si="0"/>
        <v>55</v>
      </c>
      <c r="D3" s="9">
        <f t="shared" si="0"/>
        <v>109</v>
      </c>
      <c r="E3" s="9">
        <f t="shared" si="0"/>
        <v>162.5</v>
      </c>
      <c r="F3" s="9">
        <f t="shared" si="0"/>
        <v>110</v>
      </c>
      <c r="G3" s="9">
        <f t="shared" si="0"/>
        <v>108.4</v>
      </c>
      <c r="H3" s="9">
        <f t="shared" si="0"/>
        <v>262.89999999999998</v>
      </c>
      <c r="I3" s="9">
        <f t="shared" si="0"/>
        <v>159.80000000000001</v>
      </c>
      <c r="J3" s="9">
        <f t="shared" si="0"/>
        <v>266.7</v>
      </c>
      <c r="K3" s="9">
        <f t="shared" si="0"/>
        <v>269.8</v>
      </c>
      <c r="L3" s="9">
        <f t="shared" si="0"/>
        <v>257.10000000000002</v>
      </c>
      <c r="M3" s="9">
        <f t="shared" si="0"/>
        <v>258.7</v>
      </c>
      <c r="N3" s="9">
        <f t="shared" si="0"/>
        <v>309.10000000000002</v>
      </c>
      <c r="O3" s="6" t="s">
        <v>14</v>
      </c>
    </row>
    <row r="4" spans="1:15" ht="16.5" thickBot="1" x14ac:dyDescent="0.3">
      <c r="A4" s="16" t="s">
        <v>24</v>
      </c>
      <c r="B4" s="14">
        <f t="shared" ref="B4:N4" si="1">AVERAGE(B8:B27)</f>
        <v>54.75</v>
      </c>
      <c r="C4" s="10">
        <f t="shared" si="1"/>
        <v>109.05</v>
      </c>
      <c r="D4" s="10">
        <f t="shared" si="1"/>
        <v>136</v>
      </c>
      <c r="E4" s="10">
        <f t="shared" si="1"/>
        <v>162.5</v>
      </c>
      <c r="F4" s="10">
        <f t="shared" si="1"/>
        <v>163.44999999999999</v>
      </c>
      <c r="G4" s="10">
        <f t="shared" si="1"/>
        <v>190.25</v>
      </c>
      <c r="H4" s="10">
        <f t="shared" si="1"/>
        <v>236.3</v>
      </c>
      <c r="I4" s="10">
        <f t="shared" si="1"/>
        <v>213.15</v>
      </c>
      <c r="J4" s="10">
        <f t="shared" si="1"/>
        <v>265.2</v>
      </c>
      <c r="K4" s="10">
        <f t="shared" si="1"/>
        <v>268.7</v>
      </c>
      <c r="L4" s="10">
        <f t="shared" si="1"/>
        <v>256.7</v>
      </c>
      <c r="M4" s="10">
        <f t="shared" si="1"/>
        <v>283.25</v>
      </c>
      <c r="N4" s="10">
        <f t="shared" si="1"/>
        <v>309.2</v>
      </c>
      <c r="O4" s="6" t="s">
        <v>14</v>
      </c>
    </row>
    <row r="5" spans="1:15" ht="16.5" thickBot="1" x14ac:dyDescent="0.3">
      <c r="A5" s="15" t="s">
        <v>25</v>
      </c>
      <c r="B5" s="13">
        <f t="shared" ref="B5:N5" si="2">AVERAGE(B8:B57)</f>
        <v>54.7</v>
      </c>
      <c r="C5" s="9">
        <f t="shared" si="2"/>
        <v>118</v>
      </c>
      <c r="D5" s="9">
        <f t="shared" si="2"/>
        <v>130.36000000000001</v>
      </c>
      <c r="E5" s="9">
        <f t="shared" si="2"/>
        <v>156.76</v>
      </c>
      <c r="F5" s="9">
        <f t="shared" si="2"/>
        <v>154.16</v>
      </c>
      <c r="G5" s="9">
        <f t="shared" si="2"/>
        <v>194.86</v>
      </c>
      <c r="H5" s="9">
        <f t="shared" si="2"/>
        <v>263.2</v>
      </c>
      <c r="I5" s="9">
        <f t="shared" si="2"/>
        <v>234.76</v>
      </c>
      <c r="J5" s="9">
        <f t="shared" si="2"/>
        <v>265.5</v>
      </c>
      <c r="K5" s="9">
        <f t="shared" si="2"/>
        <v>256.5</v>
      </c>
      <c r="L5" s="9">
        <f t="shared" si="2"/>
        <v>236.9</v>
      </c>
      <c r="M5" s="9">
        <f t="shared" si="2"/>
        <v>318.86</v>
      </c>
      <c r="N5" s="9">
        <f t="shared" si="2"/>
        <v>309.27999999999997</v>
      </c>
      <c r="O5" s="6" t="s">
        <v>14</v>
      </c>
    </row>
    <row r="6" spans="1:15" ht="16.5" thickBot="1" x14ac:dyDescent="0.3">
      <c r="A6" s="16" t="s">
        <v>26</v>
      </c>
      <c r="B6" s="14">
        <f t="shared" ref="B6:N6" si="3">AVERAGE(B8:B107)</f>
        <v>54.63</v>
      </c>
      <c r="C6" s="10">
        <f t="shared" si="3"/>
        <v>120.58</v>
      </c>
      <c r="D6" s="10">
        <f t="shared" si="3"/>
        <v>127.71</v>
      </c>
      <c r="E6" s="10">
        <f t="shared" si="3"/>
        <v>145.63999999999999</v>
      </c>
      <c r="F6" s="10">
        <f t="shared" si="3"/>
        <v>170.04040404040404</v>
      </c>
      <c r="G6" s="10">
        <f t="shared" si="3"/>
        <v>195.46</v>
      </c>
      <c r="H6" s="10">
        <f t="shared" si="3"/>
        <v>252.1</v>
      </c>
      <c r="I6" s="10">
        <f t="shared" si="3"/>
        <v>234.7</v>
      </c>
      <c r="J6" s="10">
        <f t="shared" si="3"/>
        <v>264.81</v>
      </c>
      <c r="K6" s="10">
        <f t="shared" si="3"/>
        <v>250.32</v>
      </c>
      <c r="L6" s="10">
        <f t="shared" si="3"/>
        <v>231.95</v>
      </c>
      <c r="M6" s="10">
        <f t="shared" si="3"/>
        <v>313.64</v>
      </c>
      <c r="N6" s="10">
        <f t="shared" si="3"/>
        <v>319.13</v>
      </c>
      <c r="O6" s="6" t="s">
        <v>14</v>
      </c>
    </row>
    <row r="7" spans="1:15" ht="16.5" thickBot="1" x14ac:dyDescent="0.3">
      <c r="A7" s="15" t="s">
        <v>27</v>
      </c>
      <c r="B7" s="13">
        <f>AVERAGE(B8:B207)</f>
        <v>54.585000000000001</v>
      </c>
      <c r="C7" s="9">
        <f t="shared" ref="C7:N7" si="4">AVERAGE(C8:C207)</f>
        <v>117.49</v>
      </c>
      <c r="D7" s="9">
        <f t="shared" si="4"/>
        <v>114.58499999999999</v>
      </c>
      <c r="E7" s="9">
        <f t="shared" si="4"/>
        <v>146.10499999999999</v>
      </c>
      <c r="F7" s="9">
        <f t="shared" si="4"/>
        <v>173.81909547738692</v>
      </c>
      <c r="G7" s="9">
        <f t="shared" si="4"/>
        <v>195.07499999999999</v>
      </c>
      <c r="H7" s="9">
        <f t="shared" si="4"/>
        <v>254.125</v>
      </c>
      <c r="I7" s="9">
        <f t="shared" si="4"/>
        <v>225.30500000000001</v>
      </c>
      <c r="J7" s="9">
        <f t="shared" si="4"/>
        <v>264.58</v>
      </c>
      <c r="K7" s="9">
        <f t="shared" si="4"/>
        <v>249.685</v>
      </c>
      <c r="L7" s="9">
        <f t="shared" si="4"/>
        <v>234.62</v>
      </c>
      <c r="M7" s="9">
        <f t="shared" si="4"/>
        <v>320.26499999999999</v>
      </c>
      <c r="N7" s="9">
        <f t="shared" si="4"/>
        <v>310.36180904522615</v>
      </c>
      <c r="O7" s="6" t="s">
        <v>14</v>
      </c>
    </row>
    <row r="8" spans="1:15" x14ac:dyDescent="0.25">
      <c r="B8" s="1">
        <v>55</v>
      </c>
      <c r="C8" s="1">
        <v>55</v>
      </c>
      <c r="D8" s="1">
        <v>55</v>
      </c>
      <c r="E8" s="1">
        <v>595</v>
      </c>
      <c r="F8" s="1">
        <v>55</v>
      </c>
      <c r="G8" s="1">
        <v>55</v>
      </c>
      <c r="H8" s="1">
        <v>54</v>
      </c>
      <c r="I8" s="1">
        <v>54</v>
      </c>
      <c r="J8" s="1">
        <v>54</v>
      </c>
      <c r="K8" s="1">
        <v>595</v>
      </c>
      <c r="L8" s="1">
        <v>551</v>
      </c>
      <c r="M8" s="1">
        <v>63</v>
      </c>
      <c r="N8" s="1">
        <v>557</v>
      </c>
    </row>
    <row r="9" spans="1:15" x14ac:dyDescent="0.25">
      <c r="B9" s="1">
        <v>55</v>
      </c>
      <c r="C9" s="1">
        <v>55</v>
      </c>
      <c r="D9" s="1">
        <v>55</v>
      </c>
      <c r="E9" s="1">
        <v>55</v>
      </c>
      <c r="F9" s="1">
        <v>55</v>
      </c>
      <c r="G9" s="1">
        <v>55</v>
      </c>
      <c r="H9" s="1">
        <v>575</v>
      </c>
      <c r="I9" s="1">
        <v>55</v>
      </c>
      <c r="J9" s="1">
        <v>591</v>
      </c>
      <c r="K9" s="1">
        <v>55</v>
      </c>
      <c r="L9" s="1">
        <v>55</v>
      </c>
      <c r="M9" s="1">
        <v>55</v>
      </c>
      <c r="N9" s="1">
        <v>56</v>
      </c>
    </row>
    <row r="10" spans="1:15" x14ac:dyDescent="0.25">
      <c r="B10" s="1">
        <v>55</v>
      </c>
      <c r="C10" s="1">
        <v>55</v>
      </c>
      <c r="D10" s="1">
        <v>598</v>
      </c>
      <c r="E10" s="1">
        <v>55</v>
      </c>
      <c r="F10" s="1">
        <v>55</v>
      </c>
      <c r="G10" s="1">
        <v>587</v>
      </c>
      <c r="H10" s="1">
        <v>55</v>
      </c>
      <c r="I10" s="1">
        <v>581</v>
      </c>
      <c r="J10" s="1">
        <v>573</v>
      </c>
      <c r="K10" s="1">
        <v>55</v>
      </c>
      <c r="L10" s="1">
        <v>573</v>
      </c>
      <c r="M10" s="1">
        <v>559</v>
      </c>
      <c r="N10" s="1">
        <v>566</v>
      </c>
    </row>
    <row r="11" spans="1:15" x14ac:dyDescent="0.25">
      <c r="B11" s="1">
        <v>54</v>
      </c>
      <c r="C11" s="1">
        <v>54</v>
      </c>
      <c r="D11" s="1">
        <v>54</v>
      </c>
      <c r="E11" s="1">
        <v>587</v>
      </c>
      <c r="F11" s="1">
        <v>594</v>
      </c>
      <c r="G11" s="1">
        <v>55</v>
      </c>
      <c r="H11" s="1">
        <v>54</v>
      </c>
      <c r="I11" s="1">
        <v>55</v>
      </c>
      <c r="J11" s="1">
        <v>55</v>
      </c>
      <c r="K11" s="1">
        <v>588</v>
      </c>
      <c r="L11" s="1">
        <v>55</v>
      </c>
      <c r="M11" s="1">
        <v>54</v>
      </c>
      <c r="N11" s="1">
        <v>55</v>
      </c>
    </row>
    <row r="12" spans="1:15" x14ac:dyDescent="0.25">
      <c r="B12" s="1">
        <v>55</v>
      </c>
      <c r="C12" s="1">
        <v>54</v>
      </c>
      <c r="D12" s="1">
        <v>54</v>
      </c>
      <c r="E12" s="1">
        <v>55</v>
      </c>
      <c r="F12" s="1">
        <v>56</v>
      </c>
      <c r="G12" s="1">
        <v>55</v>
      </c>
      <c r="H12" s="1">
        <v>569</v>
      </c>
      <c r="I12" s="1">
        <v>55</v>
      </c>
      <c r="J12" s="1">
        <v>589</v>
      </c>
      <c r="K12" s="1">
        <v>54</v>
      </c>
      <c r="L12" s="1">
        <v>55</v>
      </c>
      <c r="M12" s="1">
        <v>572</v>
      </c>
      <c r="N12" s="1">
        <v>55</v>
      </c>
    </row>
    <row r="13" spans="1:15" x14ac:dyDescent="0.25">
      <c r="B13" s="1">
        <v>55</v>
      </c>
      <c r="C13" s="1">
        <v>54</v>
      </c>
      <c r="D13" s="1">
        <v>54</v>
      </c>
      <c r="E13" s="1">
        <v>56</v>
      </c>
      <c r="F13" s="1">
        <v>55</v>
      </c>
      <c r="G13" s="1">
        <v>58</v>
      </c>
      <c r="H13" s="1">
        <v>56</v>
      </c>
      <c r="I13" s="1">
        <v>578</v>
      </c>
      <c r="J13" s="1">
        <v>55</v>
      </c>
      <c r="K13" s="1">
        <v>55</v>
      </c>
      <c r="L13" s="1">
        <v>563</v>
      </c>
      <c r="M13" s="1">
        <v>558</v>
      </c>
      <c r="N13" s="1">
        <v>558</v>
      </c>
    </row>
    <row r="14" spans="1:15" x14ac:dyDescent="0.25">
      <c r="B14" s="1">
        <v>55</v>
      </c>
      <c r="C14" s="1">
        <v>55</v>
      </c>
      <c r="D14" s="1">
        <v>56</v>
      </c>
      <c r="E14" s="1">
        <v>57</v>
      </c>
      <c r="F14" s="1">
        <v>65</v>
      </c>
      <c r="G14" s="1">
        <v>55</v>
      </c>
      <c r="H14" s="1">
        <v>584</v>
      </c>
      <c r="I14" s="1">
        <v>54</v>
      </c>
      <c r="J14" s="1">
        <v>56</v>
      </c>
      <c r="K14" s="1">
        <v>576</v>
      </c>
      <c r="L14" s="1">
        <v>54</v>
      </c>
      <c r="M14" s="1">
        <v>55</v>
      </c>
      <c r="N14" s="1">
        <v>55</v>
      </c>
    </row>
    <row r="15" spans="1:15" x14ac:dyDescent="0.25">
      <c r="B15" s="1">
        <v>55</v>
      </c>
      <c r="C15" s="1">
        <v>58</v>
      </c>
      <c r="D15" s="1">
        <v>55</v>
      </c>
      <c r="E15" s="1">
        <v>55</v>
      </c>
      <c r="F15" s="1">
        <v>55</v>
      </c>
      <c r="G15" s="1">
        <v>54</v>
      </c>
      <c r="H15" s="1">
        <v>54</v>
      </c>
      <c r="I15" s="1">
        <v>55</v>
      </c>
      <c r="J15" s="1">
        <v>585</v>
      </c>
      <c r="K15" s="1">
        <v>55</v>
      </c>
      <c r="L15" s="1">
        <v>55</v>
      </c>
      <c r="M15" s="1">
        <v>563</v>
      </c>
      <c r="N15" s="1">
        <v>576</v>
      </c>
    </row>
    <row r="16" spans="1:15" x14ac:dyDescent="0.25">
      <c r="B16" s="1">
        <v>55</v>
      </c>
      <c r="C16" s="1">
        <v>55</v>
      </c>
      <c r="D16" s="1">
        <v>54</v>
      </c>
      <c r="E16" s="1">
        <v>55</v>
      </c>
      <c r="F16" s="1">
        <v>54</v>
      </c>
      <c r="G16" s="1">
        <v>55</v>
      </c>
      <c r="H16" s="1">
        <v>55</v>
      </c>
      <c r="I16" s="1">
        <v>56</v>
      </c>
      <c r="J16" s="1">
        <v>55</v>
      </c>
      <c r="K16" s="1">
        <v>610</v>
      </c>
      <c r="L16" s="1">
        <v>556</v>
      </c>
      <c r="M16" s="1">
        <v>54</v>
      </c>
      <c r="N16" s="1">
        <v>558</v>
      </c>
    </row>
    <row r="17" spans="2:40" x14ac:dyDescent="0.25">
      <c r="B17" s="1">
        <v>54</v>
      </c>
      <c r="C17" s="1">
        <v>55</v>
      </c>
      <c r="D17" s="1">
        <v>55</v>
      </c>
      <c r="E17" s="1">
        <v>55</v>
      </c>
      <c r="F17" s="1">
        <v>56</v>
      </c>
      <c r="G17" s="1">
        <v>55</v>
      </c>
      <c r="H17" s="1">
        <v>573</v>
      </c>
      <c r="I17" s="1">
        <v>55</v>
      </c>
      <c r="J17" s="1">
        <v>54</v>
      </c>
      <c r="K17" s="1">
        <v>55</v>
      </c>
      <c r="L17" s="1">
        <v>54</v>
      </c>
      <c r="M17" s="1">
        <v>54</v>
      </c>
      <c r="N17" s="1">
        <v>55</v>
      </c>
    </row>
    <row r="18" spans="2:40" x14ac:dyDescent="0.25">
      <c r="B18" s="1">
        <v>55</v>
      </c>
      <c r="C18" s="1">
        <v>54</v>
      </c>
      <c r="D18" s="1">
        <v>56</v>
      </c>
      <c r="E18" s="1">
        <v>54</v>
      </c>
      <c r="F18" s="1">
        <v>54</v>
      </c>
      <c r="G18" s="1">
        <v>599</v>
      </c>
      <c r="H18" s="1">
        <v>55</v>
      </c>
      <c r="I18" s="1">
        <v>591</v>
      </c>
      <c r="J18" s="1">
        <v>579</v>
      </c>
      <c r="K18" s="1">
        <v>55</v>
      </c>
      <c r="L18" s="1">
        <v>55</v>
      </c>
      <c r="M18" s="1">
        <v>556</v>
      </c>
      <c r="N18" s="1">
        <v>562</v>
      </c>
    </row>
    <row r="19" spans="2:40" x14ac:dyDescent="0.25">
      <c r="B19" s="1">
        <v>54</v>
      </c>
      <c r="C19" s="1">
        <v>55</v>
      </c>
      <c r="D19" s="1">
        <v>56</v>
      </c>
      <c r="E19" s="1">
        <v>591</v>
      </c>
      <c r="F19" s="1">
        <v>595</v>
      </c>
      <c r="G19" s="1">
        <v>54</v>
      </c>
      <c r="H19" s="1">
        <v>54</v>
      </c>
      <c r="I19" s="1">
        <v>55</v>
      </c>
      <c r="J19" s="1">
        <v>55</v>
      </c>
      <c r="K19" s="1">
        <v>588</v>
      </c>
      <c r="L19" s="1">
        <v>554</v>
      </c>
      <c r="M19" s="1">
        <v>55</v>
      </c>
      <c r="N19" s="1">
        <v>54</v>
      </c>
    </row>
    <row r="20" spans="2:40" x14ac:dyDescent="0.25">
      <c r="B20" s="1">
        <v>55</v>
      </c>
      <c r="C20" s="1">
        <v>594</v>
      </c>
      <c r="D20" s="1">
        <v>595</v>
      </c>
      <c r="E20" s="1">
        <v>55</v>
      </c>
      <c r="F20" s="1">
        <v>54</v>
      </c>
      <c r="G20" s="1">
        <v>54</v>
      </c>
      <c r="H20" s="1">
        <v>565</v>
      </c>
      <c r="I20" s="1">
        <v>54</v>
      </c>
      <c r="J20" s="1">
        <v>54</v>
      </c>
      <c r="K20" s="1">
        <v>55</v>
      </c>
      <c r="L20" s="1">
        <v>55</v>
      </c>
      <c r="M20" s="1">
        <v>573</v>
      </c>
      <c r="N20" s="1">
        <v>54</v>
      </c>
    </row>
    <row r="21" spans="2:40" x14ac:dyDescent="0.25">
      <c r="B21" s="1">
        <v>54</v>
      </c>
      <c r="C21" s="1">
        <v>55</v>
      </c>
      <c r="D21" s="1">
        <v>55</v>
      </c>
      <c r="E21" s="1">
        <v>55</v>
      </c>
      <c r="F21" s="1">
        <v>56</v>
      </c>
      <c r="G21" s="1">
        <v>610</v>
      </c>
      <c r="H21" s="1">
        <v>55</v>
      </c>
      <c r="I21" s="1">
        <v>587</v>
      </c>
      <c r="J21" s="1">
        <v>580</v>
      </c>
      <c r="K21" s="1">
        <v>54</v>
      </c>
      <c r="L21" s="1">
        <v>567</v>
      </c>
      <c r="M21" s="1">
        <v>554</v>
      </c>
      <c r="N21" s="1">
        <v>560</v>
      </c>
    </row>
    <row r="22" spans="2:40" x14ac:dyDescent="0.25">
      <c r="B22" s="1">
        <v>55</v>
      </c>
      <c r="C22" s="1">
        <v>54</v>
      </c>
      <c r="D22" s="1">
        <v>54</v>
      </c>
      <c r="E22" s="1">
        <v>54</v>
      </c>
      <c r="F22" s="1">
        <v>58</v>
      </c>
      <c r="G22" s="1">
        <v>54</v>
      </c>
      <c r="H22" s="1">
        <v>578</v>
      </c>
      <c r="I22" s="1">
        <v>56</v>
      </c>
      <c r="J22" s="1">
        <v>54</v>
      </c>
      <c r="K22" s="1">
        <v>574</v>
      </c>
      <c r="L22" s="1">
        <v>55</v>
      </c>
      <c r="M22" s="1">
        <v>55</v>
      </c>
      <c r="N22" s="1">
        <v>55</v>
      </c>
      <c r="AN22" t="s">
        <v>16</v>
      </c>
    </row>
    <row r="23" spans="2:40" x14ac:dyDescent="0.25">
      <c r="B23" s="1">
        <v>54</v>
      </c>
      <c r="C23" s="1">
        <v>57</v>
      </c>
      <c r="D23" s="1">
        <v>56</v>
      </c>
      <c r="E23" s="1">
        <v>56</v>
      </c>
      <c r="F23" s="1">
        <v>55</v>
      </c>
      <c r="G23" s="1">
        <v>54</v>
      </c>
      <c r="H23" s="1">
        <v>54</v>
      </c>
      <c r="I23" s="1">
        <v>54</v>
      </c>
      <c r="J23" s="1">
        <v>55</v>
      </c>
      <c r="K23" s="1">
        <v>54</v>
      </c>
      <c r="L23" s="1">
        <v>54</v>
      </c>
      <c r="M23" s="1">
        <v>561</v>
      </c>
      <c r="N23" s="1">
        <v>575</v>
      </c>
    </row>
    <row r="24" spans="2:40" x14ac:dyDescent="0.25">
      <c r="B24" s="1">
        <v>55</v>
      </c>
      <c r="C24" s="1">
        <v>55</v>
      </c>
      <c r="D24" s="1">
        <v>55</v>
      </c>
      <c r="E24" s="1">
        <v>54</v>
      </c>
      <c r="F24" s="1">
        <v>593</v>
      </c>
      <c r="G24" s="1">
        <v>597</v>
      </c>
      <c r="H24" s="1">
        <v>55</v>
      </c>
      <c r="I24" s="1">
        <v>579</v>
      </c>
      <c r="J24" s="1">
        <v>578</v>
      </c>
      <c r="K24" s="1">
        <v>596</v>
      </c>
      <c r="L24" s="1">
        <v>559</v>
      </c>
      <c r="M24" s="1">
        <v>54</v>
      </c>
      <c r="N24" s="1">
        <v>557</v>
      </c>
    </row>
    <row r="25" spans="2:40" x14ac:dyDescent="0.25">
      <c r="B25" s="1">
        <v>55</v>
      </c>
      <c r="C25" s="1">
        <v>598</v>
      </c>
      <c r="D25" s="1">
        <v>594</v>
      </c>
      <c r="E25" s="1">
        <v>55</v>
      </c>
      <c r="F25" s="1">
        <v>54</v>
      </c>
      <c r="G25" s="1">
        <v>55</v>
      </c>
      <c r="H25" s="1">
        <v>572</v>
      </c>
      <c r="I25" s="1">
        <v>58</v>
      </c>
      <c r="J25" s="1">
        <v>53</v>
      </c>
      <c r="K25" s="1">
        <v>57</v>
      </c>
      <c r="L25" s="1">
        <v>55</v>
      </c>
      <c r="M25" s="1">
        <v>56</v>
      </c>
      <c r="N25" s="1">
        <v>55</v>
      </c>
    </row>
    <row r="26" spans="2:40" x14ac:dyDescent="0.25">
      <c r="B26" s="1">
        <v>55</v>
      </c>
      <c r="C26" s="1">
        <v>55</v>
      </c>
      <c r="D26" s="1">
        <v>55</v>
      </c>
      <c r="E26" s="1">
        <v>55</v>
      </c>
      <c r="F26" s="1">
        <v>55</v>
      </c>
      <c r="G26" s="1">
        <v>55</v>
      </c>
      <c r="H26" s="1">
        <v>55</v>
      </c>
      <c r="I26" s="1">
        <v>55</v>
      </c>
      <c r="J26" s="1">
        <v>55</v>
      </c>
      <c r="K26" s="1">
        <v>55</v>
      </c>
      <c r="L26" s="1">
        <v>57</v>
      </c>
      <c r="M26" s="1">
        <v>559</v>
      </c>
      <c r="N26" s="1">
        <v>566</v>
      </c>
    </row>
    <row r="27" spans="2:40" x14ac:dyDescent="0.25">
      <c r="B27" s="1">
        <v>55</v>
      </c>
      <c r="C27" s="1">
        <v>54</v>
      </c>
      <c r="D27" s="1">
        <v>54</v>
      </c>
      <c r="E27" s="1">
        <v>596</v>
      </c>
      <c r="F27" s="1">
        <v>595</v>
      </c>
      <c r="G27" s="1">
        <v>589</v>
      </c>
      <c r="H27" s="1">
        <v>54</v>
      </c>
      <c r="I27" s="1">
        <v>576</v>
      </c>
      <c r="J27" s="1">
        <v>574</v>
      </c>
      <c r="K27" s="1">
        <v>588</v>
      </c>
      <c r="L27" s="1">
        <v>552</v>
      </c>
      <c r="M27" s="1">
        <v>55</v>
      </c>
      <c r="N27" s="1">
        <v>55</v>
      </c>
    </row>
    <row r="28" spans="2:40" x14ac:dyDescent="0.25">
      <c r="B28" s="1">
        <v>55</v>
      </c>
      <c r="C28" s="1">
        <v>55</v>
      </c>
      <c r="D28" s="1">
        <v>55</v>
      </c>
      <c r="E28" s="1">
        <v>55</v>
      </c>
      <c r="F28" s="1">
        <v>55</v>
      </c>
      <c r="G28" s="1">
        <v>54</v>
      </c>
      <c r="H28" s="1">
        <v>565</v>
      </c>
      <c r="I28" s="1">
        <v>54</v>
      </c>
      <c r="J28" s="1">
        <v>55</v>
      </c>
      <c r="K28" s="1">
        <v>54</v>
      </c>
      <c r="L28" s="1">
        <v>56</v>
      </c>
      <c r="M28" s="1">
        <v>574</v>
      </c>
      <c r="N28" s="1">
        <v>55</v>
      </c>
    </row>
    <row r="29" spans="2:40" x14ac:dyDescent="0.25">
      <c r="B29" s="1">
        <v>55</v>
      </c>
      <c r="C29" s="1">
        <v>54</v>
      </c>
      <c r="D29" s="1">
        <v>54</v>
      </c>
      <c r="E29" s="1">
        <v>55</v>
      </c>
      <c r="F29" s="1">
        <v>56</v>
      </c>
      <c r="G29" s="1">
        <v>55</v>
      </c>
      <c r="H29" s="1">
        <v>54</v>
      </c>
      <c r="I29" s="1">
        <v>595</v>
      </c>
      <c r="J29" s="1">
        <v>589</v>
      </c>
      <c r="K29" s="1">
        <v>53</v>
      </c>
      <c r="L29" s="1">
        <v>571</v>
      </c>
      <c r="M29" s="1">
        <v>556</v>
      </c>
      <c r="N29" s="1">
        <v>545</v>
      </c>
    </row>
    <row r="30" spans="2:40" x14ac:dyDescent="0.25">
      <c r="B30" s="1">
        <v>55</v>
      </c>
      <c r="C30" s="1">
        <v>54</v>
      </c>
      <c r="D30" s="1">
        <v>54</v>
      </c>
      <c r="E30" s="1">
        <v>591</v>
      </c>
      <c r="F30" s="1">
        <v>57</v>
      </c>
      <c r="G30" s="1">
        <v>585</v>
      </c>
      <c r="H30" s="1">
        <v>581</v>
      </c>
      <c r="I30" s="1">
        <v>55</v>
      </c>
      <c r="J30" s="1">
        <v>572</v>
      </c>
      <c r="K30" s="1">
        <v>578</v>
      </c>
      <c r="L30" s="1">
        <v>55</v>
      </c>
      <c r="M30" s="1">
        <v>55</v>
      </c>
      <c r="N30" s="1">
        <v>56</v>
      </c>
    </row>
    <row r="31" spans="2:40" x14ac:dyDescent="0.25">
      <c r="B31" s="1">
        <v>55</v>
      </c>
      <c r="C31" s="1">
        <v>55</v>
      </c>
      <c r="D31" s="1">
        <v>55</v>
      </c>
      <c r="E31" s="1">
        <v>55</v>
      </c>
      <c r="F31" s="1">
        <v>54</v>
      </c>
      <c r="G31" s="1">
        <v>54</v>
      </c>
      <c r="H31" s="1">
        <v>55</v>
      </c>
      <c r="I31" s="1">
        <v>55</v>
      </c>
      <c r="J31" s="1">
        <v>54</v>
      </c>
      <c r="K31" s="1">
        <v>55</v>
      </c>
      <c r="L31" s="1">
        <v>55</v>
      </c>
      <c r="M31" s="1">
        <v>566</v>
      </c>
      <c r="N31" s="1">
        <v>581</v>
      </c>
    </row>
    <row r="32" spans="2:40" x14ac:dyDescent="0.25">
      <c r="B32" s="1">
        <v>55</v>
      </c>
      <c r="C32" s="1">
        <v>54</v>
      </c>
      <c r="D32" s="1">
        <v>54</v>
      </c>
      <c r="E32" s="1">
        <v>54</v>
      </c>
      <c r="F32" s="1">
        <v>56</v>
      </c>
      <c r="G32" s="1">
        <v>55</v>
      </c>
      <c r="H32" s="1">
        <v>55</v>
      </c>
      <c r="I32" s="1">
        <v>589</v>
      </c>
      <c r="J32" s="1">
        <v>595</v>
      </c>
      <c r="K32" s="1">
        <v>596</v>
      </c>
      <c r="L32" s="1">
        <v>559</v>
      </c>
      <c r="M32" s="1">
        <v>55</v>
      </c>
      <c r="N32" s="1">
        <v>558</v>
      </c>
    </row>
    <row r="33" spans="2:40" x14ac:dyDescent="0.25">
      <c r="B33" s="1">
        <v>54</v>
      </c>
      <c r="C33" s="1">
        <v>56</v>
      </c>
      <c r="D33" s="1">
        <v>56</v>
      </c>
      <c r="E33" s="1">
        <v>55</v>
      </c>
      <c r="F33" s="1">
        <v>55</v>
      </c>
      <c r="G33" s="1">
        <v>582</v>
      </c>
      <c r="H33" s="1">
        <v>568</v>
      </c>
      <c r="I33" s="1">
        <v>55</v>
      </c>
      <c r="J33" s="1">
        <v>55</v>
      </c>
      <c r="K33" s="1">
        <v>58</v>
      </c>
      <c r="L33" s="1">
        <v>55</v>
      </c>
      <c r="M33" s="1">
        <v>55</v>
      </c>
      <c r="N33" s="1">
        <v>56</v>
      </c>
    </row>
    <row r="34" spans="2:40" x14ac:dyDescent="0.25">
      <c r="B34" s="1">
        <v>55</v>
      </c>
      <c r="C34" s="1">
        <v>54</v>
      </c>
      <c r="D34" s="1">
        <v>55</v>
      </c>
      <c r="E34" s="1">
        <v>54</v>
      </c>
      <c r="F34" s="1">
        <v>54</v>
      </c>
      <c r="G34" s="1">
        <v>54</v>
      </c>
      <c r="H34" s="1">
        <v>55</v>
      </c>
      <c r="I34" s="1">
        <v>53</v>
      </c>
      <c r="J34" s="1">
        <v>56</v>
      </c>
      <c r="K34" s="1">
        <v>54</v>
      </c>
      <c r="L34" s="1">
        <v>56</v>
      </c>
      <c r="M34" s="1">
        <v>559</v>
      </c>
      <c r="N34" s="1">
        <v>571</v>
      </c>
    </row>
    <row r="35" spans="2:40" x14ac:dyDescent="0.25">
      <c r="B35" s="1">
        <v>55</v>
      </c>
      <c r="C35" s="1">
        <v>50</v>
      </c>
      <c r="D35" s="1">
        <v>55</v>
      </c>
      <c r="E35" s="1">
        <v>599</v>
      </c>
      <c r="F35" s="1">
        <v>598</v>
      </c>
      <c r="G35" s="1">
        <v>54</v>
      </c>
      <c r="H35" s="1">
        <v>562</v>
      </c>
      <c r="I35" s="1">
        <v>581</v>
      </c>
      <c r="J35" s="1">
        <v>592</v>
      </c>
      <c r="K35" s="1">
        <v>587</v>
      </c>
      <c r="L35" s="1">
        <v>555</v>
      </c>
      <c r="M35" s="1">
        <v>58</v>
      </c>
      <c r="N35" s="1">
        <v>56</v>
      </c>
    </row>
    <row r="36" spans="2:40" x14ac:dyDescent="0.25">
      <c r="B36" s="1">
        <v>54</v>
      </c>
      <c r="C36" s="1">
        <v>54</v>
      </c>
      <c r="D36" s="1">
        <v>55</v>
      </c>
      <c r="E36" s="1">
        <v>55</v>
      </c>
      <c r="F36" s="1">
        <v>55</v>
      </c>
      <c r="G36" s="1">
        <v>56</v>
      </c>
      <c r="H36" s="1">
        <v>564</v>
      </c>
      <c r="I36" s="1">
        <v>55</v>
      </c>
      <c r="J36" s="1">
        <v>55</v>
      </c>
      <c r="K36" s="1">
        <v>53</v>
      </c>
      <c r="L36" s="1">
        <v>54</v>
      </c>
      <c r="M36" s="1">
        <v>570</v>
      </c>
      <c r="N36" s="1">
        <v>55</v>
      </c>
      <c r="AN36" t="s">
        <v>18</v>
      </c>
    </row>
    <row r="37" spans="2:40" x14ac:dyDescent="0.25">
      <c r="B37" s="1">
        <v>55</v>
      </c>
      <c r="C37" s="1">
        <v>55</v>
      </c>
      <c r="D37" s="1">
        <v>54</v>
      </c>
      <c r="E37" s="1">
        <v>53</v>
      </c>
      <c r="F37" s="1">
        <v>54</v>
      </c>
      <c r="G37" s="1">
        <v>54</v>
      </c>
      <c r="H37" s="1">
        <v>56</v>
      </c>
      <c r="I37" s="1">
        <v>55</v>
      </c>
      <c r="J37" s="1">
        <v>55</v>
      </c>
      <c r="K37" s="1">
        <v>55</v>
      </c>
      <c r="L37" s="1">
        <v>55</v>
      </c>
      <c r="M37" s="1">
        <v>556</v>
      </c>
      <c r="N37" s="1">
        <v>559</v>
      </c>
      <c r="AN37" t="s">
        <v>17</v>
      </c>
    </row>
    <row r="38" spans="2:40" x14ac:dyDescent="0.25">
      <c r="B38" s="1">
        <v>55</v>
      </c>
      <c r="C38" s="1">
        <v>594</v>
      </c>
      <c r="D38" s="1">
        <v>592</v>
      </c>
      <c r="E38" s="1">
        <v>587</v>
      </c>
      <c r="F38" s="1">
        <v>162</v>
      </c>
      <c r="G38" s="1">
        <v>610</v>
      </c>
      <c r="H38" s="1">
        <v>576</v>
      </c>
      <c r="I38" s="1">
        <v>575</v>
      </c>
      <c r="J38" s="1">
        <v>588</v>
      </c>
      <c r="K38" s="1">
        <v>578</v>
      </c>
      <c r="L38" s="1">
        <v>57</v>
      </c>
      <c r="M38" s="1">
        <v>54</v>
      </c>
      <c r="N38" s="1">
        <v>55</v>
      </c>
      <c r="AN38" t="s">
        <v>19</v>
      </c>
    </row>
    <row r="39" spans="2:40" x14ac:dyDescent="0.25">
      <c r="B39" s="1">
        <v>55</v>
      </c>
      <c r="C39" s="1">
        <v>54</v>
      </c>
      <c r="D39" s="1">
        <v>54</v>
      </c>
      <c r="E39" s="1">
        <v>54</v>
      </c>
      <c r="F39" s="1">
        <v>55</v>
      </c>
      <c r="G39" s="1">
        <v>54</v>
      </c>
      <c r="H39" s="1">
        <v>55</v>
      </c>
      <c r="I39" s="1">
        <v>55</v>
      </c>
      <c r="J39" s="1">
        <v>55</v>
      </c>
      <c r="K39" s="1">
        <v>55</v>
      </c>
      <c r="L39" s="1">
        <v>55</v>
      </c>
      <c r="M39" s="1">
        <v>566</v>
      </c>
      <c r="N39" s="1">
        <v>578</v>
      </c>
      <c r="AN39" t="s">
        <v>20</v>
      </c>
    </row>
    <row r="40" spans="2:40" x14ac:dyDescent="0.25">
      <c r="B40" s="1">
        <v>55</v>
      </c>
      <c r="C40" s="1">
        <v>54</v>
      </c>
      <c r="D40" s="1">
        <v>55</v>
      </c>
      <c r="E40" s="1">
        <v>53</v>
      </c>
      <c r="F40" s="1">
        <v>54</v>
      </c>
      <c r="G40" s="1">
        <v>55</v>
      </c>
      <c r="H40" s="1">
        <v>55</v>
      </c>
      <c r="I40" s="1">
        <v>591</v>
      </c>
      <c r="J40" s="1">
        <v>56</v>
      </c>
      <c r="K40" s="1">
        <v>540</v>
      </c>
      <c r="L40" s="1">
        <v>571</v>
      </c>
      <c r="M40" s="1">
        <v>55</v>
      </c>
      <c r="N40" s="1">
        <v>560</v>
      </c>
    </row>
    <row r="41" spans="2:40" x14ac:dyDescent="0.25">
      <c r="B41" s="1">
        <v>54</v>
      </c>
      <c r="C41" s="1">
        <v>54</v>
      </c>
      <c r="D41" s="1">
        <v>58</v>
      </c>
      <c r="E41" s="1">
        <v>56</v>
      </c>
      <c r="F41" s="1">
        <v>55</v>
      </c>
      <c r="G41" s="1">
        <v>598</v>
      </c>
      <c r="H41" s="1">
        <v>567</v>
      </c>
      <c r="I41" s="1">
        <v>56</v>
      </c>
      <c r="J41" s="1">
        <v>581</v>
      </c>
      <c r="K41" s="1">
        <v>62</v>
      </c>
      <c r="L41" s="1">
        <v>56</v>
      </c>
      <c r="M41" s="1">
        <v>54</v>
      </c>
      <c r="N41" s="1">
        <v>55</v>
      </c>
    </row>
    <row r="42" spans="2:40" x14ac:dyDescent="0.25">
      <c r="B42" s="1">
        <v>54</v>
      </c>
      <c r="C42" s="1">
        <v>55</v>
      </c>
      <c r="D42" s="1">
        <v>55</v>
      </c>
      <c r="E42" s="1">
        <v>56</v>
      </c>
      <c r="F42" s="1">
        <v>55</v>
      </c>
      <c r="G42" s="1">
        <v>55</v>
      </c>
      <c r="H42" s="1">
        <v>55</v>
      </c>
      <c r="I42" s="1">
        <v>55</v>
      </c>
      <c r="J42" s="1">
        <v>54</v>
      </c>
      <c r="K42" s="1">
        <v>56</v>
      </c>
      <c r="L42" s="1">
        <v>54</v>
      </c>
      <c r="M42" s="1">
        <v>557</v>
      </c>
      <c r="N42" s="1">
        <v>568</v>
      </c>
    </row>
    <row r="43" spans="2:40" x14ac:dyDescent="0.25">
      <c r="B43" s="1">
        <v>55</v>
      </c>
      <c r="C43" s="1">
        <v>599</v>
      </c>
      <c r="D43" s="1">
        <v>592</v>
      </c>
      <c r="E43" s="1">
        <v>317</v>
      </c>
      <c r="F43" s="1">
        <v>598</v>
      </c>
      <c r="G43" s="1">
        <v>56</v>
      </c>
      <c r="H43" s="1">
        <v>581</v>
      </c>
      <c r="I43" s="1">
        <v>586</v>
      </c>
      <c r="J43" s="1">
        <v>54</v>
      </c>
      <c r="K43" s="1">
        <v>589</v>
      </c>
      <c r="L43" s="1">
        <v>559</v>
      </c>
      <c r="M43" s="1">
        <v>55</v>
      </c>
      <c r="N43" s="1">
        <v>56</v>
      </c>
    </row>
    <row r="44" spans="2:40" x14ac:dyDescent="0.25">
      <c r="B44" s="1">
        <v>54</v>
      </c>
      <c r="C44" s="1">
        <v>54</v>
      </c>
      <c r="D44" s="1">
        <v>55</v>
      </c>
      <c r="E44" s="1">
        <v>54</v>
      </c>
      <c r="F44" s="1">
        <v>55</v>
      </c>
      <c r="G44" s="1">
        <v>591</v>
      </c>
      <c r="H44" s="1">
        <v>118</v>
      </c>
      <c r="I44" s="1">
        <v>53</v>
      </c>
      <c r="J44" s="1">
        <v>577</v>
      </c>
      <c r="K44" s="1">
        <v>55</v>
      </c>
      <c r="L44" s="1">
        <v>55</v>
      </c>
      <c r="M44" s="1">
        <v>565</v>
      </c>
      <c r="N44" s="1">
        <v>55</v>
      </c>
    </row>
    <row r="45" spans="2:40" x14ac:dyDescent="0.25">
      <c r="B45" s="1">
        <v>55</v>
      </c>
      <c r="C45" s="1">
        <v>54</v>
      </c>
      <c r="D45" s="1">
        <v>55</v>
      </c>
      <c r="E45" s="1">
        <v>55</v>
      </c>
      <c r="F45" s="1">
        <v>55</v>
      </c>
      <c r="G45" s="1">
        <v>55</v>
      </c>
      <c r="H45" s="1">
        <v>55</v>
      </c>
      <c r="I45" s="1">
        <v>55</v>
      </c>
      <c r="J45" s="1">
        <v>55</v>
      </c>
      <c r="K45" s="1">
        <v>54</v>
      </c>
      <c r="L45" s="1">
        <v>55</v>
      </c>
      <c r="M45" s="1">
        <v>554</v>
      </c>
      <c r="N45" s="1">
        <v>546</v>
      </c>
      <c r="AN45" t="s">
        <v>21</v>
      </c>
    </row>
    <row r="46" spans="2:40" x14ac:dyDescent="0.25">
      <c r="B46" s="1">
        <v>52</v>
      </c>
      <c r="C46" s="1">
        <v>53</v>
      </c>
      <c r="D46" s="1">
        <v>54</v>
      </c>
      <c r="E46" s="1">
        <v>587</v>
      </c>
      <c r="F46" s="1">
        <v>587</v>
      </c>
      <c r="G46" s="1">
        <v>54</v>
      </c>
      <c r="H46" s="1">
        <v>576</v>
      </c>
      <c r="I46" s="1">
        <v>580</v>
      </c>
      <c r="J46" s="1">
        <v>59</v>
      </c>
      <c r="K46" s="1">
        <v>581</v>
      </c>
      <c r="L46" s="1">
        <v>555</v>
      </c>
      <c r="M46" s="1">
        <v>54</v>
      </c>
      <c r="N46" s="1">
        <v>55</v>
      </c>
      <c r="AN46" t="s">
        <v>22</v>
      </c>
    </row>
    <row r="47" spans="2:40" x14ac:dyDescent="0.25">
      <c r="B47" s="1">
        <v>55</v>
      </c>
      <c r="C47" s="1">
        <v>55</v>
      </c>
      <c r="D47" s="1">
        <v>54</v>
      </c>
      <c r="E47" s="1">
        <v>55</v>
      </c>
      <c r="F47" s="1">
        <v>55</v>
      </c>
      <c r="G47" s="1">
        <v>594</v>
      </c>
      <c r="H47" s="1">
        <v>54</v>
      </c>
      <c r="I47" s="1">
        <v>55</v>
      </c>
      <c r="J47" s="1">
        <v>577</v>
      </c>
      <c r="K47" s="1">
        <v>55</v>
      </c>
      <c r="L47" s="1">
        <v>55</v>
      </c>
      <c r="M47" s="1">
        <v>561</v>
      </c>
      <c r="N47" s="1">
        <v>582</v>
      </c>
    </row>
    <row r="48" spans="2:40" x14ac:dyDescent="0.25">
      <c r="B48" s="1">
        <v>55</v>
      </c>
      <c r="C48" s="1">
        <v>534</v>
      </c>
      <c r="D48" s="1">
        <v>593</v>
      </c>
      <c r="E48" s="1">
        <v>55</v>
      </c>
      <c r="F48" s="1">
        <v>55</v>
      </c>
      <c r="G48" s="1">
        <v>55</v>
      </c>
      <c r="H48" s="1">
        <v>54</v>
      </c>
      <c r="I48" s="1">
        <v>55</v>
      </c>
      <c r="J48" s="1">
        <v>55</v>
      </c>
      <c r="K48" s="1">
        <v>592</v>
      </c>
      <c r="L48" s="1">
        <v>574</v>
      </c>
      <c r="M48" s="1">
        <v>55</v>
      </c>
      <c r="N48" s="1">
        <v>556</v>
      </c>
    </row>
    <row r="49" spans="2:14" x14ac:dyDescent="0.25">
      <c r="B49" s="1">
        <v>54</v>
      </c>
      <c r="C49" s="1">
        <v>54</v>
      </c>
      <c r="D49" s="1">
        <v>54</v>
      </c>
      <c r="E49" s="1">
        <v>55</v>
      </c>
      <c r="F49" s="1">
        <v>54</v>
      </c>
      <c r="G49" s="1">
        <v>55</v>
      </c>
      <c r="H49" s="1">
        <v>568</v>
      </c>
      <c r="I49" s="1">
        <v>573</v>
      </c>
      <c r="J49" s="1">
        <v>55</v>
      </c>
      <c r="K49" s="1">
        <v>56</v>
      </c>
      <c r="L49" s="1">
        <v>56</v>
      </c>
      <c r="M49" s="1">
        <v>576</v>
      </c>
      <c r="N49" s="1">
        <v>54</v>
      </c>
    </row>
    <row r="50" spans="2:14" x14ac:dyDescent="0.25">
      <c r="B50" s="1">
        <v>55</v>
      </c>
      <c r="C50" s="1">
        <v>55</v>
      </c>
      <c r="D50" s="1">
        <v>55</v>
      </c>
      <c r="E50" s="1">
        <v>55</v>
      </c>
      <c r="F50" s="1">
        <v>55</v>
      </c>
      <c r="G50" s="1">
        <v>585</v>
      </c>
      <c r="H50" s="1">
        <v>55</v>
      </c>
      <c r="I50" s="1">
        <v>55</v>
      </c>
      <c r="J50" s="1">
        <v>568</v>
      </c>
      <c r="K50" s="1">
        <v>55</v>
      </c>
      <c r="L50" s="1">
        <v>54</v>
      </c>
      <c r="M50" s="1">
        <v>557</v>
      </c>
      <c r="N50" s="1">
        <v>569</v>
      </c>
    </row>
    <row r="51" spans="2:14" x14ac:dyDescent="0.25">
      <c r="B51" s="1">
        <v>56</v>
      </c>
      <c r="C51" s="1">
        <v>55</v>
      </c>
      <c r="D51" s="1">
        <v>54</v>
      </c>
      <c r="E51" s="1">
        <v>54</v>
      </c>
      <c r="F51" s="1">
        <v>598</v>
      </c>
      <c r="G51" s="1">
        <v>55</v>
      </c>
      <c r="H51" s="1">
        <v>586</v>
      </c>
      <c r="I51" s="1">
        <v>592</v>
      </c>
      <c r="J51" s="1">
        <v>56</v>
      </c>
      <c r="K51" s="1">
        <v>587</v>
      </c>
      <c r="L51" s="1">
        <v>559</v>
      </c>
      <c r="M51" s="1">
        <v>55</v>
      </c>
      <c r="N51" s="1">
        <v>56</v>
      </c>
    </row>
    <row r="52" spans="2:14" x14ac:dyDescent="0.25">
      <c r="B52" s="1">
        <v>54</v>
      </c>
      <c r="C52" s="1">
        <v>55</v>
      </c>
      <c r="D52" s="1">
        <v>54</v>
      </c>
      <c r="E52" s="1">
        <v>55</v>
      </c>
      <c r="F52" s="1">
        <v>54</v>
      </c>
      <c r="G52" s="1">
        <v>55</v>
      </c>
      <c r="H52" s="1">
        <v>57</v>
      </c>
      <c r="I52" s="1">
        <v>56</v>
      </c>
      <c r="J52" s="1">
        <v>577</v>
      </c>
      <c r="K52" s="1">
        <v>54</v>
      </c>
      <c r="L52" s="1">
        <v>54</v>
      </c>
      <c r="M52" s="1">
        <v>563</v>
      </c>
      <c r="N52" s="1">
        <v>55</v>
      </c>
    </row>
    <row r="53" spans="2:14" x14ac:dyDescent="0.25">
      <c r="B53" s="1">
        <v>55</v>
      </c>
      <c r="C53" s="1">
        <v>55</v>
      </c>
      <c r="D53" s="1">
        <v>597</v>
      </c>
      <c r="E53" s="1">
        <v>54</v>
      </c>
      <c r="F53" s="1">
        <v>55</v>
      </c>
      <c r="G53" s="1">
        <v>587</v>
      </c>
      <c r="H53" s="1">
        <v>55</v>
      </c>
      <c r="I53" s="1">
        <v>55</v>
      </c>
      <c r="J53" s="1">
        <v>572</v>
      </c>
      <c r="K53" s="1">
        <v>54</v>
      </c>
      <c r="L53" s="1">
        <v>54</v>
      </c>
      <c r="M53" s="1">
        <v>546</v>
      </c>
      <c r="N53" s="1">
        <v>543</v>
      </c>
    </row>
    <row r="54" spans="2:14" x14ac:dyDescent="0.25">
      <c r="B54" s="1">
        <v>55</v>
      </c>
      <c r="C54" s="1">
        <v>54</v>
      </c>
      <c r="D54" s="1">
        <v>55</v>
      </c>
      <c r="E54" s="1">
        <v>594</v>
      </c>
      <c r="F54" s="1">
        <v>576</v>
      </c>
      <c r="G54" s="1">
        <v>56</v>
      </c>
      <c r="H54" s="1">
        <v>575</v>
      </c>
      <c r="I54" s="1">
        <v>590</v>
      </c>
      <c r="J54" s="1">
        <v>54</v>
      </c>
      <c r="K54" s="1">
        <v>580</v>
      </c>
      <c r="L54" s="1">
        <v>555</v>
      </c>
      <c r="M54" s="1">
        <v>55</v>
      </c>
      <c r="N54" s="1">
        <v>55</v>
      </c>
    </row>
    <row r="55" spans="2:14" x14ac:dyDescent="0.25">
      <c r="B55" s="1">
        <v>55</v>
      </c>
      <c r="C55" s="1">
        <v>55</v>
      </c>
      <c r="D55" s="1">
        <v>55</v>
      </c>
      <c r="E55" s="1">
        <v>55</v>
      </c>
      <c r="F55" s="1">
        <v>56</v>
      </c>
      <c r="G55" s="1">
        <v>55</v>
      </c>
      <c r="H55" s="1">
        <v>55</v>
      </c>
      <c r="I55" s="1">
        <v>54</v>
      </c>
      <c r="J55" s="1">
        <v>584</v>
      </c>
      <c r="K55" s="1">
        <v>54</v>
      </c>
      <c r="L55" s="1">
        <v>55</v>
      </c>
      <c r="M55" s="1">
        <v>560</v>
      </c>
      <c r="N55" s="1">
        <v>580</v>
      </c>
    </row>
    <row r="56" spans="2:14" x14ac:dyDescent="0.25">
      <c r="B56" s="1">
        <v>54</v>
      </c>
      <c r="C56" s="1">
        <v>580</v>
      </c>
      <c r="D56" s="1">
        <v>55</v>
      </c>
      <c r="E56" s="1">
        <v>55</v>
      </c>
      <c r="F56" s="1">
        <v>56</v>
      </c>
      <c r="G56" s="1">
        <v>55</v>
      </c>
      <c r="H56" s="1">
        <v>55</v>
      </c>
      <c r="I56" s="1">
        <v>55</v>
      </c>
      <c r="J56" s="1">
        <v>61</v>
      </c>
      <c r="K56" s="1">
        <v>593</v>
      </c>
      <c r="L56" s="1">
        <v>54</v>
      </c>
      <c r="M56" s="1">
        <v>56</v>
      </c>
      <c r="N56" s="1">
        <v>554</v>
      </c>
    </row>
    <row r="57" spans="2:14" x14ac:dyDescent="0.25">
      <c r="B57" s="1">
        <v>55</v>
      </c>
      <c r="C57" s="1">
        <v>55</v>
      </c>
      <c r="D57" s="1">
        <v>55</v>
      </c>
      <c r="E57" s="1">
        <v>56</v>
      </c>
      <c r="F57" s="1">
        <v>55</v>
      </c>
      <c r="G57" s="1">
        <v>55</v>
      </c>
      <c r="H57" s="1">
        <v>567</v>
      </c>
      <c r="I57" s="1">
        <v>582</v>
      </c>
      <c r="J57" s="1">
        <v>55</v>
      </c>
      <c r="K57" s="1">
        <v>58</v>
      </c>
      <c r="L57" s="1">
        <v>553</v>
      </c>
      <c r="M57" s="1">
        <v>576</v>
      </c>
      <c r="N57" s="1">
        <v>56</v>
      </c>
    </row>
    <row r="58" spans="2:14" x14ac:dyDescent="0.25">
      <c r="B58" s="1">
        <v>55</v>
      </c>
      <c r="C58" s="1">
        <v>55</v>
      </c>
      <c r="D58" s="1">
        <v>595</v>
      </c>
      <c r="E58" s="1">
        <v>54</v>
      </c>
      <c r="F58" s="1">
        <v>55</v>
      </c>
      <c r="G58" s="1">
        <v>598</v>
      </c>
      <c r="H58" s="1">
        <v>55</v>
      </c>
      <c r="I58" s="1">
        <v>56</v>
      </c>
      <c r="J58" s="1">
        <v>587</v>
      </c>
      <c r="K58" s="1">
        <v>55</v>
      </c>
      <c r="L58" s="1">
        <v>55</v>
      </c>
      <c r="M58" s="1">
        <v>554</v>
      </c>
      <c r="N58" s="1">
        <v>569</v>
      </c>
    </row>
    <row r="59" spans="2:14" x14ac:dyDescent="0.25">
      <c r="B59" s="1">
        <v>54</v>
      </c>
      <c r="C59" s="1">
        <v>54</v>
      </c>
      <c r="D59" s="1">
        <v>54</v>
      </c>
      <c r="E59" s="1">
        <v>55</v>
      </c>
      <c r="F59" s="1">
        <v>599</v>
      </c>
      <c r="G59" s="1">
        <v>55</v>
      </c>
      <c r="H59" s="1">
        <v>583</v>
      </c>
      <c r="I59" s="1">
        <v>54</v>
      </c>
      <c r="J59" s="1">
        <v>54</v>
      </c>
      <c r="K59" s="1">
        <v>587</v>
      </c>
      <c r="L59" s="1">
        <v>568</v>
      </c>
      <c r="M59" s="1">
        <v>54</v>
      </c>
      <c r="N59" s="1">
        <v>58</v>
      </c>
    </row>
    <row r="60" spans="2:14" x14ac:dyDescent="0.25">
      <c r="B60" s="1">
        <v>55</v>
      </c>
      <c r="C60" s="1">
        <v>55</v>
      </c>
      <c r="D60" s="1">
        <v>55</v>
      </c>
      <c r="E60" s="1">
        <v>56</v>
      </c>
      <c r="F60" s="1">
        <v>55</v>
      </c>
      <c r="G60" s="1">
        <v>56</v>
      </c>
      <c r="H60" s="1">
        <v>55</v>
      </c>
      <c r="I60" s="1">
        <v>578</v>
      </c>
      <c r="J60" s="1">
        <v>54</v>
      </c>
      <c r="K60" s="1">
        <v>55</v>
      </c>
      <c r="L60" s="1">
        <v>55</v>
      </c>
      <c r="M60" s="1">
        <v>566</v>
      </c>
      <c r="N60" s="1">
        <v>55</v>
      </c>
    </row>
    <row r="61" spans="2:14" x14ac:dyDescent="0.25">
      <c r="B61" s="1">
        <v>54</v>
      </c>
      <c r="C61" s="1">
        <v>595</v>
      </c>
      <c r="D61" s="1">
        <v>54</v>
      </c>
      <c r="E61" s="1">
        <v>54</v>
      </c>
      <c r="F61" s="1">
        <v>55</v>
      </c>
      <c r="G61" s="1">
        <v>597</v>
      </c>
      <c r="H61" s="1">
        <v>55</v>
      </c>
      <c r="I61" s="1">
        <v>55</v>
      </c>
      <c r="J61" s="1">
        <v>578</v>
      </c>
      <c r="K61" s="1">
        <v>55</v>
      </c>
      <c r="L61" s="1">
        <v>54</v>
      </c>
      <c r="M61" s="1">
        <v>66</v>
      </c>
      <c r="N61" s="1">
        <v>563</v>
      </c>
    </row>
    <row r="62" spans="2:14" x14ac:dyDescent="0.25">
      <c r="B62" s="1">
        <v>51</v>
      </c>
      <c r="C62" s="1">
        <v>55</v>
      </c>
      <c r="D62" s="1">
        <v>55</v>
      </c>
      <c r="E62" s="1">
        <v>595</v>
      </c>
      <c r="F62" s="1">
        <v>589</v>
      </c>
      <c r="G62" s="1">
        <v>56</v>
      </c>
      <c r="H62" s="1">
        <v>571</v>
      </c>
      <c r="I62" s="1">
        <v>55</v>
      </c>
      <c r="J62" s="1">
        <v>55</v>
      </c>
      <c r="K62" s="1">
        <v>579</v>
      </c>
      <c r="L62" s="1">
        <v>562</v>
      </c>
      <c r="M62" s="1">
        <v>55</v>
      </c>
      <c r="N62" s="1">
        <v>54</v>
      </c>
    </row>
    <row r="63" spans="2:14" x14ac:dyDescent="0.25">
      <c r="B63" s="1">
        <v>55</v>
      </c>
      <c r="C63" s="1">
        <v>55</v>
      </c>
      <c r="D63" s="1">
        <v>595</v>
      </c>
      <c r="E63" s="1">
        <v>55</v>
      </c>
      <c r="F63" s="1">
        <v>55</v>
      </c>
      <c r="G63" s="1">
        <v>54</v>
      </c>
      <c r="H63" s="1">
        <v>55</v>
      </c>
      <c r="I63" s="1">
        <v>56</v>
      </c>
      <c r="J63" s="1">
        <v>55</v>
      </c>
      <c r="K63" s="1">
        <v>55</v>
      </c>
      <c r="L63" s="1">
        <v>55</v>
      </c>
      <c r="M63" s="1">
        <v>557</v>
      </c>
      <c r="N63" s="1">
        <v>571</v>
      </c>
    </row>
    <row r="64" spans="2:14" x14ac:dyDescent="0.25">
      <c r="B64" s="1">
        <v>55</v>
      </c>
      <c r="C64" s="1">
        <v>55</v>
      </c>
      <c r="D64" s="1">
        <v>55</v>
      </c>
      <c r="E64" s="1">
        <v>55</v>
      </c>
      <c r="F64" s="1">
        <v>54</v>
      </c>
      <c r="G64" s="1">
        <v>594</v>
      </c>
      <c r="H64" s="1">
        <v>54</v>
      </c>
      <c r="I64" s="1">
        <v>55</v>
      </c>
      <c r="J64" s="1">
        <v>576</v>
      </c>
      <c r="K64" s="1">
        <v>55</v>
      </c>
      <c r="L64" s="1">
        <v>56</v>
      </c>
      <c r="M64" s="1">
        <v>56</v>
      </c>
      <c r="N64" s="1">
        <v>555</v>
      </c>
    </row>
    <row r="65" spans="2:14" x14ac:dyDescent="0.25">
      <c r="B65" s="1">
        <v>55</v>
      </c>
      <c r="C65" s="1">
        <v>58</v>
      </c>
      <c r="D65" s="1">
        <v>54</v>
      </c>
      <c r="E65" s="1">
        <v>58</v>
      </c>
      <c r="F65" s="1">
        <v>55</v>
      </c>
      <c r="G65" s="1">
        <v>55</v>
      </c>
      <c r="H65" s="1">
        <v>566</v>
      </c>
      <c r="I65" s="1">
        <v>591</v>
      </c>
      <c r="J65" s="1">
        <v>55</v>
      </c>
      <c r="K65" s="1">
        <v>564</v>
      </c>
      <c r="L65" s="1">
        <v>556</v>
      </c>
      <c r="M65" s="1">
        <v>573</v>
      </c>
      <c r="N65" s="1">
        <v>55</v>
      </c>
    </row>
    <row r="66" spans="2:14" x14ac:dyDescent="0.25">
      <c r="B66" s="1">
        <v>55</v>
      </c>
      <c r="C66" s="1">
        <v>597</v>
      </c>
      <c r="D66" s="1">
        <v>55</v>
      </c>
      <c r="E66" s="1">
        <v>55</v>
      </c>
      <c r="F66" s="1">
        <v>55</v>
      </c>
      <c r="G66" s="1">
        <v>55</v>
      </c>
      <c r="H66" s="1">
        <v>54</v>
      </c>
      <c r="I66" s="1">
        <v>55</v>
      </c>
      <c r="J66" s="1">
        <v>54</v>
      </c>
      <c r="K66" s="1">
        <v>54</v>
      </c>
      <c r="L66" s="1">
        <v>55</v>
      </c>
      <c r="M66" s="1">
        <v>557</v>
      </c>
      <c r="N66" s="1">
        <v>570</v>
      </c>
    </row>
    <row r="67" spans="2:14" x14ac:dyDescent="0.25">
      <c r="B67" s="1">
        <v>55</v>
      </c>
      <c r="C67" s="1">
        <v>54</v>
      </c>
      <c r="D67" s="1">
        <v>56</v>
      </c>
      <c r="E67" s="1">
        <v>54</v>
      </c>
      <c r="F67" s="1">
        <v>599</v>
      </c>
      <c r="G67" s="1">
        <v>592</v>
      </c>
      <c r="H67" s="1">
        <v>581</v>
      </c>
      <c r="I67" s="1">
        <v>55</v>
      </c>
      <c r="J67" s="1">
        <v>571</v>
      </c>
      <c r="K67" s="1">
        <v>587</v>
      </c>
      <c r="L67" s="1">
        <v>54</v>
      </c>
      <c r="M67" s="1">
        <v>55</v>
      </c>
      <c r="N67" s="1">
        <v>560</v>
      </c>
    </row>
    <row r="68" spans="2:14" x14ac:dyDescent="0.25">
      <c r="B68" s="1">
        <v>54</v>
      </c>
      <c r="C68" s="1">
        <v>55</v>
      </c>
      <c r="D68" s="1">
        <v>326</v>
      </c>
      <c r="E68" s="1">
        <v>55</v>
      </c>
      <c r="F68" s="1">
        <v>55</v>
      </c>
      <c r="G68" s="1">
        <v>53</v>
      </c>
      <c r="H68" s="1">
        <v>55</v>
      </c>
      <c r="I68" s="1">
        <v>582</v>
      </c>
      <c r="J68" s="1">
        <v>54</v>
      </c>
      <c r="K68" s="1">
        <v>55</v>
      </c>
      <c r="L68" s="1">
        <v>69</v>
      </c>
      <c r="M68" s="1">
        <v>564</v>
      </c>
      <c r="N68" s="1">
        <v>55</v>
      </c>
    </row>
    <row r="69" spans="2:14" x14ac:dyDescent="0.25">
      <c r="B69" s="1">
        <v>55</v>
      </c>
      <c r="C69" s="1">
        <v>55</v>
      </c>
      <c r="D69" s="1">
        <v>54</v>
      </c>
      <c r="E69" s="1">
        <v>55</v>
      </c>
      <c r="F69" s="1">
        <v>55</v>
      </c>
      <c r="G69" s="1">
        <v>56</v>
      </c>
      <c r="H69" s="1">
        <v>56</v>
      </c>
      <c r="I69" s="1">
        <v>55</v>
      </c>
      <c r="J69" s="1">
        <v>593</v>
      </c>
      <c r="K69" s="1">
        <v>54</v>
      </c>
      <c r="L69" s="1">
        <v>56</v>
      </c>
      <c r="M69" s="1">
        <v>58</v>
      </c>
      <c r="N69" s="1">
        <v>561</v>
      </c>
    </row>
    <row r="70" spans="2:14" x14ac:dyDescent="0.25">
      <c r="B70" s="1">
        <v>52</v>
      </c>
      <c r="C70" s="1">
        <v>55</v>
      </c>
      <c r="D70" s="1">
        <v>55</v>
      </c>
      <c r="E70" s="1">
        <v>592</v>
      </c>
      <c r="F70" s="1">
        <v>588</v>
      </c>
      <c r="G70" s="1">
        <v>588</v>
      </c>
      <c r="H70" s="1">
        <v>572</v>
      </c>
      <c r="I70" s="1">
        <v>55</v>
      </c>
      <c r="J70" s="1">
        <v>572</v>
      </c>
      <c r="K70" s="1">
        <v>577</v>
      </c>
      <c r="L70" s="1">
        <v>566</v>
      </c>
      <c r="M70" s="1">
        <v>55</v>
      </c>
      <c r="N70" s="1">
        <v>55</v>
      </c>
    </row>
    <row r="71" spans="2:14" x14ac:dyDescent="0.25">
      <c r="B71" s="1">
        <v>54</v>
      </c>
      <c r="C71" s="1">
        <v>55</v>
      </c>
      <c r="D71" s="1">
        <v>54</v>
      </c>
      <c r="E71" s="1">
        <v>55</v>
      </c>
      <c r="F71" s="1">
        <v>54</v>
      </c>
      <c r="G71" s="1">
        <v>56</v>
      </c>
      <c r="H71" s="1">
        <v>54</v>
      </c>
      <c r="I71" s="1">
        <v>576</v>
      </c>
      <c r="J71" s="1">
        <v>54</v>
      </c>
      <c r="K71" s="1">
        <v>55</v>
      </c>
      <c r="L71" s="1">
        <v>55</v>
      </c>
      <c r="M71" s="1">
        <v>558</v>
      </c>
      <c r="N71" s="1">
        <v>535</v>
      </c>
    </row>
    <row r="72" spans="2:14" x14ac:dyDescent="0.25">
      <c r="B72" s="1">
        <v>55</v>
      </c>
      <c r="C72" s="1">
        <v>56</v>
      </c>
      <c r="D72" s="1">
        <v>57</v>
      </c>
      <c r="E72" s="1">
        <v>55</v>
      </c>
      <c r="F72" s="1">
        <v>54</v>
      </c>
      <c r="G72" s="1">
        <v>54</v>
      </c>
      <c r="H72" s="1">
        <v>55</v>
      </c>
      <c r="I72" s="1">
        <v>54</v>
      </c>
      <c r="J72" s="1">
        <v>588</v>
      </c>
      <c r="K72" s="1">
        <v>55</v>
      </c>
      <c r="L72" s="1">
        <v>55</v>
      </c>
      <c r="M72" s="1">
        <v>55</v>
      </c>
      <c r="N72" s="1">
        <v>559</v>
      </c>
    </row>
    <row r="73" spans="2:14" x14ac:dyDescent="0.25">
      <c r="B73" s="1">
        <v>55</v>
      </c>
      <c r="C73" s="1">
        <v>54</v>
      </c>
      <c r="D73" s="1">
        <v>55</v>
      </c>
      <c r="E73" s="1">
        <v>56</v>
      </c>
      <c r="F73" s="1">
        <v>55</v>
      </c>
      <c r="G73" s="1">
        <v>585</v>
      </c>
      <c r="H73" s="1">
        <v>565</v>
      </c>
      <c r="I73" s="1">
        <v>588</v>
      </c>
      <c r="J73" s="1">
        <v>49</v>
      </c>
      <c r="K73" s="1">
        <v>70</v>
      </c>
      <c r="L73" s="1">
        <v>555</v>
      </c>
      <c r="M73" s="1">
        <v>574</v>
      </c>
      <c r="N73" s="1">
        <v>55</v>
      </c>
    </row>
    <row r="74" spans="2:14" x14ac:dyDescent="0.25">
      <c r="B74" s="1">
        <v>55</v>
      </c>
      <c r="C74" s="1">
        <v>210</v>
      </c>
      <c r="D74" s="1">
        <v>55</v>
      </c>
      <c r="E74" s="1">
        <v>55</v>
      </c>
      <c r="F74" s="1">
        <v>54</v>
      </c>
      <c r="G74" s="1">
        <v>55</v>
      </c>
      <c r="H74" s="1">
        <v>54</v>
      </c>
      <c r="I74" s="1">
        <v>56</v>
      </c>
      <c r="J74" s="1">
        <v>55</v>
      </c>
      <c r="K74" s="1">
        <v>54</v>
      </c>
      <c r="L74" s="1">
        <v>54</v>
      </c>
      <c r="M74" s="1">
        <v>558</v>
      </c>
      <c r="N74" s="1">
        <v>574</v>
      </c>
    </row>
    <row r="75" spans="2:14" x14ac:dyDescent="0.25">
      <c r="B75" s="1">
        <v>54</v>
      </c>
      <c r="C75" s="1">
        <v>55</v>
      </c>
      <c r="D75" s="1">
        <v>54</v>
      </c>
      <c r="E75" s="1">
        <v>54</v>
      </c>
      <c r="G75" s="1">
        <v>57</v>
      </c>
      <c r="H75" s="1">
        <v>579</v>
      </c>
      <c r="I75" s="1">
        <v>54</v>
      </c>
      <c r="J75" s="1">
        <v>585</v>
      </c>
      <c r="K75" s="1">
        <v>592</v>
      </c>
      <c r="L75" s="1">
        <v>55</v>
      </c>
      <c r="M75" s="1">
        <v>55</v>
      </c>
      <c r="N75" s="1">
        <v>555</v>
      </c>
    </row>
    <row r="76" spans="2:14" x14ac:dyDescent="0.25">
      <c r="B76" s="1">
        <v>55</v>
      </c>
      <c r="C76" s="1">
        <v>55</v>
      </c>
      <c r="D76" s="1">
        <v>58</v>
      </c>
      <c r="E76" s="1">
        <v>55</v>
      </c>
      <c r="F76" s="1">
        <v>53</v>
      </c>
      <c r="G76" s="1">
        <v>62</v>
      </c>
      <c r="H76" s="1">
        <v>54</v>
      </c>
      <c r="I76" s="1">
        <v>591</v>
      </c>
      <c r="J76" s="1">
        <v>55</v>
      </c>
      <c r="K76" s="1">
        <v>55</v>
      </c>
      <c r="L76" s="1">
        <v>555</v>
      </c>
      <c r="M76" s="1">
        <v>561</v>
      </c>
      <c r="N76" s="1">
        <v>54</v>
      </c>
    </row>
    <row r="77" spans="2:14" x14ac:dyDescent="0.25">
      <c r="B77" s="1">
        <v>56</v>
      </c>
      <c r="C77" s="1">
        <v>55</v>
      </c>
      <c r="D77" s="1">
        <v>55</v>
      </c>
      <c r="E77" s="1">
        <v>54</v>
      </c>
      <c r="F77" s="1">
        <v>55</v>
      </c>
      <c r="G77" s="1">
        <v>55</v>
      </c>
      <c r="H77" s="1">
        <v>56</v>
      </c>
      <c r="I77" s="1">
        <v>55</v>
      </c>
      <c r="J77" s="1">
        <v>55</v>
      </c>
      <c r="K77" s="1">
        <v>54</v>
      </c>
      <c r="L77" s="1">
        <v>54</v>
      </c>
      <c r="M77" s="1">
        <v>56</v>
      </c>
      <c r="N77" s="1">
        <v>571</v>
      </c>
    </row>
    <row r="78" spans="2:14" x14ac:dyDescent="0.25">
      <c r="B78" s="1">
        <v>55</v>
      </c>
      <c r="C78" s="1">
        <v>54</v>
      </c>
      <c r="D78" s="1">
        <v>55</v>
      </c>
      <c r="E78" s="1">
        <v>595</v>
      </c>
      <c r="F78" s="1">
        <v>587</v>
      </c>
      <c r="G78" s="1">
        <v>55</v>
      </c>
      <c r="H78" s="1">
        <v>570</v>
      </c>
      <c r="I78" s="1">
        <v>55</v>
      </c>
      <c r="J78" s="1">
        <v>577</v>
      </c>
      <c r="K78" s="1">
        <v>575</v>
      </c>
      <c r="L78" s="1">
        <v>570</v>
      </c>
      <c r="M78" s="1">
        <v>55</v>
      </c>
      <c r="N78" s="1">
        <v>544</v>
      </c>
    </row>
    <row r="79" spans="2:14" x14ac:dyDescent="0.25">
      <c r="B79" s="1">
        <v>55</v>
      </c>
      <c r="C79" s="1">
        <v>592</v>
      </c>
      <c r="D79" s="1">
        <v>55</v>
      </c>
      <c r="E79" s="1">
        <v>54</v>
      </c>
      <c r="F79" s="1">
        <v>55</v>
      </c>
      <c r="G79" s="1">
        <v>55</v>
      </c>
      <c r="H79" s="1">
        <v>54</v>
      </c>
      <c r="I79" s="1">
        <v>578</v>
      </c>
      <c r="J79" s="1">
        <v>54</v>
      </c>
      <c r="K79" s="1">
        <v>55</v>
      </c>
      <c r="L79" s="1">
        <v>57</v>
      </c>
      <c r="M79" s="1">
        <v>559</v>
      </c>
      <c r="N79" s="1">
        <v>56</v>
      </c>
    </row>
    <row r="80" spans="2:14" x14ac:dyDescent="0.25">
      <c r="B80" s="1">
        <v>54</v>
      </c>
      <c r="C80" s="1">
        <v>55</v>
      </c>
      <c r="D80" s="1">
        <v>55</v>
      </c>
      <c r="E80" s="1">
        <v>55</v>
      </c>
      <c r="F80" s="1">
        <v>55</v>
      </c>
      <c r="G80" s="1">
        <v>54</v>
      </c>
      <c r="H80" s="1">
        <v>54</v>
      </c>
      <c r="I80" s="1">
        <v>56</v>
      </c>
      <c r="J80" s="1">
        <v>56</v>
      </c>
      <c r="K80" s="1">
        <v>55</v>
      </c>
      <c r="L80" s="1">
        <v>55</v>
      </c>
      <c r="M80" s="1">
        <v>55</v>
      </c>
      <c r="N80" s="1">
        <v>569</v>
      </c>
    </row>
    <row r="81" spans="2:14" x14ac:dyDescent="0.25">
      <c r="B81" s="1">
        <v>55</v>
      </c>
      <c r="C81" s="1">
        <v>55</v>
      </c>
      <c r="D81" s="1">
        <v>593</v>
      </c>
      <c r="E81" s="1">
        <v>57</v>
      </c>
      <c r="F81" s="1">
        <v>55</v>
      </c>
      <c r="G81" s="1">
        <v>597</v>
      </c>
      <c r="H81" s="1">
        <v>563</v>
      </c>
      <c r="I81" s="1">
        <v>55</v>
      </c>
      <c r="J81" s="1">
        <v>578</v>
      </c>
      <c r="K81" s="1">
        <v>574</v>
      </c>
      <c r="L81" s="1">
        <v>559</v>
      </c>
      <c r="M81" s="1">
        <v>568</v>
      </c>
      <c r="N81" s="1">
        <v>56</v>
      </c>
    </row>
    <row r="82" spans="2:14" x14ac:dyDescent="0.25">
      <c r="B82" s="1">
        <v>54</v>
      </c>
      <c r="C82" s="1">
        <v>55</v>
      </c>
      <c r="D82" s="1">
        <v>55</v>
      </c>
      <c r="E82" s="1">
        <v>55</v>
      </c>
      <c r="F82" s="1">
        <v>56</v>
      </c>
      <c r="G82" s="1">
        <v>54</v>
      </c>
      <c r="H82" s="1">
        <v>54</v>
      </c>
      <c r="I82" s="1">
        <v>576</v>
      </c>
      <c r="J82" s="1">
        <v>56</v>
      </c>
      <c r="K82" s="1">
        <v>54</v>
      </c>
      <c r="L82" s="1">
        <v>55</v>
      </c>
      <c r="M82" s="1">
        <v>554</v>
      </c>
      <c r="N82" s="1">
        <v>54</v>
      </c>
    </row>
    <row r="83" spans="2:14" x14ac:dyDescent="0.25">
      <c r="B83" s="1">
        <v>54</v>
      </c>
      <c r="C83" s="1">
        <v>55</v>
      </c>
      <c r="D83" s="1">
        <v>55</v>
      </c>
      <c r="E83" s="1">
        <v>54</v>
      </c>
      <c r="F83" s="1">
        <v>597</v>
      </c>
      <c r="G83" s="1">
        <v>55</v>
      </c>
      <c r="H83" s="1">
        <v>578</v>
      </c>
      <c r="I83" s="1">
        <v>55</v>
      </c>
      <c r="J83" s="1">
        <v>55</v>
      </c>
      <c r="K83" s="1">
        <v>592</v>
      </c>
      <c r="L83" s="1">
        <v>55</v>
      </c>
      <c r="M83" s="1">
        <v>55</v>
      </c>
      <c r="N83" s="1">
        <v>563</v>
      </c>
    </row>
    <row r="84" spans="2:14" x14ac:dyDescent="0.25">
      <c r="B84" s="1">
        <v>54</v>
      </c>
      <c r="C84" s="1">
        <v>610</v>
      </c>
      <c r="D84" s="1">
        <v>55</v>
      </c>
      <c r="E84" s="1">
        <v>55</v>
      </c>
      <c r="F84" s="1">
        <v>56</v>
      </c>
      <c r="G84" s="1">
        <v>597</v>
      </c>
      <c r="H84" s="1">
        <v>55</v>
      </c>
      <c r="I84" s="1">
        <v>591</v>
      </c>
      <c r="J84" s="1">
        <v>575</v>
      </c>
      <c r="K84" s="1">
        <v>55</v>
      </c>
      <c r="L84" s="1">
        <v>556</v>
      </c>
      <c r="M84" s="1">
        <v>565</v>
      </c>
      <c r="N84" s="1">
        <v>54</v>
      </c>
    </row>
    <row r="85" spans="2:14" x14ac:dyDescent="0.25">
      <c r="B85" s="1">
        <v>55</v>
      </c>
      <c r="C85" s="1">
        <v>53</v>
      </c>
      <c r="D85" s="1">
        <v>55</v>
      </c>
      <c r="E85" s="1">
        <v>55</v>
      </c>
      <c r="F85" s="1">
        <v>54</v>
      </c>
      <c r="G85" s="1">
        <v>54</v>
      </c>
      <c r="H85" s="1">
        <v>55</v>
      </c>
      <c r="I85" s="1">
        <v>54</v>
      </c>
      <c r="J85" s="1">
        <v>56</v>
      </c>
      <c r="K85" s="1">
        <v>54</v>
      </c>
      <c r="L85" s="1">
        <v>55</v>
      </c>
      <c r="M85" s="1">
        <v>54</v>
      </c>
      <c r="N85" s="1">
        <v>55</v>
      </c>
    </row>
    <row r="86" spans="2:14" x14ac:dyDescent="0.25">
      <c r="B86" s="1">
        <v>55</v>
      </c>
      <c r="C86" s="1">
        <v>54</v>
      </c>
      <c r="D86" s="1">
        <v>599</v>
      </c>
      <c r="E86" s="1">
        <v>595</v>
      </c>
      <c r="F86" s="1">
        <v>582</v>
      </c>
      <c r="G86" s="1">
        <v>54</v>
      </c>
      <c r="H86" s="1">
        <v>570</v>
      </c>
      <c r="I86" s="1">
        <v>54</v>
      </c>
      <c r="J86" s="1">
        <v>54</v>
      </c>
      <c r="K86" s="1">
        <v>582</v>
      </c>
      <c r="L86" s="1">
        <v>55</v>
      </c>
      <c r="M86" s="1">
        <v>55</v>
      </c>
      <c r="N86" s="1">
        <v>560</v>
      </c>
    </row>
    <row r="87" spans="2:14" x14ac:dyDescent="0.25">
      <c r="B87" s="1">
        <v>55</v>
      </c>
      <c r="C87" s="1">
        <v>55</v>
      </c>
      <c r="D87" s="1">
        <v>55</v>
      </c>
      <c r="E87" s="1">
        <v>56</v>
      </c>
      <c r="F87" s="1">
        <v>54</v>
      </c>
      <c r="G87" s="1">
        <v>591</v>
      </c>
      <c r="H87" s="1">
        <v>55</v>
      </c>
      <c r="I87" s="1">
        <v>585</v>
      </c>
      <c r="J87" s="1">
        <v>571</v>
      </c>
      <c r="K87" s="1">
        <v>55</v>
      </c>
      <c r="L87" s="1">
        <v>551</v>
      </c>
      <c r="M87" s="1">
        <v>556</v>
      </c>
      <c r="N87" s="1">
        <v>55</v>
      </c>
    </row>
    <row r="88" spans="2:14" x14ac:dyDescent="0.25">
      <c r="B88" s="1">
        <v>55</v>
      </c>
      <c r="C88" s="1">
        <v>54</v>
      </c>
      <c r="D88" s="1">
        <v>54</v>
      </c>
      <c r="E88" s="1">
        <v>49</v>
      </c>
      <c r="F88" s="1">
        <v>52</v>
      </c>
      <c r="G88" s="1">
        <v>54</v>
      </c>
      <c r="H88" s="1">
        <v>55</v>
      </c>
      <c r="I88" s="1">
        <v>55</v>
      </c>
      <c r="J88" s="1">
        <v>55</v>
      </c>
      <c r="K88" s="1">
        <v>55</v>
      </c>
      <c r="L88" s="1">
        <v>55</v>
      </c>
      <c r="M88" s="1">
        <v>54</v>
      </c>
      <c r="N88" s="1">
        <v>574</v>
      </c>
    </row>
    <row r="89" spans="2:14" x14ac:dyDescent="0.25">
      <c r="B89" s="1">
        <v>55</v>
      </c>
      <c r="C89" s="1">
        <v>55</v>
      </c>
      <c r="D89" s="1">
        <v>54</v>
      </c>
      <c r="E89" s="1">
        <v>275</v>
      </c>
      <c r="F89" s="1">
        <v>55</v>
      </c>
      <c r="G89" s="1">
        <v>54</v>
      </c>
      <c r="H89" s="1">
        <v>564</v>
      </c>
      <c r="I89" s="1">
        <v>54</v>
      </c>
      <c r="J89" s="1">
        <v>578</v>
      </c>
      <c r="K89" s="1">
        <v>567</v>
      </c>
      <c r="L89" s="1">
        <v>571</v>
      </c>
      <c r="M89" s="1">
        <v>572</v>
      </c>
      <c r="N89" s="1">
        <v>552</v>
      </c>
    </row>
    <row r="90" spans="2:14" x14ac:dyDescent="0.25">
      <c r="B90" s="1">
        <v>55</v>
      </c>
      <c r="C90" s="1">
        <v>55</v>
      </c>
      <c r="D90" s="1">
        <v>55</v>
      </c>
      <c r="E90" s="1">
        <v>55</v>
      </c>
      <c r="F90" s="1">
        <v>55</v>
      </c>
      <c r="G90" s="1">
        <v>591</v>
      </c>
      <c r="H90" s="1">
        <v>55</v>
      </c>
      <c r="I90" s="1">
        <v>578</v>
      </c>
      <c r="J90" s="1">
        <v>571</v>
      </c>
      <c r="K90" s="1">
        <v>55</v>
      </c>
      <c r="L90" s="1">
        <v>55</v>
      </c>
      <c r="M90" s="1">
        <v>557</v>
      </c>
      <c r="N90" s="1">
        <v>55</v>
      </c>
    </row>
    <row r="91" spans="2:14" x14ac:dyDescent="0.25">
      <c r="B91" s="1">
        <v>55</v>
      </c>
      <c r="C91" s="1">
        <v>54</v>
      </c>
      <c r="D91" s="1">
        <v>54</v>
      </c>
      <c r="E91" s="1">
        <v>55</v>
      </c>
      <c r="F91" s="1">
        <v>589</v>
      </c>
      <c r="G91" s="1">
        <v>54</v>
      </c>
      <c r="H91" s="1">
        <v>578</v>
      </c>
      <c r="I91" s="1">
        <v>55</v>
      </c>
      <c r="J91" s="1">
        <v>54</v>
      </c>
      <c r="K91" s="1">
        <v>592</v>
      </c>
      <c r="L91" s="1">
        <v>55</v>
      </c>
      <c r="M91" s="1">
        <v>55</v>
      </c>
      <c r="N91" s="1">
        <v>579</v>
      </c>
    </row>
    <row r="92" spans="2:14" x14ac:dyDescent="0.25">
      <c r="B92" s="1">
        <v>55</v>
      </c>
      <c r="C92" s="1">
        <v>58</v>
      </c>
      <c r="D92" s="1">
        <v>55</v>
      </c>
      <c r="E92" s="1">
        <v>55</v>
      </c>
      <c r="F92" s="1">
        <v>56</v>
      </c>
      <c r="G92" s="1">
        <v>57</v>
      </c>
      <c r="H92" s="1">
        <v>55</v>
      </c>
      <c r="I92" s="1">
        <v>55</v>
      </c>
      <c r="J92" s="1">
        <v>590</v>
      </c>
      <c r="K92" s="1">
        <v>55</v>
      </c>
      <c r="L92" s="1">
        <v>555</v>
      </c>
      <c r="M92" s="1">
        <v>558</v>
      </c>
      <c r="N92" s="1">
        <v>555</v>
      </c>
    </row>
    <row r="93" spans="2:14" x14ac:dyDescent="0.25">
      <c r="B93" s="1">
        <v>54</v>
      </c>
      <c r="C93" s="1">
        <v>55</v>
      </c>
      <c r="D93" s="1">
        <v>55</v>
      </c>
      <c r="E93" s="1">
        <v>54</v>
      </c>
      <c r="F93" s="1">
        <v>54</v>
      </c>
      <c r="G93" s="1">
        <v>585</v>
      </c>
      <c r="H93" s="1">
        <v>56</v>
      </c>
      <c r="I93" s="1">
        <v>576</v>
      </c>
      <c r="J93" s="1">
        <v>57</v>
      </c>
      <c r="K93" s="1">
        <v>55</v>
      </c>
      <c r="L93" s="1">
        <v>55</v>
      </c>
      <c r="M93" s="1">
        <v>55</v>
      </c>
      <c r="N93" s="1">
        <v>54</v>
      </c>
    </row>
    <row r="94" spans="2:14" x14ac:dyDescent="0.25">
      <c r="B94" s="1">
        <v>55</v>
      </c>
      <c r="C94" s="1">
        <v>55</v>
      </c>
      <c r="D94" s="1">
        <v>60</v>
      </c>
      <c r="E94" s="1">
        <v>592</v>
      </c>
      <c r="F94" s="1">
        <v>592</v>
      </c>
      <c r="G94" s="1">
        <v>55</v>
      </c>
      <c r="H94" s="1">
        <v>570</v>
      </c>
      <c r="I94" s="1">
        <v>55</v>
      </c>
      <c r="J94" s="1">
        <v>55</v>
      </c>
      <c r="K94" s="1">
        <v>578</v>
      </c>
      <c r="L94" s="1">
        <v>55</v>
      </c>
      <c r="M94" s="1">
        <v>55</v>
      </c>
      <c r="N94" s="1">
        <v>571</v>
      </c>
    </row>
    <row r="95" spans="2:14" x14ac:dyDescent="0.25">
      <c r="B95" s="1">
        <v>55</v>
      </c>
      <c r="C95" s="1">
        <v>54</v>
      </c>
      <c r="D95" s="1">
        <v>54</v>
      </c>
      <c r="E95" s="1">
        <v>55</v>
      </c>
      <c r="F95" s="1">
        <v>56</v>
      </c>
      <c r="G95" s="1">
        <v>55</v>
      </c>
      <c r="H95" s="1">
        <v>55</v>
      </c>
      <c r="I95" s="1">
        <v>591</v>
      </c>
      <c r="J95" s="1">
        <v>587</v>
      </c>
      <c r="K95" s="1">
        <v>55</v>
      </c>
      <c r="L95" s="1">
        <v>552</v>
      </c>
      <c r="M95" s="1">
        <v>556</v>
      </c>
      <c r="N95" s="1">
        <v>56</v>
      </c>
    </row>
    <row r="96" spans="2:14" x14ac:dyDescent="0.25">
      <c r="B96" s="1">
        <v>55</v>
      </c>
      <c r="C96" s="1">
        <v>54</v>
      </c>
      <c r="D96" s="1">
        <v>54</v>
      </c>
      <c r="E96" s="1">
        <v>56</v>
      </c>
      <c r="F96" s="1">
        <v>54</v>
      </c>
      <c r="G96" s="1">
        <v>120</v>
      </c>
      <c r="H96" s="1">
        <v>54</v>
      </c>
      <c r="I96" s="1">
        <v>54</v>
      </c>
      <c r="J96" s="1">
        <v>52</v>
      </c>
      <c r="K96" s="1">
        <v>54</v>
      </c>
      <c r="L96" s="1">
        <v>54</v>
      </c>
      <c r="M96" s="1">
        <v>54</v>
      </c>
      <c r="N96" s="1">
        <v>55</v>
      </c>
    </row>
    <row r="97" spans="2:14" x14ac:dyDescent="0.25">
      <c r="B97" s="1">
        <v>54</v>
      </c>
      <c r="C97" s="1">
        <v>597</v>
      </c>
      <c r="D97" s="1">
        <v>55</v>
      </c>
      <c r="E97" s="1">
        <v>590</v>
      </c>
      <c r="F97" s="1">
        <v>56</v>
      </c>
      <c r="G97" s="1">
        <v>55</v>
      </c>
      <c r="H97" s="1">
        <v>564</v>
      </c>
      <c r="I97" s="1">
        <v>55</v>
      </c>
      <c r="J97" s="1">
        <v>54</v>
      </c>
      <c r="K97" s="1">
        <v>569</v>
      </c>
      <c r="L97" s="1">
        <v>570</v>
      </c>
      <c r="M97" s="1">
        <v>568</v>
      </c>
      <c r="N97" s="1">
        <v>565</v>
      </c>
    </row>
    <row r="98" spans="2:14" x14ac:dyDescent="0.25">
      <c r="B98" s="1">
        <v>54</v>
      </c>
      <c r="C98" s="1">
        <v>56</v>
      </c>
      <c r="D98" s="1">
        <v>55</v>
      </c>
      <c r="E98" s="1">
        <v>54</v>
      </c>
      <c r="F98" s="1">
        <v>55</v>
      </c>
      <c r="G98" s="1">
        <v>54</v>
      </c>
      <c r="H98" s="1">
        <v>54</v>
      </c>
      <c r="I98" s="1">
        <v>586</v>
      </c>
      <c r="J98" s="1">
        <v>579</v>
      </c>
      <c r="K98" s="1">
        <v>55</v>
      </c>
      <c r="L98" s="1">
        <v>55</v>
      </c>
      <c r="M98" s="1">
        <v>554</v>
      </c>
      <c r="N98" s="1">
        <v>55</v>
      </c>
    </row>
    <row r="99" spans="2:14" x14ac:dyDescent="0.25">
      <c r="B99" s="1">
        <v>55</v>
      </c>
      <c r="C99" s="1">
        <v>54</v>
      </c>
      <c r="D99" s="1">
        <v>594</v>
      </c>
      <c r="E99" s="1">
        <v>55</v>
      </c>
      <c r="F99" s="1">
        <v>610</v>
      </c>
      <c r="G99" s="1">
        <v>586</v>
      </c>
      <c r="H99" s="1">
        <v>582</v>
      </c>
      <c r="I99" s="1">
        <v>54</v>
      </c>
      <c r="J99" s="1">
        <v>54</v>
      </c>
      <c r="K99" s="1">
        <v>589</v>
      </c>
      <c r="L99" s="1">
        <v>55</v>
      </c>
      <c r="M99" s="1">
        <v>53</v>
      </c>
      <c r="N99" s="1">
        <v>55</v>
      </c>
    </row>
    <row r="100" spans="2:14" x14ac:dyDescent="0.25">
      <c r="B100" s="1">
        <v>54</v>
      </c>
      <c r="C100" s="1">
        <v>55</v>
      </c>
      <c r="D100" s="1">
        <v>55</v>
      </c>
      <c r="E100" s="1">
        <v>55</v>
      </c>
      <c r="F100" s="1">
        <v>55</v>
      </c>
      <c r="G100" s="1">
        <v>54</v>
      </c>
      <c r="H100" s="1">
        <v>55</v>
      </c>
      <c r="I100" s="1">
        <v>55</v>
      </c>
      <c r="J100" s="1">
        <v>56</v>
      </c>
      <c r="K100" s="1">
        <v>55</v>
      </c>
      <c r="L100" s="1">
        <v>559</v>
      </c>
      <c r="M100" s="1">
        <v>565</v>
      </c>
      <c r="N100" s="1">
        <v>559</v>
      </c>
    </row>
    <row r="101" spans="2:14" x14ac:dyDescent="0.25">
      <c r="B101" s="1">
        <v>55</v>
      </c>
      <c r="C101" s="1">
        <v>55</v>
      </c>
      <c r="D101" s="1">
        <v>55</v>
      </c>
      <c r="E101" s="1">
        <v>55</v>
      </c>
      <c r="F101" s="1">
        <v>55</v>
      </c>
      <c r="G101" s="1">
        <v>55</v>
      </c>
      <c r="H101" s="1">
        <v>55</v>
      </c>
      <c r="I101" s="1">
        <v>575</v>
      </c>
      <c r="J101" s="1">
        <v>578</v>
      </c>
      <c r="K101" s="1">
        <v>55</v>
      </c>
      <c r="L101" s="1">
        <v>55</v>
      </c>
      <c r="M101" s="1">
        <v>55</v>
      </c>
      <c r="N101" s="1">
        <v>55</v>
      </c>
    </row>
    <row r="102" spans="2:14" x14ac:dyDescent="0.25">
      <c r="B102" s="1">
        <v>54</v>
      </c>
      <c r="C102" s="1">
        <v>596</v>
      </c>
      <c r="D102" s="1">
        <v>55</v>
      </c>
      <c r="E102" s="1">
        <v>55</v>
      </c>
      <c r="F102" s="1">
        <v>580</v>
      </c>
      <c r="G102" s="1">
        <v>55</v>
      </c>
      <c r="H102" s="1">
        <v>575</v>
      </c>
      <c r="I102" s="1">
        <v>54</v>
      </c>
      <c r="J102" s="1">
        <v>54</v>
      </c>
      <c r="K102" s="1">
        <v>578</v>
      </c>
      <c r="L102" s="1">
        <v>54</v>
      </c>
      <c r="M102" s="1">
        <v>55</v>
      </c>
      <c r="N102" s="1">
        <v>561</v>
      </c>
    </row>
    <row r="103" spans="2:14" x14ac:dyDescent="0.25">
      <c r="B103" s="1">
        <v>55</v>
      </c>
      <c r="C103" s="1">
        <v>56</v>
      </c>
      <c r="D103" s="1">
        <v>54</v>
      </c>
      <c r="E103" s="1">
        <v>55</v>
      </c>
      <c r="F103" s="1">
        <v>54</v>
      </c>
      <c r="G103" s="1">
        <v>55</v>
      </c>
      <c r="H103" s="1">
        <v>55</v>
      </c>
      <c r="I103" s="1">
        <v>593</v>
      </c>
      <c r="J103" s="1">
        <v>55</v>
      </c>
      <c r="K103" s="1">
        <v>54</v>
      </c>
      <c r="L103" s="1">
        <v>550</v>
      </c>
      <c r="M103" s="1">
        <v>557</v>
      </c>
      <c r="N103" s="1">
        <v>559</v>
      </c>
    </row>
    <row r="104" spans="2:14" x14ac:dyDescent="0.25">
      <c r="B104" s="1">
        <v>55</v>
      </c>
      <c r="C104" s="1">
        <v>56</v>
      </c>
      <c r="D104" s="1">
        <v>589</v>
      </c>
      <c r="E104" s="1">
        <v>54</v>
      </c>
      <c r="F104" s="1">
        <v>54</v>
      </c>
      <c r="G104" s="1">
        <v>55</v>
      </c>
      <c r="H104" s="1">
        <v>55</v>
      </c>
      <c r="I104" s="1">
        <v>55</v>
      </c>
      <c r="J104" s="1">
        <v>577</v>
      </c>
      <c r="K104" s="1">
        <v>55</v>
      </c>
      <c r="L104" s="1">
        <v>55</v>
      </c>
      <c r="M104" s="1">
        <v>55</v>
      </c>
      <c r="N104" s="1">
        <v>55</v>
      </c>
    </row>
    <row r="105" spans="2:14" x14ac:dyDescent="0.25">
      <c r="B105" s="1">
        <v>54</v>
      </c>
      <c r="C105" s="1">
        <v>54</v>
      </c>
      <c r="D105" s="1">
        <v>55</v>
      </c>
      <c r="E105" s="1">
        <v>591</v>
      </c>
      <c r="F105" s="1">
        <v>55</v>
      </c>
      <c r="G105" s="1">
        <v>56</v>
      </c>
      <c r="H105" s="1">
        <v>567</v>
      </c>
      <c r="I105" s="1">
        <v>54</v>
      </c>
      <c r="J105" s="1">
        <v>54</v>
      </c>
      <c r="K105" s="1">
        <v>572</v>
      </c>
      <c r="L105" s="1">
        <v>568</v>
      </c>
      <c r="M105" s="1">
        <v>571</v>
      </c>
      <c r="N105" s="1">
        <v>576</v>
      </c>
    </row>
    <row r="106" spans="2:14" x14ac:dyDescent="0.25">
      <c r="B106" s="1">
        <v>54</v>
      </c>
      <c r="C106" s="1">
        <v>55</v>
      </c>
      <c r="D106" s="1">
        <v>54</v>
      </c>
      <c r="E106" s="1">
        <v>54</v>
      </c>
      <c r="F106" s="1">
        <v>55</v>
      </c>
      <c r="G106" s="1">
        <v>55</v>
      </c>
      <c r="H106" s="1">
        <v>55</v>
      </c>
      <c r="I106" s="1">
        <v>588</v>
      </c>
      <c r="J106" s="1">
        <v>54</v>
      </c>
      <c r="K106" s="1">
        <v>54</v>
      </c>
      <c r="L106" s="1">
        <v>55</v>
      </c>
      <c r="M106" s="1">
        <v>554</v>
      </c>
      <c r="N106" s="1">
        <v>552</v>
      </c>
    </row>
    <row r="107" spans="2:14" x14ac:dyDescent="0.25">
      <c r="B107" s="1">
        <v>55</v>
      </c>
      <c r="C107" s="1">
        <v>54</v>
      </c>
      <c r="D107" s="1">
        <v>54</v>
      </c>
      <c r="E107" s="1">
        <v>54</v>
      </c>
      <c r="F107" s="1">
        <v>589</v>
      </c>
      <c r="G107" s="1">
        <v>599</v>
      </c>
      <c r="H107" s="1">
        <v>54</v>
      </c>
      <c r="I107" s="1">
        <v>55</v>
      </c>
      <c r="J107" s="1">
        <v>561</v>
      </c>
      <c r="K107" s="1">
        <v>587</v>
      </c>
      <c r="L107" s="1">
        <v>55</v>
      </c>
      <c r="M107" s="1">
        <v>55</v>
      </c>
      <c r="N107" s="1">
        <v>56</v>
      </c>
    </row>
    <row r="108" spans="2:14" x14ac:dyDescent="0.25">
      <c r="B108" s="1">
        <v>54</v>
      </c>
      <c r="C108" s="1">
        <v>55</v>
      </c>
      <c r="D108" s="1">
        <v>55</v>
      </c>
      <c r="E108" s="1">
        <v>68</v>
      </c>
      <c r="F108" s="1">
        <v>55</v>
      </c>
      <c r="G108" s="1">
        <v>56</v>
      </c>
      <c r="H108" s="1">
        <v>563</v>
      </c>
      <c r="I108" s="1">
        <v>54</v>
      </c>
      <c r="J108" s="1">
        <v>55</v>
      </c>
      <c r="K108" s="1">
        <v>56</v>
      </c>
      <c r="L108" s="1">
        <v>559</v>
      </c>
      <c r="M108" s="1">
        <v>563</v>
      </c>
      <c r="N108" s="1">
        <v>569</v>
      </c>
    </row>
    <row r="109" spans="2:14" x14ac:dyDescent="0.25">
      <c r="B109" s="1">
        <v>54</v>
      </c>
      <c r="C109" s="1">
        <v>54</v>
      </c>
      <c r="D109" s="1">
        <v>55</v>
      </c>
      <c r="E109" s="1">
        <v>55</v>
      </c>
      <c r="F109" s="1">
        <v>55</v>
      </c>
      <c r="G109" s="1">
        <v>55</v>
      </c>
      <c r="H109" s="1">
        <v>55</v>
      </c>
      <c r="I109" s="1">
        <v>579</v>
      </c>
      <c r="J109" s="1">
        <v>586</v>
      </c>
      <c r="K109" s="1">
        <v>55</v>
      </c>
      <c r="L109" s="1">
        <v>55</v>
      </c>
      <c r="M109" s="1">
        <v>55</v>
      </c>
      <c r="N109" s="1">
        <v>56</v>
      </c>
    </row>
    <row r="110" spans="2:14" x14ac:dyDescent="0.25">
      <c r="B110" s="1">
        <v>54</v>
      </c>
      <c r="C110" s="1">
        <v>63</v>
      </c>
      <c r="D110" s="1">
        <v>55</v>
      </c>
      <c r="E110" s="1">
        <v>54</v>
      </c>
      <c r="F110" s="1">
        <v>584</v>
      </c>
      <c r="G110" s="1">
        <v>598</v>
      </c>
      <c r="H110" s="1">
        <v>576</v>
      </c>
      <c r="I110" s="1">
        <v>55</v>
      </c>
      <c r="J110" s="1">
        <v>571</v>
      </c>
      <c r="K110" s="1">
        <v>582</v>
      </c>
      <c r="L110" s="1">
        <v>55</v>
      </c>
      <c r="M110" s="1">
        <v>55</v>
      </c>
      <c r="N110" s="1">
        <v>54</v>
      </c>
    </row>
    <row r="111" spans="2:14" x14ac:dyDescent="0.25">
      <c r="B111" s="1">
        <v>55</v>
      </c>
      <c r="C111" s="1">
        <v>55</v>
      </c>
      <c r="D111" s="1">
        <v>56</v>
      </c>
      <c r="E111" s="1">
        <v>55</v>
      </c>
      <c r="F111" s="1">
        <v>54</v>
      </c>
      <c r="G111" s="1">
        <v>55</v>
      </c>
      <c r="H111" s="1">
        <v>54</v>
      </c>
      <c r="I111" s="1">
        <v>55</v>
      </c>
      <c r="J111" s="1">
        <v>54</v>
      </c>
      <c r="K111" s="1">
        <v>55</v>
      </c>
      <c r="L111" s="1">
        <v>554</v>
      </c>
      <c r="M111" s="1">
        <v>555</v>
      </c>
      <c r="N111" s="1">
        <v>567</v>
      </c>
    </row>
    <row r="112" spans="2:14" x14ac:dyDescent="0.25">
      <c r="B112" s="1">
        <v>55</v>
      </c>
      <c r="C112" s="1">
        <v>54</v>
      </c>
      <c r="D112" s="1">
        <v>50</v>
      </c>
      <c r="E112" s="1">
        <v>54</v>
      </c>
      <c r="F112" s="1">
        <v>55</v>
      </c>
      <c r="G112" s="1">
        <v>55</v>
      </c>
      <c r="H112" s="1">
        <v>55</v>
      </c>
      <c r="I112" s="1">
        <v>286</v>
      </c>
      <c r="J112" s="1">
        <v>585</v>
      </c>
      <c r="K112" s="1">
        <v>55</v>
      </c>
      <c r="L112" s="1">
        <v>55</v>
      </c>
      <c r="M112" s="1">
        <v>55</v>
      </c>
      <c r="N112" s="1">
        <v>55</v>
      </c>
    </row>
    <row r="113" spans="2:14" x14ac:dyDescent="0.25">
      <c r="B113" s="1">
        <v>55</v>
      </c>
      <c r="C113" s="1">
        <v>54</v>
      </c>
      <c r="D113" s="1">
        <v>54</v>
      </c>
      <c r="E113" s="1">
        <v>610</v>
      </c>
      <c r="F113" s="1">
        <v>49</v>
      </c>
      <c r="G113" s="1">
        <v>594</v>
      </c>
      <c r="H113" s="1">
        <v>567</v>
      </c>
      <c r="I113" s="1">
        <v>55</v>
      </c>
      <c r="J113" s="1">
        <v>55</v>
      </c>
      <c r="K113" s="1">
        <v>574</v>
      </c>
      <c r="L113" s="1">
        <v>569</v>
      </c>
      <c r="M113" s="1">
        <v>569</v>
      </c>
      <c r="N113" s="1">
        <v>54</v>
      </c>
    </row>
    <row r="114" spans="2:14" x14ac:dyDescent="0.25">
      <c r="B114" s="1">
        <v>54</v>
      </c>
      <c r="C114" s="1">
        <v>55</v>
      </c>
      <c r="D114" s="1">
        <v>55</v>
      </c>
      <c r="E114" s="1">
        <v>54</v>
      </c>
      <c r="F114" s="1">
        <v>54</v>
      </c>
      <c r="G114" s="1">
        <v>55</v>
      </c>
      <c r="H114" s="1">
        <v>54</v>
      </c>
      <c r="I114" s="1">
        <v>591</v>
      </c>
      <c r="J114" s="1">
        <v>54</v>
      </c>
      <c r="K114" s="1">
        <v>55</v>
      </c>
      <c r="L114" s="1">
        <v>55</v>
      </c>
      <c r="M114" s="1">
        <v>557</v>
      </c>
      <c r="N114" s="1">
        <v>562</v>
      </c>
    </row>
    <row r="115" spans="2:14" x14ac:dyDescent="0.25">
      <c r="B115" s="1">
        <v>55</v>
      </c>
      <c r="C115" s="1">
        <v>595</v>
      </c>
      <c r="D115" s="1">
        <v>54</v>
      </c>
      <c r="E115" s="1">
        <v>55</v>
      </c>
      <c r="F115" s="1">
        <v>599</v>
      </c>
      <c r="G115" s="1">
        <v>55</v>
      </c>
      <c r="H115" s="1">
        <v>55</v>
      </c>
      <c r="I115" s="1">
        <v>55</v>
      </c>
      <c r="J115" s="1">
        <v>585</v>
      </c>
      <c r="K115" s="1">
        <v>591</v>
      </c>
      <c r="L115" s="1">
        <v>55</v>
      </c>
      <c r="M115" s="1">
        <v>55</v>
      </c>
      <c r="N115" s="1">
        <v>56</v>
      </c>
    </row>
    <row r="116" spans="2:14" x14ac:dyDescent="0.25">
      <c r="B116" s="1">
        <v>55</v>
      </c>
      <c r="C116" s="1">
        <v>54</v>
      </c>
      <c r="D116" s="1">
        <v>54</v>
      </c>
      <c r="E116" s="1">
        <v>592</v>
      </c>
      <c r="F116" s="1">
        <v>55</v>
      </c>
      <c r="G116" s="1">
        <v>589</v>
      </c>
      <c r="H116" s="1">
        <v>563</v>
      </c>
      <c r="I116" s="1">
        <v>55</v>
      </c>
      <c r="J116" s="1">
        <v>53</v>
      </c>
      <c r="K116" s="1">
        <v>56</v>
      </c>
      <c r="L116" s="1">
        <v>562</v>
      </c>
      <c r="M116" s="1">
        <v>561</v>
      </c>
      <c r="N116" s="1">
        <v>55</v>
      </c>
    </row>
    <row r="117" spans="2:14" x14ac:dyDescent="0.25">
      <c r="B117" s="1">
        <v>55</v>
      </c>
      <c r="C117" s="1">
        <v>55</v>
      </c>
      <c r="D117" s="1">
        <v>591</v>
      </c>
      <c r="E117" s="1">
        <v>54</v>
      </c>
      <c r="F117" s="1">
        <v>55</v>
      </c>
      <c r="G117" s="1">
        <v>55</v>
      </c>
      <c r="H117" s="1">
        <v>55</v>
      </c>
      <c r="I117" s="1">
        <v>582</v>
      </c>
      <c r="J117" s="1">
        <v>54</v>
      </c>
      <c r="K117" s="1">
        <v>55</v>
      </c>
      <c r="L117" s="1">
        <v>54</v>
      </c>
      <c r="M117" s="1">
        <v>55</v>
      </c>
      <c r="N117" s="1">
        <v>559</v>
      </c>
    </row>
    <row r="118" spans="2:14" x14ac:dyDescent="0.25">
      <c r="B118" s="1">
        <v>55</v>
      </c>
      <c r="C118" s="1">
        <v>55</v>
      </c>
      <c r="D118" s="1">
        <v>54</v>
      </c>
      <c r="E118" s="1">
        <v>55</v>
      </c>
      <c r="F118" s="1">
        <v>580</v>
      </c>
      <c r="G118" s="1">
        <v>55</v>
      </c>
      <c r="H118" s="1">
        <v>576</v>
      </c>
      <c r="I118" s="1">
        <v>55</v>
      </c>
      <c r="J118" s="1">
        <v>578</v>
      </c>
      <c r="K118" s="1">
        <v>576</v>
      </c>
      <c r="L118" s="1">
        <v>54</v>
      </c>
      <c r="M118" s="1">
        <v>541</v>
      </c>
      <c r="N118" s="1">
        <v>54</v>
      </c>
    </row>
    <row r="119" spans="2:14" x14ac:dyDescent="0.25">
      <c r="B119" s="1">
        <v>54</v>
      </c>
      <c r="C119" s="1">
        <v>55</v>
      </c>
      <c r="D119" s="1">
        <v>54</v>
      </c>
      <c r="E119" s="1">
        <v>55</v>
      </c>
      <c r="F119" s="1">
        <v>55</v>
      </c>
      <c r="G119" s="1">
        <v>588</v>
      </c>
      <c r="H119" s="1">
        <v>55</v>
      </c>
      <c r="I119" s="1">
        <v>55</v>
      </c>
      <c r="J119" s="1">
        <v>54</v>
      </c>
      <c r="K119" s="1">
        <v>55</v>
      </c>
      <c r="L119" s="1">
        <v>554</v>
      </c>
      <c r="M119" s="1">
        <v>555</v>
      </c>
      <c r="N119" s="1">
        <v>551</v>
      </c>
    </row>
    <row r="120" spans="2:14" x14ac:dyDescent="0.25">
      <c r="B120" s="1">
        <v>55</v>
      </c>
      <c r="C120" s="1">
        <v>598</v>
      </c>
      <c r="D120" s="1">
        <v>55</v>
      </c>
      <c r="E120" s="1">
        <v>55</v>
      </c>
      <c r="F120" s="1">
        <v>54</v>
      </c>
      <c r="G120" s="1">
        <v>55</v>
      </c>
      <c r="H120" s="1">
        <v>55</v>
      </c>
      <c r="I120" s="1">
        <v>575</v>
      </c>
      <c r="J120" s="1">
        <v>54</v>
      </c>
      <c r="K120" s="1">
        <v>54</v>
      </c>
      <c r="L120" s="1">
        <v>56</v>
      </c>
      <c r="M120" s="1">
        <v>53</v>
      </c>
      <c r="N120" s="1">
        <v>558</v>
      </c>
    </row>
    <row r="121" spans="2:14" x14ac:dyDescent="0.25">
      <c r="B121" s="1">
        <v>54</v>
      </c>
      <c r="C121" s="1">
        <v>54</v>
      </c>
      <c r="D121" s="1">
        <v>55</v>
      </c>
      <c r="E121" s="1">
        <v>54</v>
      </c>
      <c r="F121" s="1">
        <v>56</v>
      </c>
      <c r="G121" s="1">
        <v>54</v>
      </c>
      <c r="H121" s="1">
        <v>567</v>
      </c>
      <c r="I121" s="1">
        <v>54</v>
      </c>
      <c r="J121" s="1">
        <v>576</v>
      </c>
      <c r="K121" s="1">
        <v>220</v>
      </c>
      <c r="L121" s="1">
        <v>55</v>
      </c>
      <c r="M121" s="1">
        <v>563</v>
      </c>
      <c r="N121" s="1">
        <v>55</v>
      </c>
    </row>
    <row r="122" spans="2:14" x14ac:dyDescent="0.25">
      <c r="B122" s="1">
        <v>55</v>
      </c>
      <c r="C122" s="1">
        <v>52</v>
      </c>
      <c r="D122" s="1">
        <v>595</v>
      </c>
      <c r="E122" s="1">
        <v>54</v>
      </c>
      <c r="F122" s="1">
        <v>56</v>
      </c>
      <c r="G122" s="1">
        <v>583</v>
      </c>
      <c r="H122" s="1">
        <v>54</v>
      </c>
      <c r="I122" s="1">
        <v>55</v>
      </c>
      <c r="J122" s="1">
        <v>55</v>
      </c>
      <c r="K122" s="1">
        <v>53</v>
      </c>
      <c r="L122" s="1">
        <v>63</v>
      </c>
      <c r="M122" s="1">
        <v>555</v>
      </c>
      <c r="N122" s="1">
        <v>575</v>
      </c>
    </row>
    <row r="123" spans="2:14" x14ac:dyDescent="0.25">
      <c r="B123" s="1">
        <v>55</v>
      </c>
      <c r="C123" s="1">
        <v>55</v>
      </c>
      <c r="D123" s="1">
        <v>54</v>
      </c>
      <c r="E123" s="1">
        <v>55</v>
      </c>
      <c r="F123" s="1">
        <v>598</v>
      </c>
      <c r="G123" s="1">
        <v>54</v>
      </c>
      <c r="H123" s="1">
        <v>580</v>
      </c>
      <c r="I123" s="1">
        <v>58</v>
      </c>
      <c r="J123" s="1">
        <v>55</v>
      </c>
      <c r="K123" s="1">
        <v>587</v>
      </c>
      <c r="L123" s="1">
        <v>54</v>
      </c>
      <c r="M123" s="1">
        <v>56</v>
      </c>
      <c r="N123" s="1">
        <v>549</v>
      </c>
    </row>
    <row r="124" spans="2:14" x14ac:dyDescent="0.25">
      <c r="B124" s="1">
        <v>55</v>
      </c>
      <c r="C124" s="1">
        <v>54</v>
      </c>
      <c r="D124" s="1">
        <v>56</v>
      </c>
      <c r="E124" s="1">
        <v>592</v>
      </c>
      <c r="F124" s="1">
        <v>55</v>
      </c>
      <c r="G124" s="1">
        <v>55</v>
      </c>
      <c r="H124" s="1">
        <v>60</v>
      </c>
      <c r="I124" s="1">
        <v>55</v>
      </c>
      <c r="J124" s="1">
        <v>570</v>
      </c>
      <c r="K124" s="1">
        <v>55</v>
      </c>
      <c r="L124" s="1">
        <v>565</v>
      </c>
      <c r="M124" s="1">
        <v>557</v>
      </c>
      <c r="N124" s="1">
        <v>55</v>
      </c>
    </row>
    <row r="125" spans="2:14" x14ac:dyDescent="0.25">
      <c r="B125" s="1">
        <v>55</v>
      </c>
      <c r="C125" s="1">
        <v>56</v>
      </c>
      <c r="D125" s="1">
        <v>55</v>
      </c>
      <c r="E125" s="1">
        <v>55</v>
      </c>
      <c r="F125" s="1">
        <v>55</v>
      </c>
      <c r="G125" s="1">
        <v>583</v>
      </c>
      <c r="H125" s="1">
        <v>54</v>
      </c>
      <c r="I125" s="1">
        <v>592</v>
      </c>
      <c r="J125" s="1">
        <v>55</v>
      </c>
      <c r="K125" s="1">
        <v>54</v>
      </c>
      <c r="L125" s="1">
        <v>55</v>
      </c>
      <c r="M125" s="1">
        <v>54</v>
      </c>
      <c r="N125" s="1">
        <v>569</v>
      </c>
    </row>
    <row r="126" spans="2:14" x14ac:dyDescent="0.25">
      <c r="B126" s="1">
        <v>54</v>
      </c>
      <c r="C126" s="1">
        <v>55</v>
      </c>
      <c r="D126" s="1">
        <v>54</v>
      </c>
      <c r="E126" s="1">
        <v>54</v>
      </c>
      <c r="F126" s="1">
        <v>576</v>
      </c>
      <c r="G126" s="1">
        <v>53</v>
      </c>
      <c r="H126" s="1">
        <v>572</v>
      </c>
      <c r="I126" s="1">
        <v>55</v>
      </c>
      <c r="J126" s="1">
        <v>589</v>
      </c>
      <c r="K126" s="1">
        <v>579</v>
      </c>
      <c r="L126" s="1">
        <v>55</v>
      </c>
      <c r="M126" s="1">
        <v>572</v>
      </c>
    </row>
    <row r="127" spans="2:14" x14ac:dyDescent="0.25">
      <c r="B127" s="1">
        <v>54</v>
      </c>
      <c r="C127" s="1">
        <v>54</v>
      </c>
      <c r="D127" s="1">
        <v>610</v>
      </c>
      <c r="E127" s="1">
        <v>89</v>
      </c>
      <c r="F127" s="1">
        <v>54</v>
      </c>
      <c r="G127" s="1">
        <v>55</v>
      </c>
      <c r="H127" s="1">
        <v>55</v>
      </c>
      <c r="I127" s="1">
        <v>55</v>
      </c>
      <c r="J127" s="1">
        <v>573</v>
      </c>
      <c r="K127" s="1">
        <v>54</v>
      </c>
      <c r="L127" s="1">
        <v>557</v>
      </c>
      <c r="M127" s="1">
        <v>553</v>
      </c>
      <c r="N127" s="1">
        <v>55</v>
      </c>
    </row>
    <row r="128" spans="2:14" x14ac:dyDescent="0.25">
      <c r="B128" s="1">
        <v>55</v>
      </c>
      <c r="C128" s="1">
        <v>55</v>
      </c>
      <c r="D128" s="1">
        <v>54</v>
      </c>
      <c r="E128" s="1">
        <v>54</v>
      </c>
      <c r="F128" s="1">
        <v>54</v>
      </c>
      <c r="G128" s="1">
        <v>55</v>
      </c>
      <c r="H128" s="1">
        <v>55</v>
      </c>
      <c r="I128" s="1">
        <v>581</v>
      </c>
      <c r="J128" s="1">
        <v>54</v>
      </c>
      <c r="K128" s="1">
        <v>55</v>
      </c>
      <c r="L128" s="1">
        <v>54</v>
      </c>
      <c r="M128" s="1">
        <v>57</v>
      </c>
      <c r="N128" s="1">
        <v>568</v>
      </c>
    </row>
    <row r="129" spans="2:14" x14ac:dyDescent="0.25">
      <c r="B129" s="1">
        <v>55</v>
      </c>
      <c r="C129" s="1">
        <v>55</v>
      </c>
      <c r="D129" s="1">
        <v>54</v>
      </c>
      <c r="E129" s="1">
        <v>54</v>
      </c>
      <c r="F129" s="1">
        <v>56</v>
      </c>
      <c r="G129" s="1">
        <v>55</v>
      </c>
      <c r="H129" s="1">
        <v>563</v>
      </c>
      <c r="I129" s="1">
        <v>54</v>
      </c>
      <c r="J129" s="1">
        <v>588</v>
      </c>
      <c r="K129" s="1">
        <v>571</v>
      </c>
      <c r="L129" s="1">
        <v>55</v>
      </c>
      <c r="M129" s="1">
        <v>567</v>
      </c>
      <c r="N129" s="1">
        <v>56</v>
      </c>
    </row>
    <row r="130" spans="2:14" x14ac:dyDescent="0.25">
      <c r="B130" s="1">
        <v>55</v>
      </c>
      <c r="C130" s="1">
        <v>54</v>
      </c>
      <c r="D130" s="1">
        <v>55</v>
      </c>
      <c r="E130" s="1">
        <v>55</v>
      </c>
      <c r="F130" s="1">
        <v>55</v>
      </c>
      <c r="G130" s="1">
        <v>89</v>
      </c>
      <c r="H130" s="1">
        <v>54</v>
      </c>
      <c r="I130" s="1">
        <v>54</v>
      </c>
      <c r="J130" s="1">
        <v>56</v>
      </c>
      <c r="K130" s="1">
        <v>55</v>
      </c>
      <c r="L130" s="1">
        <v>551</v>
      </c>
      <c r="M130" s="1">
        <v>552</v>
      </c>
      <c r="N130" s="1">
        <v>55</v>
      </c>
    </row>
    <row r="131" spans="2:14" x14ac:dyDescent="0.25">
      <c r="B131" s="1">
        <v>55</v>
      </c>
      <c r="C131" s="1">
        <v>54</v>
      </c>
      <c r="D131" s="1">
        <v>55</v>
      </c>
      <c r="E131" s="1">
        <v>54</v>
      </c>
      <c r="F131" s="1">
        <v>591</v>
      </c>
      <c r="G131" s="1">
        <v>54</v>
      </c>
      <c r="H131" s="1">
        <v>578</v>
      </c>
      <c r="I131" s="1">
        <v>575</v>
      </c>
      <c r="J131" s="1">
        <v>55</v>
      </c>
      <c r="K131" s="1">
        <v>585</v>
      </c>
      <c r="L131" s="1">
        <v>55</v>
      </c>
      <c r="M131" s="1">
        <v>55</v>
      </c>
      <c r="N131" s="1">
        <v>563</v>
      </c>
    </row>
    <row r="132" spans="2:14" x14ac:dyDescent="0.25">
      <c r="B132" s="1">
        <v>56</v>
      </c>
      <c r="C132" s="1">
        <v>54</v>
      </c>
      <c r="D132" s="1">
        <v>399</v>
      </c>
      <c r="E132" s="1">
        <v>595</v>
      </c>
      <c r="F132" s="1">
        <v>55</v>
      </c>
      <c r="G132" s="1">
        <v>56</v>
      </c>
      <c r="H132" s="1">
        <v>54</v>
      </c>
      <c r="I132" s="1">
        <v>54</v>
      </c>
      <c r="J132" s="1">
        <v>581</v>
      </c>
      <c r="K132" s="1">
        <v>56</v>
      </c>
      <c r="L132" s="1">
        <v>569</v>
      </c>
      <c r="M132" s="1">
        <v>559</v>
      </c>
      <c r="N132" s="1">
        <v>59</v>
      </c>
    </row>
    <row r="133" spans="2:14" x14ac:dyDescent="0.25">
      <c r="B133" s="1">
        <v>54</v>
      </c>
      <c r="C133" s="1">
        <v>55</v>
      </c>
      <c r="D133" s="1">
        <v>55</v>
      </c>
      <c r="E133" s="1">
        <v>55</v>
      </c>
      <c r="F133" s="1">
        <v>55</v>
      </c>
      <c r="G133" s="1">
        <v>610</v>
      </c>
      <c r="H133" s="1">
        <v>55</v>
      </c>
      <c r="I133" s="1">
        <v>55</v>
      </c>
      <c r="J133" s="1">
        <v>55</v>
      </c>
      <c r="K133" s="1">
        <v>54</v>
      </c>
      <c r="L133" s="1">
        <v>55</v>
      </c>
      <c r="M133" s="1">
        <v>55</v>
      </c>
      <c r="N133" s="1">
        <v>54</v>
      </c>
    </row>
    <row r="134" spans="2:14" x14ac:dyDescent="0.25">
      <c r="B134" s="1">
        <v>55</v>
      </c>
      <c r="C134" s="1">
        <v>55</v>
      </c>
      <c r="D134" s="1">
        <v>56</v>
      </c>
      <c r="E134" s="1">
        <v>54</v>
      </c>
      <c r="F134" s="1">
        <v>66</v>
      </c>
      <c r="G134" s="1">
        <v>55</v>
      </c>
      <c r="H134" s="1">
        <v>570</v>
      </c>
      <c r="I134" s="1">
        <v>57</v>
      </c>
      <c r="J134" s="1">
        <v>55</v>
      </c>
      <c r="K134" s="1">
        <v>574</v>
      </c>
      <c r="L134" s="1">
        <v>54</v>
      </c>
      <c r="M134" s="1">
        <v>575</v>
      </c>
      <c r="N134" s="1">
        <v>560</v>
      </c>
    </row>
    <row r="135" spans="2:14" x14ac:dyDescent="0.25">
      <c r="B135" s="1">
        <v>54</v>
      </c>
      <c r="C135" s="1">
        <v>54</v>
      </c>
      <c r="D135" s="1">
        <v>55</v>
      </c>
      <c r="E135" s="1">
        <v>589</v>
      </c>
      <c r="F135" s="1">
        <v>55</v>
      </c>
      <c r="G135" s="1">
        <v>55</v>
      </c>
      <c r="H135" s="1">
        <v>55</v>
      </c>
      <c r="I135" s="1">
        <v>55</v>
      </c>
      <c r="J135" s="1">
        <v>576</v>
      </c>
      <c r="K135" s="1">
        <v>54</v>
      </c>
      <c r="L135" s="1">
        <v>560</v>
      </c>
      <c r="M135" s="1">
        <v>553</v>
      </c>
      <c r="N135" s="1">
        <v>55</v>
      </c>
    </row>
    <row r="136" spans="2:14" x14ac:dyDescent="0.25">
      <c r="B136" s="1">
        <v>55</v>
      </c>
      <c r="C136" s="1">
        <v>55</v>
      </c>
      <c r="D136" s="1">
        <v>54</v>
      </c>
      <c r="E136" s="1">
        <v>55</v>
      </c>
      <c r="F136" s="1">
        <v>51</v>
      </c>
      <c r="G136" s="1">
        <v>597</v>
      </c>
      <c r="H136" s="1">
        <v>55</v>
      </c>
      <c r="I136" s="1">
        <v>588</v>
      </c>
      <c r="J136" s="1">
        <v>54</v>
      </c>
      <c r="K136" s="1">
        <v>584</v>
      </c>
      <c r="L136" s="1">
        <v>55</v>
      </c>
      <c r="M136" s="1">
        <v>55</v>
      </c>
      <c r="N136" s="1">
        <v>575</v>
      </c>
    </row>
    <row r="137" spans="2:14" x14ac:dyDescent="0.25">
      <c r="B137" s="1">
        <v>54</v>
      </c>
      <c r="C137" s="1">
        <v>54</v>
      </c>
      <c r="D137" s="1">
        <v>56</v>
      </c>
      <c r="E137" s="1">
        <v>55</v>
      </c>
      <c r="F137" s="1">
        <v>54</v>
      </c>
      <c r="G137" s="1">
        <v>54</v>
      </c>
      <c r="H137" s="1">
        <v>564</v>
      </c>
      <c r="I137" s="1">
        <v>54</v>
      </c>
      <c r="J137" s="1">
        <v>55</v>
      </c>
      <c r="K137" s="1">
        <v>570</v>
      </c>
      <c r="L137" s="1">
        <v>55</v>
      </c>
      <c r="M137" s="1">
        <v>561</v>
      </c>
      <c r="N137" s="1">
        <v>559</v>
      </c>
    </row>
    <row r="138" spans="2:14" x14ac:dyDescent="0.25">
      <c r="B138" s="1">
        <v>55</v>
      </c>
      <c r="C138" s="1">
        <v>591</v>
      </c>
      <c r="D138" s="1">
        <v>55</v>
      </c>
      <c r="E138" s="1">
        <v>55</v>
      </c>
      <c r="F138" s="1">
        <v>54</v>
      </c>
      <c r="G138" s="1">
        <v>55</v>
      </c>
      <c r="H138" s="1">
        <v>55</v>
      </c>
      <c r="I138" s="1">
        <v>55</v>
      </c>
      <c r="J138" s="1">
        <v>574</v>
      </c>
      <c r="K138" s="1">
        <v>55</v>
      </c>
      <c r="L138" s="1">
        <v>552</v>
      </c>
      <c r="M138" s="1">
        <v>541</v>
      </c>
      <c r="N138" s="1">
        <v>55</v>
      </c>
    </row>
    <row r="139" spans="2:14" x14ac:dyDescent="0.25">
      <c r="B139" s="1">
        <v>55</v>
      </c>
      <c r="C139" s="1">
        <v>54</v>
      </c>
      <c r="D139" s="1">
        <v>55</v>
      </c>
      <c r="E139" s="1">
        <v>55</v>
      </c>
      <c r="F139" s="1">
        <v>592</v>
      </c>
      <c r="G139" s="1">
        <v>594</v>
      </c>
      <c r="H139" s="1">
        <v>576</v>
      </c>
      <c r="I139" s="1">
        <v>579</v>
      </c>
      <c r="J139" s="1">
        <v>55</v>
      </c>
      <c r="K139" s="1">
        <v>586</v>
      </c>
      <c r="L139" s="1">
        <v>55</v>
      </c>
      <c r="M139" s="1">
        <v>56</v>
      </c>
      <c r="N139" s="1">
        <v>572</v>
      </c>
    </row>
    <row r="140" spans="2:14" x14ac:dyDescent="0.25">
      <c r="B140" s="1">
        <v>55</v>
      </c>
      <c r="C140" s="1">
        <v>55</v>
      </c>
      <c r="D140" s="1">
        <v>57</v>
      </c>
      <c r="E140" s="1">
        <v>55</v>
      </c>
      <c r="F140" s="1">
        <v>54</v>
      </c>
      <c r="G140" s="1">
        <v>54</v>
      </c>
      <c r="H140" s="1">
        <v>56</v>
      </c>
      <c r="I140" s="1">
        <v>55</v>
      </c>
      <c r="J140" s="1">
        <v>54</v>
      </c>
      <c r="K140" s="1">
        <v>52</v>
      </c>
      <c r="L140" s="1">
        <v>569</v>
      </c>
      <c r="M140" s="1">
        <v>556</v>
      </c>
      <c r="N140" s="1">
        <v>553</v>
      </c>
    </row>
    <row r="141" spans="2:14" x14ac:dyDescent="0.25">
      <c r="B141" s="1">
        <v>54</v>
      </c>
      <c r="C141" s="1">
        <v>54</v>
      </c>
      <c r="D141" s="1">
        <v>55</v>
      </c>
      <c r="E141" s="1">
        <v>54</v>
      </c>
      <c r="F141" s="1">
        <v>54</v>
      </c>
      <c r="G141" s="1">
        <v>54</v>
      </c>
      <c r="H141" s="1">
        <v>55</v>
      </c>
      <c r="I141" s="1">
        <v>55</v>
      </c>
      <c r="J141" s="1">
        <v>560</v>
      </c>
      <c r="K141" s="1">
        <v>55</v>
      </c>
      <c r="L141" s="1">
        <v>58</v>
      </c>
      <c r="M141" s="1">
        <v>54</v>
      </c>
      <c r="N141" s="1">
        <v>54</v>
      </c>
    </row>
    <row r="142" spans="2:14" x14ac:dyDescent="0.25">
      <c r="B142" s="1">
        <v>56</v>
      </c>
      <c r="C142" s="1">
        <v>54</v>
      </c>
      <c r="D142" s="1">
        <v>54</v>
      </c>
      <c r="E142" s="1">
        <v>54</v>
      </c>
      <c r="F142" s="1">
        <v>56</v>
      </c>
      <c r="G142" s="1">
        <v>589</v>
      </c>
      <c r="H142" s="1">
        <v>566</v>
      </c>
      <c r="I142" s="1">
        <v>572</v>
      </c>
      <c r="J142" s="1">
        <v>54</v>
      </c>
      <c r="K142" s="1">
        <v>576</v>
      </c>
      <c r="L142" s="1">
        <v>54</v>
      </c>
      <c r="M142" s="1">
        <v>571</v>
      </c>
      <c r="N142" s="1">
        <v>565</v>
      </c>
    </row>
    <row r="143" spans="2:14" x14ac:dyDescent="0.25">
      <c r="B143" s="1">
        <v>54</v>
      </c>
      <c r="C143" s="1">
        <v>598</v>
      </c>
      <c r="D143" s="1">
        <v>54</v>
      </c>
      <c r="E143" s="1">
        <v>593</v>
      </c>
      <c r="F143" s="1">
        <v>55</v>
      </c>
      <c r="G143" s="1">
        <v>51</v>
      </c>
      <c r="H143" s="1">
        <v>54</v>
      </c>
      <c r="I143" s="1">
        <v>54</v>
      </c>
      <c r="J143" s="1">
        <v>54</v>
      </c>
      <c r="K143" s="1">
        <v>55</v>
      </c>
      <c r="L143" s="1">
        <v>565</v>
      </c>
      <c r="M143" s="1">
        <v>553</v>
      </c>
      <c r="N143" s="1">
        <v>54</v>
      </c>
    </row>
    <row r="144" spans="2:14" x14ac:dyDescent="0.25">
      <c r="B144" s="1">
        <v>54</v>
      </c>
      <c r="C144" s="1">
        <v>55</v>
      </c>
      <c r="D144" s="1">
        <v>55</v>
      </c>
      <c r="E144" s="1">
        <v>55</v>
      </c>
      <c r="F144" s="1">
        <v>591</v>
      </c>
      <c r="G144" s="1">
        <v>56</v>
      </c>
      <c r="H144" s="1">
        <v>55</v>
      </c>
      <c r="I144" s="1">
        <v>591</v>
      </c>
      <c r="J144" s="1">
        <v>568</v>
      </c>
      <c r="K144" s="1">
        <v>594</v>
      </c>
      <c r="L144" s="1">
        <v>54</v>
      </c>
      <c r="M144" s="1">
        <v>54</v>
      </c>
      <c r="N144" s="1">
        <v>54</v>
      </c>
    </row>
    <row r="145" spans="2:14" x14ac:dyDescent="0.25">
      <c r="B145" s="1">
        <v>54</v>
      </c>
      <c r="C145" s="1">
        <v>55</v>
      </c>
      <c r="D145" s="1">
        <v>60</v>
      </c>
      <c r="E145" s="1">
        <v>54</v>
      </c>
      <c r="F145" s="1">
        <v>55</v>
      </c>
      <c r="G145" s="1">
        <v>583</v>
      </c>
      <c r="H145" s="1">
        <v>562</v>
      </c>
      <c r="I145" s="1">
        <v>55</v>
      </c>
      <c r="J145" s="1">
        <v>55</v>
      </c>
      <c r="K145" s="1">
        <v>58</v>
      </c>
      <c r="L145" s="1">
        <v>57</v>
      </c>
      <c r="M145" s="1">
        <v>560</v>
      </c>
      <c r="N145" s="1">
        <v>563</v>
      </c>
    </row>
    <row r="146" spans="2:14" x14ac:dyDescent="0.25">
      <c r="B146" s="1">
        <v>55</v>
      </c>
      <c r="C146" s="1">
        <v>56</v>
      </c>
      <c r="D146" s="1">
        <v>54</v>
      </c>
      <c r="E146" s="1">
        <v>590</v>
      </c>
      <c r="F146" s="1">
        <v>55</v>
      </c>
      <c r="G146" s="1">
        <v>55</v>
      </c>
      <c r="H146" s="1">
        <v>55</v>
      </c>
      <c r="I146" s="1">
        <v>55</v>
      </c>
      <c r="J146" s="1">
        <v>584</v>
      </c>
      <c r="K146" s="1">
        <v>55</v>
      </c>
      <c r="L146" s="1">
        <v>554</v>
      </c>
      <c r="M146" s="1">
        <v>56</v>
      </c>
      <c r="N146" s="1">
        <v>54</v>
      </c>
    </row>
    <row r="147" spans="2:14" x14ac:dyDescent="0.25">
      <c r="B147" s="1">
        <v>54</v>
      </c>
      <c r="C147" s="1">
        <v>54</v>
      </c>
      <c r="D147" s="1">
        <v>54</v>
      </c>
      <c r="E147" s="1">
        <v>55</v>
      </c>
      <c r="F147" s="1">
        <v>580</v>
      </c>
      <c r="G147" s="1">
        <v>54</v>
      </c>
      <c r="H147" s="1">
        <v>577</v>
      </c>
      <c r="I147" s="1">
        <v>579</v>
      </c>
      <c r="J147" s="1">
        <v>569</v>
      </c>
      <c r="K147" s="1">
        <v>577</v>
      </c>
      <c r="L147" s="1">
        <v>55</v>
      </c>
      <c r="M147" s="1">
        <v>56</v>
      </c>
      <c r="N147" s="1">
        <v>54</v>
      </c>
    </row>
    <row r="148" spans="2:14" x14ac:dyDescent="0.25">
      <c r="B148" s="1">
        <v>55</v>
      </c>
      <c r="C148" s="1">
        <v>55</v>
      </c>
      <c r="D148" s="1">
        <v>55</v>
      </c>
      <c r="E148" s="1">
        <v>55</v>
      </c>
      <c r="F148" s="1">
        <v>55</v>
      </c>
      <c r="G148" s="1">
        <v>582</v>
      </c>
      <c r="H148" s="1">
        <v>55</v>
      </c>
      <c r="I148" s="1">
        <v>55</v>
      </c>
      <c r="J148" s="1">
        <v>56</v>
      </c>
      <c r="K148" s="1">
        <v>55</v>
      </c>
      <c r="L148" s="1">
        <v>55</v>
      </c>
      <c r="M148" s="1">
        <v>557</v>
      </c>
      <c r="N148" s="1">
        <v>560</v>
      </c>
    </row>
    <row r="149" spans="2:14" x14ac:dyDescent="0.25">
      <c r="B149" s="1">
        <v>54</v>
      </c>
      <c r="C149" s="1">
        <v>55</v>
      </c>
      <c r="D149" s="1">
        <v>55</v>
      </c>
      <c r="E149" s="1">
        <v>55</v>
      </c>
      <c r="F149" s="1">
        <v>55</v>
      </c>
      <c r="G149" s="1">
        <v>55</v>
      </c>
      <c r="H149" s="1">
        <v>54</v>
      </c>
      <c r="I149" s="1">
        <v>55</v>
      </c>
      <c r="J149" s="1">
        <v>586</v>
      </c>
      <c r="K149" s="1">
        <v>55</v>
      </c>
      <c r="L149" s="1">
        <v>550</v>
      </c>
      <c r="M149" s="1">
        <v>55</v>
      </c>
      <c r="N149" s="1">
        <v>56</v>
      </c>
    </row>
    <row r="150" spans="2:14" x14ac:dyDescent="0.25">
      <c r="B150" s="1">
        <v>55</v>
      </c>
      <c r="C150" s="1">
        <v>55</v>
      </c>
      <c r="D150" s="1">
        <v>591</v>
      </c>
      <c r="E150" s="1">
        <v>55</v>
      </c>
      <c r="F150" s="1">
        <v>54</v>
      </c>
      <c r="G150" s="1">
        <v>55</v>
      </c>
      <c r="H150" s="1">
        <v>564</v>
      </c>
      <c r="I150" s="1">
        <v>578</v>
      </c>
      <c r="J150" s="1">
        <v>55</v>
      </c>
      <c r="K150" s="1">
        <v>573</v>
      </c>
      <c r="L150" s="1">
        <v>55</v>
      </c>
      <c r="M150" s="1">
        <v>567</v>
      </c>
      <c r="N150" s="1">
        <v>575</v>
      </c>
    </row>
    <row r="151" spans="2:14" x14ac:dyDescent="0.25">
      <c r="B151" s="1">
        <v>53</v>
      </c>
      <c r="C151" s="1">
        <v>56</v>
      </c>
      <c r="D151" s="1">
        <v>54</v>
      </c>
      <c r="E151" s="1">
        <v>55</v>
      </c>
      <c r="F151" s="1">
        <v>55</v>
      </c>
      <c r="G151" s="1">
        <v>59</v>
      </c>
      <c r="H151" s="1">
        <v>55</v>
      </c>
      <c r="I151" s="1">
        <v>55</v>
      </c>
      <c r="J151" s="1">
        <v>55</v>
      </c>
      <c r="K151" s="1">
        <v>55</v>
      </c>
      <c r="L151" s="1">
        <v>566</v>
      </c>
      <c r="M151" s="1">
        <v>553</v>
      </c>
      <c r="N151" s="1">
        <v>552</v>
      </c>
    </row>
    <row r="152" spans="2:14" x14ac:dyDescent="0.25">
      <c r="B152" s="1">
        <v>54</v>
      </c>
      <c r="C152" s="1">
        <v>55</v>
      </c>
      <c r="D152" s="1">
        <v>55</v>
      </c>
      <c r="E152" s="1">
        <v>55</v>
      </c>
      <c r="F152" s="1">
        <v>594</v>
      </c>
      <c r="G152" s="1">
        <v>55</v>
      </c>
      <c r="H152" s="1">
        <v>554</v>
      </c>
      <c r="I152" s="1">
        <v>55</v>
      </c>
      <c r="J152" s="1">
        <v>585</v>
      </c>
      <c r="K152" s="1">
        <v>591</v>
      </c>
      <c r="L152" s="1">
        <v>58</v>
      </c>
      <c r="M152" s="1">
        <v>55</v>
      </c>
      <c r="N152" s="1">
        <v>55</v>
      </c>
    </row>
    <row r="153" spans="2:14" x14ac:dyDescent="0.25">
      <c r="B153" s="1">
        <v>55</v>
      </c>
      <c r="C153" s="1">
        <v>56</v>
      </c>
      <c r="D153" s="1">
        <v>55</v>
      </c>
      <c r="E153" s="1">
        <v>56</v>
      </c>
      <c r="F153" s="1">
        <v>55</v>
      </c>
      <c r="G153" s="1">
        <v>55</v>
      </c>
      <c r="H153" s="1">
        <v>563</v>
      </c>
      <c r="I153" s="1">
        <v>55</v>
      </c>
      <c r="J153" s="1">
        <v>55</v>
      </c>
      <c r="K153" s="1">
        <v>56</v>
      </c>
      <c r="L153" s="1">
        <v>55</v>
      </c>
      <c r="M153" s="1">
        <v>560</v>
      </c>
      <c r="N153" s="1">
        <v>571</v>
      </c>
    </row>
    <row r="154" spans="2:14" x14ac:dyDescent="0.25">
      <c r="B154" s="1">
        <v>53</v>
      </c>
      <c r="C154" s="1">
        <v>54</v>
      </c>
      <c r="D154" s="1">
        <v>55</v>
      </c>
      <c r="E154" s="1">
        <v>590</v>
      </c>
      <c r="F154" s="1">
        <v>56</v>
      </c>
      <c r="G154" s="1">
        <v>56</v>
      </c>
      <c r="H154" s="1">
        <v>55</v>
      </c>
      <c r="I154" s="1">
        <v>54</v>
      </c>
      <c r="J154" s="1">
        <v>55</v>
      </c>
      <c r="K154" s="1">
        <v>55</v>
      </c>
      <c r="L154" s="1">
        <v>553</v>
      </c>
      <c r="M154" s="1">
        <v>55</v>
      </c>
      <c r="N154" s="1">
        <v>553</v>
      </c>
    </row>
    <row r="155" spans="2:14" x14ac:dyDescent="0.25">
      <c r="B155" s="1">
        <v>54</v>
      </c>
      <c r="C155" s="1">
        <v>55</v>
      </c>
      <c r="D155" s="1">
        <v>68</v>
      </c>
      <c r="E155" s="1">
        <v>55</v>
      </c>
      <c r="F155" s="1">
        <v>586</v>
      </c>
      <c r="G155" s="1">
        <v>55</v>
      </c>
      <c r="H155" s="1">
        <v>574</v>
      </c>
      <c r="I155" s="1">
        <v>592</v>
      </c>
      <c r="J155" s="1">
        <v>579</v>
      </c>
      <c r="K155" s="1">
        <v>579</v>
      </c>
      <c r="L155" s="1">
        <v>55</v>
      </c>
      <c r="M155" s="1">
        <v>54</v>
      </c>
      <c r="N155" s="1">
        <v>54</v>
      </c>
    </row>
    <row r="156" spans="2:14" x14ac:dyDescent="0.25">
      <c r="B156" s="1">
        <v>54</v>
      </c>
      <c r="C156" s="1">
        <v>60</v>
      </c>
      <c r="D156" s="1">
        <v>54</v>
      </c>
      <c r="E156" s="1">
        <v>55</v>
      </c>
      <c r="F156" s="1">
        <v>54</v>
      </c>
      <c r="G156" s="1">
        <v>54</v>
      </c>
      <c r="H156" s="1">
        <v>55</v>
      </c>
      <c r="I156" s="1">
        <v>55</v>
      </c>
      <c r="J156" s="1">
        <v>55</v>
      </c>
      <c r="K156" s="1">
        <v>55</v>
      </c>
      <c r="L156" s="1">
        <v>54</v>
      </c>
      <c r="M156" s="1">
        <v>556</v>
      </c>
      <c r="N156" s="1">
        <v>565</v>
      </c>
    </row>
    <row r="157" spans="2:14" x14ac:dyDescent="0.25">
      <c r="B157" s="1">
        <v>54</v>
      </c>
      <c r="C157" s="1">
        <v>54</v>
      </c>
      <c r="D157" s="1">
        <v>54</v>
      </c>
      <c r="E157" s="1">
        <v>57</v>
      </c>
      <c r="F157" s="1">
        <v>55</v>
      </c>
      <c r="G157" s="1">
        <v>54</v>
      </c>
      <c r="H157" s="1">
        <v>55</v>
      </c>
      <c r="I157" s="1">
        <v>55</v>
      </c>
      <c r="J157" s="1">
        <v>54</v>
      </c>
      <c r="K157" s="1">
        <v>55</v>
      </c>
      <c r="L157" s="1">
        <v>553</v>
      </c>
      <c r="M157" s="1">
        <v>55</v>
      </c>
      <c r="N157" s="1">
        <v>55</v>
      </c>
    </row>
    <row r="158" spans="2:14" x14ac:dyDescent="0.25">
      <c r="B158" s="1">
        <v>56</v>
      </c>
      <c r="C158" s="1">
        <v>55</v>
      </c>
      <c r="D158" s="1">
        <v>56</v>
      </c>
      <c r="E158" s="1">
        <v>54</v>
      </c>
      <c r="F158" s="1">
        <v>54</v>
      </c>
      <c r="G158" s="1">
        <v>55</v>
      </c>
      <c r="H158" s="1">
        <v>564</v>
      </c>
      <c r="I158" s="1">
        <v>581</v>
      </c>
      <c r="J158" s="1">
        <v>579</v>
      </c>
      <c r="K158" s="1">
        <v>574</v>
      </c>
      <c r="L158" s="1">
        <v>55</v>
      </c>
      <c r="M158" s="1">
        <v>572</v>
      </c>
      <c r="N158" s="1">
        <v>54</v>
      </c>
    </row>
    <row r="159" spans="2:14" x14ac:dyDescent="0.25">
      <c r="B159" s="1">
        <v>55</v>
      </c>
      <c r="C159" s="1">
        <v>55</v>
      </c>
      <c r="D159" s="1">
        <v>54</v>
      </c>
      <c r="E159" s="1">
        <v>54</v>
      </c>
      <c r="F159" s="1">
        <v>54</v>
      </c>
      <c r="G159" s="1">
        <v>596</v>
      </c>
      <c r="H159" s="1">
        <v>55</v>
      </c>
      <c r="I159" s="1">
        <v>55</v>
      </c>
      <c r="J159" s="1">
        <v>55</v>
      </c>
      <c r="K159" s="1">
        <v>55</v>
      </c>
      <c r="L159" s="1">
        <v>568</v>
      </c>
      <c r="M159" s="1">
        <v>552</v>
      </c>
      <c r="N159" s="1">
        <v>563</v>
      </c>
    </row>
    <row r="160" spans="2:14" x14ac:dyDescent="0.25">
      <c r="B160" s="1">
        <v>55</v>
      </c>
      <c r="C160" s="1">
        <v>55</v>
      </c>
      <c r="D160" s="1">
        <v>590</v>
      </c>
      <c r="E160" s="1">
        <v>54</v>
      </c>
      <c r="F160" s="1">
        <v>584</v>
      </c>
      <c r="G160" s="1">
        <v>54</v>
      </c>
      <c r="H160" s="1">
        <v>581</v>
      </c>
      <c r="I160" s="1">
        <v>55</v>
      </c>
      <c r="J160" s="1">
        <v>54</v>
      </c>
      <c r="K160" s="1">
        <v>588</v>
      </c>
      <c r="L160" s="1">
        <v>55</v>
      </c>
      <c r="M160" s="1">
        <v>55</v>
      </c>
      <c r="N160" s="1">
        <v>55</v>
      </c>
    </row>
    <row r="161" spans="2:14" x14ac:dyDescent="0.25">
      <c r="B161" s="1">
        <v>55</v>
      </c>
      <c r="C161" s="1">
        <v>593</v>
      </c>
      <c r="D161" s="1">
        <v>55</v>
      </c>
      <c r="E161" s="1">
        <v>55</v>
      </c>
      <c r="F161" s="1">
        <v>55</v>
      </c>
      <c r="G161" s="1">
        <v>49</v>
      </c>
      <c r="H161" s="1">
        <v>63</v>
      </c>
      <c r="I161" s="1">
        <v>573</v>
      </c>
      <c r="J161" s="1">
        <v>575</v>
      </c>
      <c r="K161" s="1">
        <v>55</v>
      </c>
      <c r="L161" s="1">
        <v>55</v>
      </c>
      <c r="M161" s="1">
        <v>560</v>
      </c>
      <c r="N161" s="1">
        <v>55</v>
      </c>
    </row>
    <row r="162" spans="2:14" x14ac:dyDescent="0.25">
      <c r="B162" s="1">
        <v>55</v>
      </c>
      <c r="C162" s="1">
        <v>54</v>
      </c>
      <c r="D162" s="1">
        <v>55</v>
      </c>
      <c r="E162" s="1">
        <v>593</v>
      </c>
      <c r="F162" s="1">
        <v>54</v>
      </c>
      <c r="G162" s="1">
        <v>599</v>
      </c>
      <c r="H162" s="1">
        <v>54</v>
      </c>
      <c r="I162" s="1">
        <v>55</v>
      </c>
      <c r="J162" s="1">
        <v>54</v>
      </c>
      <c r="K162" s="1">
        <v>54</v>
      </c>
      <c r="L162" s="1">
        <v>559</v>
      </c>
      <c r="M162" s="1">
        <v>56</v>
      </c>
      <c r="N162" s="1">
        <v>559</v>
      </c>
    </row>
    <row r="163" spans="2:14" x14ac:dyDescent="0.25">
      <c r="B163" s="1">
        <v>55</v>
      </c>
      <c r="C163" s="1">
        <v>55</v>
      </c>
      <c r="D163" s="1">
        <v>55</v>
      </c>
      <c r="E163" s="1">
        <v>55</v>
      </c>
      <c r="F163" s="1">
        <v>57</v>
      </c>
      <c r="G163" s="1">
        <v>55</v>
      </c>
      <c r="H163" s="1">
        <v>571</v>
      </c>
      <c r="I163" s="1">
        <v>55</v>
      </c>
      <c r="J163" s="1">
        <v>54</v>
      </c>
      <c r="K163" s="1">
        <v>576</v>
      </c>
      <c r="L163" s="1">
        <v>54</v>
      </c>
      <c r="M163" s="1">
        <v>55</v>
      </c>
      <c r="N163" s="1">
        <v>55</v>
      </c>
    </row>
    <row r="164" spans="2:14" x14ac:dyDescent="0.25">
      <c r="B164" s="1">
        <v>55</v>
      </c>
      <c r="C164" s="1">
        <v>54</v>
      </c>
      <c r="D164" s="1">
        <v>54</v>
      </c>
      <c r="E164" s="1">
        <v>55</v>
      </c>
      <c r="F164" s="1">
        <v>54</v>
      </c>
      <c r="G164" s="1">
        <v>54</v>
      </c>
      <c r="H164" s="1">
        <v>56</v>
      </c>
      <c r="I164" s="1">
        <v>569</v>
      </c>
      <c r="J164" s="1">
        <v>565</v>
      </c>
      <c r="K164" s="1">
        <v>55</v>
      </c>
      <c r="L164" s="1">
        <v>54</v>
      </c>
      <c r="M164" s="1">
        <v>556</v>
      </c>
      <c r="N164" s="1">
        <v>575</v>
      </c>
    </row>
    <row r="165" spans="2:14" x14ac:dyDescent="0.25">
      <c r="B165" s="1">
        <v>55</v>
      </c>
      <c r="C165" s="1">
        <v>55</v>
      </c>
      <c r="D165" s="1">
        <v>592</v>
      </c>
      <c r="E165" s="1">
        <v>592</v>
      </c>
      <c r="F165" s="1">
        <v>585</v>
      </c>
      <c r="G165" s="1">
        <v>594</v>
      </c>
      <c r="H165" s="1">
        <v>54</v>
      </c>
      <c r="I165" s="1">
        <v>55</v>
      </c>
      <c r="J165" s="1">
        <v>54</v>
      </c>
      <c r="K165" s="1">
        <v>56</v>
      </c>
      <c r="L165" s="1">
        <v>551</v>
      </c>
      <c r="M165" s="1">
        <v>53</v>
      </c>
      <c r="N165" s="1">
        <v>556</v>
      </c>
    </row>
    <row r="166" spans="2:14" x14ac:dyDescent="0.25">
      <c r="B166" s="1">
        <v>55</v>
      </c>
      <c r="C166" s="1">
        <v>610</v>
      </c>
      <c r="D166" s="1">
        <v>54</v>
      </c>
      <c r="E166" s="1">
        <v>55</v>
      </c>
      <c r="F166" s="1">
        <v>56</v>
      </c>
      <c r="G166" s="1">
        <v>55</v>
      </c>
      <c r="H166" s="1">
        <v>563</v>
      </c>
      <c r="I166" s="1">
        <v>591</v>
      </c>
      <c r="J166" s="1">
        <v>55</v>
      </c>
      <c r="K166" s="1">
        <v>568</v>
      </c>
      <c r="L166" s="1">
        <v>55</v>
      </c>
      <c r="M166" s="1">
        <v>568</v>
      </c>
      <c r="N166" s="1">
        <v>54</v>
      </c>
    </row>
    <row r="167" spans="2:14" x14ac:dyDescent="0.25">
      <c r="B167" s="1">
        <v>55</v>
      </c>
      <c r="C167" s="1">
        <v>55</v>
      </c>
      <c r="D167" s="1">
        <v>55</v>
      </c>
      <c r="E167" s="1">
        <v>55</v>
      </c>
      <c r="F167" s="1">
        <v>55</v>
      </c>
      <c r="G167" s="1">
        <v>54</v>
      </c>
      <c r="H167" s="1">
        <v>55</v>
      </c>
      <c r="I167" s="1">
        <v>55</v>
      </c>
      <c r="J167" s="1">
        <v>568</v>
      </c>
      <c r="K167" s="1">
        <v>55</v>
      </c>
      <c r="L167" s="1">
        <v>568</v>
      </c>
      <c r="M167" s="1">
        <v>556</v>
      </c>
      <c r="N167" s="1">
        <v>576</v>
      </c>
    </row>
    <row r="168" spans="2:14" x14ac:dyDescent="0.25">
      <c r="B168" s="1">
        <v>55</v>
      </c>
      <c r="C168" s="1">
        <v>55</v>
      </c>
      <c r="D168" s="1">
        <v>55</v>
      </c>
      <c r="E168" s="1">
        <v>56</v>
      </c>
      <c r="F168" s="1">
        <v>580</v>
      </c>
      <c r="G168" s="1">
        <v>598</v>
      </c>
      <c r="H168" s="1">
        <v>580</v>
      </c>
      <c r="I168" s="1">
        <v>53</v>
      </c>
      <c r="J168" s="1">
        <v>55</v>
      </c>
      <c r="K168" s="1">
        <v>587</v>
      </c>
      <c r="L168" s="1">
        <v>56</v>
      </c>
      <c r="M168" s="1">
        <v>55</v>
      </c>
      <c r="N168" s="1">
        <v>554</v>
      </c>
    </row>
    <row r="169" spans="2:14" x14ac:dyDescent="0.25">
      <c r="B169" s="1">
        <v>55</v>
      </c>
      <c r="C169" s="1">
        <v>55</v>
      </c>
      <c r="D169" s="1">
        <v>55</v>
      </c>
      <c r="E169" s="1">
        <v>55</v>
      </c>
      <c r="F169" s="1">
        <v>55</v>
      </c>
      <c r="G169" s="1">
        <v>55</v>
      </c>
      <c r="H169" s="1">
        <v>56</v>
      </c>
      <c r="I169" s="1">
        <v>582</v>
      </c>
      <c r="J169" s="1">
        <v>584</v>
      </c>
      <c r="K169" s="1">
        <v>55</v>
      </c>
      <c r="L169" s="1">
        <v>54</v>
      </c>
      <c r="M169" s="1">
        <v>559</v>
      </c>
      <c r="N169" s="1">
        <v>55</v>
      </c>
    </row>
    <row r="170" spans="2:14" x14ac:dyDescent="0.25">
      <c r="B170" s="1">
        <v>55</v>
      </c>
      <c r="C170" s="1">
        <v>54</v>
      </c>
      <c r="D170" s="1">
        <v>596</v>
      </c>
      <c r="E170" s="1">
        <v>55</v>
      </c>
      <c r="F170" s="1">
        <v>54</v>
      </c>
      <c r="G170" s="1">
        <v>55</v>
      </c>
      <c r="H170" s="1">
        <v>55</v>
      </c>
      <c r="I170" s="1">
        <v>55</v>
      </c>
      <c r="J170" s="1">
        <v>153</v>
      </c>
      <c r="K170" s="1">
        <v>56</v>
      </c>
      <c r="L170" s="1">
        <v>562</v>
      </c>
      <c r="M170" s="1">
        <v>56</v>
      </c>
      <c r="N170" s="1">
        <v>570</v>
      </c>
    </row>
    <row r="171" spans="2:14" x14ac:dyDescent="0.25">
      <c r="B171" s="1">
        <v>55</v>
      </c>
      <c r="C171" s="1">
        <v>597</v>
      </c>
      <c r="D171" s="1">
        <v>54</v>
      </c>
      <c r="E171" s="1">
        <v>54</v>
      </c>
      <c r="F171" s="1">
        <v>56</v>
      </c>
      <c r="G171" s="1">
        <v>592</v>
      </c>
      <c r="H171" s="1">
        <v>571</v>
      </c>
      <c r="I171" s="1">
        <v>55</v>
      </c>
      <c r="J171" s="1">
        <v>54</v>
      </c>
      <c r="K171" s="1">
        <v>574</v>
      </c>
      <c r="L171" s="1">
        <v>54</v>
      </c>
      <c r="M171" s="1">
        <v>55</v>
      </c>
      <c r="N171" s="1">
        <v>558</v>
      </c>
    </row>
    <row r="172" spans="2:14" x14ac:dyDescent="0.25">
      <c r="B172" s="1">
        <v>55</v>
      </c>
      <c r="C172" s="1">
        <v>55</v>
      </c>
      <c r="D172" s="1">
        <v>55</v>
      </c>
      <c r="E172" s="1">
        <v>54</v>
      </c>
      <c r="F172" s="1">
        <v>55</v>
      </c>
      <c r="G172" s="1">
        <v>55</v>
      </c>
      <c r="H172" s="1">
        <v>54</v>
      </c>
      <c r="I172" s="1">
        <v>580</v>
      </c>
      <c r="J172" s="1">
        <v>582</v>
      </c>
      <c r="K172" s="1">
        <v>55</v>
      </c>
      <c r="L172" s="1">
        <v>55</v>
      </c>
      <c r="M172" s="1">
        <v>551</v>
      </c>
      <c r="N172" s="1">
        <v>53</v>
      </c>
    </row>
    <row r="173" spans="2:14" x14ac:dyDescent="0.25">
      <c r="B173" s="1">
        <v>53</v>
      </c>
      <c r="C173" s="1">
        <v>55</v>
      </c>
      <c r="D173" s="1">
        <v>55</v>
      </c>
      <c r="E173" s="1">
        <v>593</v>
      </c>
      <c r="F173" s="1">
        <v>599</v>
      </c>
      <c r="G173" s="1">
        <v>55</v>
      </c>
      <c r="H173" s="1">
        <v>55</v>
      </c>
      <c r="I173" s="1">
        <v>55</v>
      </c>
      <c r="J173" s="1">
        <v>55</v>
      </c>
      <c r="K173" s="1">
        <v>55</v>
      </c>
      <c r="L173" s="1">
        <v>554</v>
      </c>
      <c r="M173" s="1">
        <v>55</v>
      </c>
      <c r="N173" s="1">
        <v>565</v>
      </c>
    </row>
    <row r="174" spans="2:14" x14ac:dyDescent="0.25">
      <c r="B174" s="1">
        <v>55</v>
      </c>
      <c r="C174" s="1">
        <v>55</v>
      </c>
      <c r="D174" s="1">
        <v>55</v>
      </c>
      <c r="E174" s="1">
        <v>55</v>
      </c>
      <c r="F174" s="1">
        <v>54</v>
      </c>
      <c r="G174" s="1">
        <v>588</v>
      </c>
      <c r="H174" s="1">
        <v>562</v>
      </c>
      <c r="I174" s="1">
        <v>55</v>
      </c>
      <c r="J174" s="1">
        <v>54</v>
      </c>
      <c r="K174" s="1">
        <v>570</v>
      </c>
      <c r="L174" s="1">
        <v>54</v>
      </c>
      <c r="M174" s="1">
        <v>568</v>
      </c>
      <c r="N174" s="1">
        <v>55</v>
      </c>
    </row>
    <row r="175" spans="2:14" x14ac:dyDescent="0.25">
      <c r="B175" s="1">
        <v>54</v>
      </c>
      <c r="C175" s="1">
        <v>55</v>
      </c>
      <c r="D175" s="1">
        <v>594</v>
      </c>
      <c r="E175" s="1">
        <v>55</v>
      </c>
      <c r="F175" s="1">
        <v>55</v>
      </c>
      <c r="G175" s="1">
        <v>55</v>
      </c>
      <c r="H175" s="1">
        <v>56</v>
      </c>
      <c r="I175" s="1">
        <v>572</v>
      </c>
      <c r="J175" s="1">
        <v>582</v>
      </c>
      <c r="K175" s="1">
        <v>55</v>
      </c>
      <c r="L175" s="1">
        <v>573</v>
      </c>
      <c r="M175" s="1">
        <v>550</v>
      </c>
      <c r="N175" s="1">
        <v>53</v>
      </c>
    </row>
    <row r="176" spans="2:14" x14ac:dyDescent="0.25">
      <c r="B176" s="1">
        <v>54</v>
      </c>
      <c r="C176" s="1">
        <v>55</v>
      </c>
      <c r="D176" s="1">
        <v>55</v>
      </c>
      <c r="E176" s="1">
        <v>592</v>
      </c>
      <c r="F176" s="1">
        <v>576</v>
      </c>
      <c r="G176" s="1">
        <v>55</v>
      </c>
      <c r="H176" s="1">
        <v>576</v>
      </c>
      <c r="I176" s="1">
        <v>54</v>
      </c>
      <c r="J176" s="1">
        <v>55</v>
      </c>
      <c r="K176" s="1">
        <v>588</v>
      </c>
      <c r="L176" s="1">
        <v>58</v>
      </c>
      <c r="M176" s="1">
        <v>54</v>
      </c>
      <c r="N176" s="1">
        <v>563</v>
      </c>
    </row>
    <row r="177" spans="2:14" x14ac:dyDescent="0.25">
      <c r="B177" s="1">
        <v>55</v>
      </c>
      <c r="C177" s="1">
        <v>54</v>
      </c>
      <c r="D177" s="1">
        <v>54</v>
      </c>
      <c r="E177" s="1">
        <v>55</v>
      </c>
      <c r="F177" s="1">
        <v>54</v>
      </c>
      <c r="G177" s="1">
        <v>583</v>
      </c>
      <c r="H177" s="1">
        <v>54</v>
      </c>
      <c r="I177" s="1">
        <v>55</v>
      </c>
      <c r="J177" s="1">
        <v>54</v>
      </c>
      <c r="K177" s="1">
        <v>55</v>
      </c>
      <c r="L177" s="1">
        <v>54</v>
      </c>
      <c r="M177" s="1">
        <v>560</v>
      </c>
      <c r="N177" s="1">
        <v>54</v>
      </c>
    </row>
    <row r="178" spans="2:14" x14ac:dyDescent="0.25">
      <c r="B178" s="1">
        <v>55</v>
      </c>
      <c r="C178" s="1">
        <v>54</v>
      </c>
      <c r="D178" s="1">
        <v>54</v>
      </c>
      <c r="E178" s="1">
        <v>54</v>
      </c>
      <c r="F178" s="1">
        <v>55</v>
      </c>
      <c r="G178" s="1">
        <v>53</v>
      </c>
      <c r="H178" s="1">
        <v>55</v>
      </c>
      <c r="I178" s="1">
        <v>60</v>
      </c>
      <c r="J178" s="1">
        <v>574</v>
      </c>
      <c r="K178" s="1">
        <v>55</v>
      </c>
      <c r="L178" s="1">
        <v>559</v>
      </c>
      <c r="M178" s="1">
        <v>54</v>
      </c>
      <c r="N178" s="1">
        <v>54</v>
      </c>
    </row>
    <row r="179" spans="2:14" x14ac:dyDescent="0.25">
      <c r="B179" s="1">
        <v>51</v>
      </c>
      <c r="C179" s="1">
        <v>56</v>
      </c>
      <c r="D179" s="1">
        <v>54</v>
      </c>
      <c r="E179" s="1">
        <v>55</v>
      </c>
      <c r="F179" s="1">
        <v>55</v>
      </c>
      <c r="G179" s="1">
        <v>54</v>
      </c>
      <c r="H179" s="1">
        <v>565</v>
      </c>
      <c r="I179" s="1">
        <v>55</v>
      </c>
      <c r="J179" s="1">
        <v>54</v>
      </c>
      <c r="K179" s="1">
        <v>576</v>
      </c>
      <c r="L179" s="1">
        <v>55</v>
      </c>
      <c r="M179" s="1">
        <v>55</v>
      </c>
      <c r="N179" s="1">
        <v>559</v>
      </c>
    </row>
    <row r="180" spans="2:14" x14ac:dyDescent="0.25">
      <c r="B180" s="1">
        <v>55</v>
      </c>
      <c r="C180" s="1">
        <v>54</v>
      </c>
      <c r="D180" s="1">
        <v>55</v>
      </c>
      <c r="E180" s="1">
        <v>54</v>
      </c>
      <c r="F180" s="1">
        <v>56</v>
      </c>
      <c r="G180" s="1">
        <v>586</v>
      </c>
      <c r="H180" s="1">
        <v>55</v>
      </c>
      <c r="I180" s="1">
        <v>587</v>
      </c>
      <c r="J180" s="1">
        <v>55</v>
      </c>
      <c r="K180" s="1">
        <v>54</v>
      </c>
      <c r="L180" s="1">
        <v>54</v>
      </c>
      <c r="M180" s="1">
        <v>554</v>
      </c>
      <c r="N180" s="1">
        <v>56</v>
      </c>
    </row>
    <row r="181" spans="2:14" x14ac:dyDescent="0.25">
      <c r="B181" s="1">
        <v>53</v>
      </c>
      <c r="C181" s="1">
        <v>54</v>
      </c>
      <c r="D181" s="1">
        <v>54</v>
      </c>
      <c r="E181" s="1">
        <v>55</v>
      </c>
      <c r="F181" s="1">
        <v>610</v>
      </c>
      <c r="G181" s="1">
        <v>54</v>
      </c>
      <c r="H181" s="1">
        <v>55</v>
      </c>
      <c r="I181" s="1">
        <v>55</v>
      </c>
      <c r="J181" s="1">
        <v>576</v>
      </c>
      <c r="K181" s="1">
        <v>55</v>
      </c>
      <c r="L181" s="1">
        <v>550</v>
      </c>
      <c r="M181" s="1">
        <v>55</v>
      </c>
      <c r="N181" s="1">
        <v>579</v>
      </c>
    </row>
    <row r="182" spans="2:14" x14ac:dyDescent="0.25">
      <c r="B182" s="1">
        <v>56</v>
      </c>
      <c r="C182" s="1">
        <v>55</v>
      </c>
      <c r="D182" s="1">
        <v>54</v>
      </c>
      <c r="E182" s="1">
        <v>55</v>
      </c>
      <c r="F182" s="1">
        <v>53</v>
      </c>
      <c r="G182" s="1">
        <v>55</v>
      </c>
      <c r="H182" s="1">
        <v>566</v>
      </c>
      <c r="I182" s="1">
        <v>55</v>
      </c>
      <c r="J182" s="1">
        <v>54</v>
      </c>
      <c r="K182" s="1">
        <v>421</v>
      </c>
      <c r="L182" s="1">
        <v>54</v>
      </c>
      <c r="M182" s="1">
        <v>567</v>
      </c>
      <c r="N182" s="1">
        <v>559</v>
      </c>
    </row>
    <row r="183" spans="2:14" x14ac:dyDescent="0.25">
      <c r="B183" s="1">
        <v>54</v>
      </c>
      <c r="C183" s="1">
        <v>53</v>
      </c>
      <c r="D183" s="1">
        <v>54</v>
      </c>
      <c r="E183" s="1">
        <v>55</v>
      </c>
      <c r="F183" s="1">
        <v>56</v>
      </c>
      <c r="G183" s="1">
        <v>62</v>
      </c>
      <c r="H183" s="1">
        <v>55</v>
      </c>
      <c r="I183" s="1">
        <v>580</v>
      </c>
      <c r="J183" s="1">
        <v>54</v>
      </c>
      <c r="K183" s="1">
        <v>54</v>
      </c>
      <c r="L183" s="1">
        <v>561</v>
      </c>
      <c r="M183" s="1">
        <v>551</v>
      </c>
      <c r="N183" s="1">
        <v>54</v>
      </c>
    </row>
    <row r="184" spans="2:14" x14ac:dyDescent="0.25">
      <c r="B184" s="1">
        <v>54</v>
      </c>
      <c r="C184" s="1">
        <v>592</v>
      </c>
      <c r="D184" s="1">
        <v>53</v>
      </c>
      <c r="E184" s="1">
        <v>595</v>
      </c>
      <c r="F184" s="1">
        <v>587</v>
      </c>
      <c r="G184" s="1">
        <v>55</v>
      </c>
      <c r="H184" s="1">
        <v>576</v>
      </c>
      <c r="I184" s="1">
        <v>55</v>
      </c>
      <c r="J184" s="1">
        <v>569</v>
      </c>
      <c r="K184" s="1">
        <v>581</v>
      </c>
      <c r="L184" s="1">
        <v>52</v>
      </c>
      <c r="M184" s="1">
        <v>54</v>
      </c>
      <c r="N184" s="1">
        <v>572</v>
      </c>
    </row>
    <row r="185" spans="2:14" x14ac:dyDescent="0.25">
      <c r="B185" s="1">
        <v>54</v>
      </c>
      <c r="C185" s="1">
        <v>55</v>
      </c>
      <c r="D185" s="1">
        <v>54</v>
      </c>
      <c r="E185" s="1">
        <v>55</v>
      </c>
      <c r="F185" s="1">
        <v>54</v>
      </c>
      <c r="G185" s="1">
        <v>55</v>
      </c>
      <c r="H185" s="1">
        <v>56</v>
      </c>
      <c r="I185" s="1">
        <v>55</v>
      </c>
      <c r="J185" s="1">
        <v>54</v>
      </c>
      <c r="K185" s="1">
        <v>56</v>
      </c>
      <c r="L185" s="1">
        <v>55</v>
      </c>
      <c r="M185" s="1">
        <v>556</v>
      </c>
      <c r="N185" s="1">
        <v>556</v>
      </c>
    </row>
    <row r="186" spans="2:14" x14ac:dyDescent="0.25">
      <c r="B186" s="1">
        <v>55</v>
      </c>
      <c r="C186" s="1">
        <v>55</v>
      </c>
      <c r="D186" s="1">
        <v>54</v>
      </c>
      <c r="E186" s="1">
        <v>54</v>
      </c>
      <c r="F186" s="1">
        <v>54</v>
      </c>
      <c r="G186" s="1">
        <v>56</v>
      </c>
      <c r="H186" s="1">
        <v>55</v>
      </c>
      <c r="I186" s="1">
        <v>579</v>
      </c>
      <c r="J186" s="1">
        <v>55</v>
      </c>
      <c r="K186" s="1">
        <v>55</v>
      </c>
      <c r="L186" s="1">
        <v>554</v>
      </c>
      <c r="M186" s="1">
        <v>53</v>
      </c>
      <c r="N186" s="1">
        <v>55</v>
      </c>
    </row>
    <row r="187" spans="2:14" x14ac:dyDescent="0.25">
      <c r="B187" s="1">
        <v>55</v>
      </c>
      <c r="C187" s="1">
        <v>55</v>
      </c>
      <c r="D187" s="1">
        <v>55</v>
      </c>
      <c r="E187" s="1">
        <v>586</v>
      </c>
      <c r="F187" s="1">
        <v>55</v>
      </c>
      <c r="G187" s="1">
        <v>56</v>
      </c>
      <c r="H187" s="1">
        <v>567</v>
      </c>
      <c r="I187" s="1">
        <v>55</v>
      </c>
      <c r="J187" s="1">
        <v>564</v>
      </c>
      <c r="K187" s="1">
        <v>579</v>
      </c>
      <c r="L187" s="1">
        <v>55</v>
      </c>
      <c r="M187" s="1">
        <v>568</v>
      </c>
      <c r="N187" s="1">
        <v>568</v>
      </c>
    </row>
    <row r="188" spans="2:14" x14ac:dyDescent="0.25">
      <c r="B188" s="1">
        <v>55</v>
      </c>
      <c r="C188" s="1">
        <v>54</v>
      </c>
      <c r="D188" s="1">
        <v>56</v>
      </c>
      <c r="E188" s="1">
        <v>56</v>
      </c>
      <c r="F188" s="1">
        <v>55</v>
      </c>
      <c r="G188" s="1">
        <v>56</v>
      </c>
      <c r="H188" s="1">
        <v>55</v>
      </c>
      <c r="I188" s="1">
        <v>55</v>
      </c>
      <c r="J188" s="1">
        <v>55</v>
      </c>
      <c r="K188" s="1">
        <v>56</v>
      </c>
      <c r="L188" s="1">
        <v>569</v>
      </c>
      <c r="M188" s="1">
        <v>555</v>
      </c>
      <c r="N188" s="1">
        <v>55</v>
      </c>
    </row>
    <row r="189" spans="2:14" x14ac:dyDescent="0.25">
      <c r="B189" s="1">
        <v>55</v>
      </c>
      <c r="C189" s="1">
        <v>597</v>
      </c>
      <c r="D189" s="1">
        <v>54</v>
      </c>
      <c r="E189" s="1">
        <v>56</v>
      </c>
      <c r="F189" s="1">
        <v>592</v>
      </c>
      <c r="G189" s="1">
        <v>55</v>
      </c>
      <c r="H189" s="1">
        <v>54</v>
      </c>
      <c r="I189" s="1">
        <v>572</v>
      </c>
      <c r="J189" s="1">
        <v>584</v>
      </c>
      <c r="K189" s="1">
        <v>55</v>
      </c>
      <c r="L189" s="1">
        <v>55</v>
      </c>
      <c r="M189" s="1">
        <v>55</v>
      </c>
      <c r="N189" s="1">
        <v>54</v>
      </c>
    </row>
    <row r="190" spans="2:14" x14ac:dyDescent="0.25">
      <c r="B190" s="1">
        <v>54</v>
      </c>
      <c r="C190" s="1">
        <v>55</v>
      </c>
      <c r="D190" s="1">
        <v>54</v>
      </c>
      <c r="E190" s="1">
        <v>56</v>
      </c>
      <c r="F190" s="1">
        <v>56</v>
      </c>
      <c r="G190" s="1">
        <v>55</v>
      </c>
      <c r="H190" s="1">
        <v>562</v>
      </c>
      <c r="I190" s="1">
        <v>55</v>
      </c>
      <c r="J190" s="1">
        <v>560</v>
      </c>
      <c r="K190" s="1">
        <v>569</v>
      </c>
      <c r="L190" s="1">
        <v>55</v>
      </c>
      <c r="M190" s="1">
        <v>560</v>
      </c>
      <c r="N190" s="1">
        <v>561</v>
      </c>
    </row>
    <row r="191" spans="2:14" x14ac:dyDescent="0.25">
      <c r="B191" s="1">
        <v>55</v>
      </c>
      <c r="C191" s="1">
        <v>54</v>
      </c>
      <c r="D191" s="1">
        <v>54</v>
      </c>
      <c r="E191" s="1">
        <v>55</v>
      </c>
      <c r="F191" s="1">
        <v>55</v>
      </c>
      <c r="G191" s="1">
        <v>596</v>
      </c>
      <c r="H191" s="1">
        <v>55</v>
      </c>
      <c r="I191" s="1">
        <v>587</v>
      </c>
      <c r="J191" s="1">
        <v>54</v>
      </c>
      <c r="K191" s="1">
        <v>54</v>
      </c>
      <c r="L191" s="1">
        <v>554</v>
      </c>
      <c r="M191" s="1">
        <v>60</v>
      </c>
      <c r="N191" s="1">
        <v>55</v>
      </c>
    </row>
    <row r="192" spans="2:14" x14ac:dyDescent="0.25">
      <c r="B192" s="1">
        <v>55</v>
      </c>
      <c r="C192" s="1">
        <v>55</v>
      </c>
      <c r="D192" s="1">
        <v>54</v>
      </c>
      <c r="E192" s="1">
        <v>55</v>
      </c>
      <c r="F192" s="1">
        <v>582</v>
      </c>
      <c r="G192" s="1">
        <v>55</v>
      </c>
      <c r="H192" s="1">
        <v>576</v>
      </c>
      <c r="I192" s="1">
        <v>54</v>
      </c>
      <c r="J192" s="1">
        <v>585</v>
      </c>
      <c r="K192" s="1">
        <v>585</v>
      </c>
      <c r="L192" s="1">
        <v>55</v>
      </c>
      <c r="M192" s="1">
        <v>55</v>
      </c>
      <c r="N192" s="1">
        <v>56</v>
      </c>
    </row>
    <row r="193" spans="2:14" x14ac:dyDescent="0.25">
      <c r="B193" s="1">
        <v>54</v>
      </c>
      <c r="C193" s="1">
        <v>56</v>
      </c>
      <c r="D193" s="1">
        <v>56</v>
      </c>
      <c r="E193" s="1">
        <v>54</v>
      </c>
      <c r="F193" s="1">
        <v>55</v>
      </c>
      <c r="G193" s="1">
        <v>55</v>
      </c>
      <c r="H193" s="1">
        <v>55</v>
      </c>
      <c r="I193" s="1">
        <v>55</v>
      </c>
      <c r="J193" s="1">
        <v>56</v>
      </c>
      <c r="K193" s="1">
        <v>54</v>
      </c>
      <c r="L193" s="1">
        <v>569</v>
      </c>
      <c r="M193" s="1">
        <v>555</v>
      </c>
      <c r="N193" s="1">
        <v>560</v>
      </c>
    </row>
    <row r="194" spans="2:14" x14ac:dyDescent="0.25">
      <c r="B194" s="1">
        <v>54</v>
      </c>
      <c r="C194" s="1">
        <v>54</v>
      </c>
      <c r="D194" s="1">
        <v>54</v>
      </c>
      <c r="E194" s="1">
        <v>55</v>
      </c>
      <c r="F194" s="1">
        <v>55</v>
      </c>
      <c r="G194" s="1">
        <v>598</v>
      </c>
      <c r="H194" s="1">
        <v>55</v>
      </c>
      <c r="I194" s="1">
        <v>588</v>
      </c>
      <c r="J194" s="1">
        <v>54</v>
      </c>
      <c r="K194" s="1">
        <v>56</v>
      </c>
      <c r="L194" s="1">
        <v>55</v>
      </c>
      <c r="M194" s="1">
        <v>54</v>
      </c>
      <c r="N194" s="1">
        <v>54</v>
      </c>
    </row>
    <row r="195" spans="2:14" x14ac:dyDescent="0.25">
      <c r="B195" s="1">
        <v>55</v>
      </c>
      <c r="C195" s="1">
        <v>56</v>
      </c>
      <c r="D195" s="1">
        <v>54</v>
      </c>
      <c r="E195" s="1">
        <v>591</v>
      </c>
      <c r="F195" s="1">
        <v>55</v>
      </c>
      <c r="G195" s="1">
        <v>55</v>
      </c>
      <c r="H195" s="1">
        <v>563</v>
      </c>
      <c r="I195" s="1">
        <v>56</v>
      </c>
      <c r="J195" s="1">
        <v>574</v>
      </c>
      <c r="K195" s="1">
        <v>581</v>
      </c>
      <c r="L195" s="1">
        <v>55</v>
      </c>
      <c r="M195" s="1">
        <v>568</v>
      </c>
      <c r="N195" s="1">
        <v>55</v>
      </c>
    </row>
    <row r="196" spans="2:14" x14ac:dyDescent="0.25">
      <c r="B196" s="1">
        <v>55</v>
      </c>
      <c r="C196" s="1">
        <v>55</v>
      </c>
      <c r="D196" s="1">
        <v>56</v>
      </c>
      <c r="E196" s="1">
        <v>55</v>
      </c>
      <c r="F196" s="1">
        <v>54</v>
      </c>
      <c r="G196" s="1">
        <v>54</v>
      </c>
      <c r="H196" s="1">
        <v>55</v>
      </c>
      <c r="I196" s="1">
        <v>54</v>
      </c>
      <c r="J196" s="1">
        <v>55</v>
      </c>
      <c r="K196" s="1">
        <v>55</v>
      </c>
      <c r="L196" s="1">
        <v>558</v>
      </c>
      <c r="M196" s="1">
        <v>554</v>
      </c>
      <c r="N196" s="1">
        <v>559</v>
      </c>
    </row>
    <row r="197" spans="2:14" x14ac:dyDescent="0.25">
      <c r="B197" s="1">
        <v>54</v>
      </c>
      <c r="C197" s="1">
        <v>56</v>
      </c>
      <c r="D197" s="1">
        <v>54</v>
      </c>
      <c r="E197" s="1">
        <v>55</v>
      </c>
      <c r="F197" s="1">
        <v>598</v>
      </c>
      <c r="G197" s="1">
        <v>598</v>
      </c>
      <c r="H197" s="1">
        <v>55</v>
      </c>
      <c r="I197" s="1">
        <v>580</v>
      </c>
      <c r="J197" s="1">
        <v>56</v>
      </c>
      <c r="K197" s="1">
        <v>54</v>
      </c>
      <c r="L197" s="1">
        <v>55</v>
      </c>
      <c r="M197" s="1">
        <v>54</v>
      </c>
      <c r="N197" s="1">
        <v>55</v>
      </c>
    </row>
    <row r="198" spans="2:14" x14ac:dyDescent="0.25">
      <c r="B198" s="1">
        <v>54</v>
      </c>
      <c r="C198" s="1">
        <v>55</v>
      </c>
      <c r="D198" s="1">
        <v>55</v>
      </c>
      <c r="E198" s="1">
        <v>55</v>
      </c>
      <c r="F198" s="1">
        <v>54</v>
      </c>
      <c r="G198" s="1">
        <v>55</v>
      </c>
      <c r="H198" s="1">
        <v>560</v>
      </c>
      <c r="I198" s="1">
        <v>55</v>
      </c>
      <c r="J198" s="1">
        <v>573</v>
      </c>
      <c r="K198" s="1">
        <v>573</v>
      </c>
      <c r="L198" s="1">
        <v>97</v>
      </c>
      <c r="M198" s="1">
        <v>559</v>
      </c>
      <c r="N198" s="1">
        <v>578</v>
      </c>
    </row>
    <row r="199" spans="2:14" x14ac:dyDescent="0.25">
      <c r="B199" s="1">
        <v>55</v>
      </c>
      <c r="C199" s="1">
        <v>55</v>
      </c>
      <c r="D199" s="1">
        <v>55</v>
      </c>
      <c r="E199" s="1">
        <v>54</v>
      </c>
      <c r="F199" s="1">
        <v>55</v>
      </c>
      <c r="G199" s="1">
        <v>55</v>
      </c>
      <c r="H199" s="1">
        <v>53</v>
      </c>
      <c r="I199" s="1">
        <v>54</v>
      </c>
      <c r="J199" s="1">
        <v>54</v>
      </c>
      <c r="K199" s="1">
        <v>54</v>
      </c>
      <c r="L199" s="1">
        <v>74</v>
      </c>
      <c r="M199" s="1">
        <v>55</v>
      </c>
      <c r="N199" s="1">
        <v>558</v>
      </c>
    </row>
    <row r="200" spans="2:14" x14ac:dyDescent="0.25">
      <c r="B200" s="1">
        <v>54</v>
      </c>
      <c r="C200" s="1">
        <v>55</v>
      </c>
      <c r="D200" s="1">
        <v>55</v>
      </c>
      <c r="E200" s="1">
        <v>55</v>
      </c>
      <c r="F200" s="1">
        <v>581</v>
      </c>
      <c r="G200" s="1">
        <v>591</v>
      </c>
      <c r="H200" s="1">
        <v>575</v>
      </c>
      <c r="I200" s="1">
        <v>575</v>
      </c>
      <c r="J200" s="1">
        <v>55</v>
      </c>
      <c r="K200" s="1">
        <v>589</v>
      </c>
      <c r="L200" s="1">
        <v>54</v>
      </c>
      <c r="M200" s="1">
        <v>55</v>
      </c>
      <c r="N200" s="1">
        <v>54</v>
      </c>
    </row>
    <row r="201" spans="2:14" x14ac:dyDescent="0.25">
      <c r="B201" s="1">
        <v>54</v>
      </c>
      <c r="C201" s="1">
        <v>55</v>
      </c>
      <c r="D201" s="1">
        <v>54</v>
      </c>
      <c r="E201" s="1">
        <v>55</v>
      </c>
      <c r="F201" s="1">
        <v>54</v>
      </c>
      <c r="G201" s="1">
        <v>55</v>
      </c>
      <c r="H201" s="1">
        <v>54</v>
      </c>
      <c r="I201" s="1">
        <v>54</v>
      </c>
      <c r="J201" s="1">
        <v>568</v>
      </c>
      <c r="K201" s="1">
        <v>55</v>
      </c>
      <c r="L201" s="1">
        <v>563</v>
      </c>
      <c r="M201" s="1">
        <v>550</v>
      </c>
      <c r="N201" s="1">
        <v>571</v>
      </c>
    </row>
    <row r="202" spans="2:14" x14ac:dyDescent="0.25">
      <c r="B202" s="1">
        <v>55</v>
      </c>
      <c r="C202" s="1">
        <v>593</v>
      </c>
      <c r="D202" s="1">
        <v>56</v>
      </c>
      <c r="E202" s="1">
        <v>55</v>
      </c>
      <c r="F202" s="1">
        <v>54</v>
      </c>
      <c r="G202" s="1">
        <v>55</v>
      </c>
      <c r="H202" s="1">
        <v>54</v>
      </c>
      <c r="I202" s="1">
        <v>55</v>
      </c>
      <c r="J202" s="1">
        <v>54</v>
      </c>
      <c r="K202" s="1">
        <v>55</v>
      </c>
      <c r="L202" s="1">
        <v>55</v>
      </c>
      <c r="M202" s="1">
        <v>54</v>
      </c>
      <c r="N202" s="1">
        <v>57</v>
      </c>
    </row>
    <row r="203" spans="2:14" x14ac:dyDescent="0.25">
      <c r="B203" s="1">
        <v>54</v>
      </c>
      <c r="C203" s="1">
        <v>55</v>
      </c>
      <c r="D203" s="1">
        <v>56</v>
      </c>
      <c r="E203" s="1">
        <v>580</v>
      </c>
      <c r="F203" s="1">
        <v>55</v>
      </c>
      <c r="G203" s="1">
        <v>585</v>
      </c>
      <c r="H203" s="1">
        <v>565</v>
      </c>
      <c r="I203" s="1">
        <v>132</v>
      </c>
      <c r="J203" s="1">
        <v>587</v>
      </c>
      <c r="K203" s="1">
        <v>580</v>
      </c>
      <c r="L203" s="1">
        <v>55</v>
      </c>
      <c r="M203" s="1">
        <v>564</v>
      </c>
      <c r="N203" s="1">
        <v>55</v>
      </c>
    </row>
    <row r="204" spans="2:14" x14ac:dyDescent="0.25">
      <c r="B204" s="1">
        <v>54</v>
      </c>
      <c r="C204" s="1">
        <v>55</v>
      </c>
      <c r="D204" s="1">
        <v>54</v>
      </c>
      <c r="E204" s="1">
        <v>56</v>
      </c>
      <c r="F204" s="1">
        <v>55</v>
      </c>
      <c r="G204" s="1">
        <v>55</v>
      </c>
      <c r="H204" s="1">
        <v>54</v>
      </c>
      <c r="I204" s="1">
        <v>55</v>
      </c>
      <c r="J204" s="1">
        <v>570</v>
      </c>
      <c r="K204" s="1">
        <v>55</v>
      </c>
      <c r="L204" s="1">
        <v>549</v>
      </c>
      <c r="M204" s="1">
        <v>551</v>
      </c>
      <c r="N204" s="1">
        <v>565</v>
      </c>
    </row>
    <row r="205" spans="2:14" x14ac:dyDescent="0.25">
      <c r="B205" s="1">
        <v>54</v>
      </c>
      <c r="C205" s="1">
        <v>54</v>
      </c>
      <c r="D205" s="1">
        <v>55</v>
      </c>
      <c r="E205" s="1">
        <v>55</v>
      </c>
      <c r="F205" s="1">
        <v>590</v>
      </c>
      <c r="G205" s="1">
        <v>54</v>
      </c>
      <c r="H205" s="1">
        <v>577</v>
      </c>
      <c r="I205" s="1">
        <v>588</v>
      </c>
      <c r="J205" s="1">
        <v>54</v>
      </c>
      <c r="K205" s="1">
        <v>55</v>
      </c>
      <c r="L205" s="1">
        <v>54</v>
      </c>
      <c r="M205" s="1">
        <v>56</v>
      </c>
      <c r="N205" s="1">
        <v>54</v>
      </c>
    </row>
    <row r="206" spans="2:14" x14ac:dyDescent="0.25">
      <c r="B206" s="1">
        <v>53</v>
      </c>
      <c r="C206" s="1">
        <v>55</v>
      </c>
      <c r="D206" s="1">
        <v>54</v>
      </c>
      <c r="E206" s="1">
        <v>589</v>
      </c>
      <c r="F206" s="1">
        <v>55</v>
      </c>
      <c r="G206" s="1">
        <v>583</v>
      </c>
      <c r="H206" s="1">
        <v>120</v>
      </c>
      <c r="I206" s="1">
        <v>55</v>
      </c>
      <c r="J206" s="1">
        <v>580</v>
      </c>
      <c r="K206" s="1">
        <v>571</v>
      </c>
      <c r="L206" s="1">
        <v>565</v>
      </c>
      <c r="M206" s="1">
        <v>555</v>
      </c>
      <c r="N206" s="1">
        <v>54</v>
      </c>
    </row>
    <row r="207" spans="2:14" x14ac:dyDescent="0.25">
      <c r="B207" s="1">
        <v>55</v>
      </c>
      <c r="C207" s="1">
        <v>594</v>
      </c>
      <c r="D207" s="1">
        <v>54</v>
      </c>
      <c r="E207" s="1">
        <v>54</v>
      </c>
      <c r="F207" s="1">
        <v>54</v>
      </c>
      <c r="G207" s="1">
        <v>55</v>
      </c>
      <c r="H207" s="1">
        <v>55</v>
      </c>
      <c r="I207" s="1">
        <v>54</v>
      </c>
      <c r="J207" s="1">
        <v>55</v>
      </c>
      <c r="K207" s="1">
        <v>56</v>
      </c>
      <c r="L207" s="1">
        <v>55</v>
      </c>
      <c r="M207" s="1">
        <v>55</v>
      </c>
      <c r="N207" s="1">
        <v>559</v>
      </c>
    </row>
    <row r="603" spans="9:9" x14ac:dyDescent="0.25">
      <c r="I603" s="1" t="s"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7"/>
  <sheetViews>
    <sheetView zoomScale="55" zoomScaleNormal="55" workbookViewId="0">
      <selection sqref="A1:N207"/>
    </sheetView>
  </sheetViews>
  <sheetFormatPr defaultRowHeight="15" x14ac:dyDescent="0.25"/>
  <cols>
    <col min="2" max="5" width="12.28515625" style="4" bestFit="1" customWidth="1"/>
    <col min="6" max="6" width="13" style="4" bestFit="1" customWidth="1"/>
    <col min="7" max="11" width="12.28515625" style="4" bestFit="1" customWidth="1"/>
    <col min="12" max="12" width="12.5703125" style="4" bestFit="1" customWidth="1"/>
    <col min="13" max="13" width="12.28515625" style="4" bestFit="1" customWidth="1"/>
    <col min="14" max="14" width="13" style="4" bestFit="1" customWidth="1"/>
  </cols>
  <sheetData>
    <row r="1" spans="1:15" x14ac:dyDescent="0.25">
      <c r="B1" s="4">
        <v>0</v>
      </c>
      <c r="C1" s="4">
        <v>50</v>
      </c>
      <c r="D1" s="4">
        <v>100</v>
      </c>
      <c r="E1" s="4">
        <v>150</v>
      </c>
      <c r="F1" s="4">
        <v>200</v>
      </c>
      <c r="G1" s="4">
        <v>250</v>
      </c>
      <c r="H1" s="4">
        <v>300</v>
      </c>
      <c r="I1" s="4">
        <v>350</v>
      </c>
      <c r="J1" s="4">
        <v>400</v>
      </c>
      <c r="K1" s="4">
        <v>450</v>
      </c>
      <c r="L1" s="4">
        <v>500</v>
      </c>
      <c r="M1" s="4">
        <v>550</v>
      </c>
      <c r="N1" s="4">
        <v>600</v>
      </c>
    </row>
    <row r="2" spans="1:15" x14ac:dyDescent="0.25">
      <c r="A2" t="s">
        <v>9</v>
      </c>
      <c r="B2" s="5">
        <v>0.01</v>
      </c>
      <c r="C2" s="5">
        <v>0.2</v>
      </c>
      <c r="D2" s="5">
        <v>0.22</v>
      </c>
      <c r="E2" s="5">
        <v>0.3</v>
      </c>
      <c r="F2" s="5">
        <v>0.39</v>
      </c>
      <c r="G2" s="5">
        <v>0.44</v>
      </c>
      <c r="H2" s="5">
        <v>0.61</v>
      </c>
      <c r="I2" s="5">
        <v>0.55000000000000004</v>
      </c>
      <c r="J2" s="5">
        <v>0.66</v>
      </c>
      <c r="K2" s="5">
        <v>0.59</v>
      </c>
      <c r="L2" s="5">
        <v>0.56999999999999995</v>
      </c>
      <c r="M2" s="5">
        <v>0.88</v>
      </c>
      <c r="N2" s="5">
        <v>1.05</v>
      </c>
    </row>
    <row r="3" spans="1:15" x14ac:dyDescent="0.25">
      <c r="A3" t="s">
        <v>11</v>
      </c>
      <c r="B3" s="5">
        <f t="shared" ref="B3:N3" si="0">AVERAGE(B8:B17)</f>
        <v>7.6848484848484932E-3</v>
      </c>
      <c r="C3" s="5">
        <f t="shared" si="0"/>
        <v>7.8787878787878844E-3</v>
      </c>
      <c r="D3" s="5">
        <f t="shared" si="0"/>
        <v>6.0242424242424243E-2</v>
      </c>
      <c r="E3" s="5">
        <f t="shared" si="0"/>
        <v>0.11212121212121211</v>
      </c>
      <c r="F3" s="5">
        <f t="shared" si="0"/>
        <v>6.1212121212121232E-2</v>
      </c>
      <c r="G3" s="5">
        <f t="shared" si="0"/>
        <v>5.9660606060606081E-2</v>
      </c>
      <c r="H3" s="5">
        <f t="shared" si="0"/>
        <v>0.2094787878787879</v>
      </c>
      <c r="I3" s="5">
        <f t="shared" si="0"/>
        <v>0.10950303030303032</v>
      </c>
      <c r="J3" s="5">
        <f t="shared" si="0"/>
        <v>0.21316363636363636</v>
      </c>
      <c r="K3" s="5">
        <f t="shared" si="0"/>
        <v>0.21616969696969698</v>
      </c>
      <c r="L3" s="5">
        <f t="shared" si="0"/>
        <v>0.20385454545454543</v>
      </c>
      <c r="M3" s="5">
        <f t="shared" si="0"/>
        <v>0.20540606060606059</v>
      </c>
      <c r="N3" s="5">
        <f t="shared" si="0"/>
        <v>0.25427878787878788</v>
      </c>
    </row>
    <row r="4" spans="1:15" x14ac:dyDescent="0.25">
      <c r="A4" t="s">
        <v>12</v>
      </c>
      <c r="B4" s="5">
        <f t="shared" ref="B4:N4" si="1">AVERAGE(B8:B27)</f>
        <v>7.6363636363636425E-3</v>
      </c>
      <c r="C4" s="5">
        <f t="shared" si="1"/>
        <v>6.0290909090909096E-2</v>
      </c>
      <c r="D4" s="5">
        <f t="shared" si="1"/>
        <v>8.6424242424242431E-2</v>
      </c>
      <c r="E4" s="5">
        <f t="shared" si="1"/>
        <v>0.11212121212121211</v>
      </c>
      <c r="F4" s="5">
        <f t="shared" si="1"/>
        <v>0.11304242424242425</v>
      </c>
      <c r="G4" s="5">
        <f t="shared" si="1"/>
        <v>0.13903030303030306</v>
      </c>
      <c r="H4" s="5">
        <f t="shared" si="1"/>
        <v>0.18368484848484851</v>
      </c>
      <c r="I4" s="5">
        <f t="shared" si="1"/>
        <v>0.16123636363636368</v>
      </c>
      <c r="J4" s="5">
        <f t="shared" si="1"/>
        <v>0.21170909090909093</v>
      </c>
      <c r="K4" s="5">
        <f t="shared" si="1"/>
        <v>0.2151030303030303</v>
      </c>
      <c r="L4" s="5">
        <f t="shared" si="1"/>
        <v>0.20346666666666663</v>
      </c>
      <c r="M4" s="5">
        <f t="shared" si="1"/>
        <v>0.2292121212121212</v>
      </c>
      <c r="N4" s="5">
        <f t="shared" si="1"/>
        <v>0.25437575757575759</v>
      </c>
    </row>
    <row r="5" spans="1:15" x14ac:dyDescent="0.25">
      <c r="A5" t="s">
        <v>13</v>
      </c>
      <c r="B5" s="5">
        <f t="shared" ref="B5:N5" si="2">AVERAGE(B8:B57)</f>
        <v>7.5878787878787901E-3</v>
      </c>
      <c r="C5" s="5">
        <f t="shared" si="2"/>
        <v>6.8969696969696959E-2</v>
      </c>
      <c r="D5" s="5">
        <f t="shared" si="2"/>
        <v>8.0955151515151494E-2</v>
      </c>
      <c r="E5" s="5">
        <f t="shared" si="2"/>
        <v>0.10655515151515151</v>
      </c>
      <c r="F5" s="5">
        <f t="shared" si="2"/>
        <v>0.10403393939393939</v>
      </c>
      <c r="G5" s="5">
        <f t="shared" si="2"/>
        <v>0.14350060606060605</v>
      </c>
      <c r="H5" s="5">
        <f t="shared" si="2"/>
        <v>0.20976969696969694</v>
      </c>
      <c r="I5" s="5">
        <f t="shared" si="2"/>
        <v>0.18219151515151516</v>
      </c>
      <c r="J5" s="5">
        <f t="shared" si="2"/>
        <v>0.21200000000000002</v>
      </c>
      <c r="K5" s="5">
        <f t="shared" si="2"/>
        <v>0.20327272727272727</v>
      </c>
      <c r="L5" s="5">
        <f t="shared" si="2"/>
        <v>0.18426666666666663</v>
      </c>
      <c r="M5" s="5">
        <f t="shared" si="2"/>
        <v>0.26374303030303031</v>
      </c>
      <c r="N5" s="5">
        <f t="shared" si="2"/>
        <v>0.25445333333333336</v>
      </c>
    </row>
    <row r="6" spans="1:15" x14ac:dyDescent="0.25">
      <c r="A6" t="s">
        <v>10</v>
      </c>
      <c r="B6" s="5">
        <f t="shared" ref="B6:N6" si="3">AVERAGE(B8:B107)</f>
        <v>7.5200000000000067E-3</v>
      </c>
      <c r="C6" s="5">
        <f t="shared" si="3"/>
        <v>7.1471515151515147E-2</v>
      </c>
      <c r="D6" s="5">
        <f t="shared" si="3"/>
        <v>7.838545454545455E-2</v>
      </c>
      <c r="E6" s="5">
        <f t="shared" si="3"/>
        <v>9.5772121212121183E-2</v>
      </c>
      <c r="F6" s="5">
        <f t="shared" si="3"/>
        <v>0.11778424242424242</v>
      </c>
      <c r="G6" s="5">
        <f t="shared" si="3"/>
        <v>0.14408242424242415</v>
      </c>
      <c r="H6" s="5">
        <f t="shared" si="3"/>
        <v>0.19900606060606052</v>
      </c>
      <c r="I6" s="5">
        <f t="shared" si="3"/>
        <v>0.1821333333333332</v>
      </c>
      <c r="J6" s="5">
        <f t="shared" si="3"/>
        <v>0.21133090909090907</v>
      </c>
      <c r="K6" s="5">
        <f t="shared" si="3"/>
        <v>0.19728000000000001</v>
      </c>
      <c r="L6" s="5">
        <f t="shared" si="3"/>
        <v>0.17946666666666658</v>
      </c>
      <c r="M6" s="5">
        <f t="shared" si="3"/>
        <v>0.2586812121212122</v>
      </c>
      <c r="N6" s="5">
        <f t="shared" si="3"/>
        <v>0.26400484848484851</v>
      </c>
    </row>
    <row r="7" spans="1:15" x14ac:dyDescent="0.25">
      <c r="A7" t="s">
        <v>15</v>
      </c>
      <c r="B7" s="5">
        <f>AVERAGE(B8:B207)</f>
        <v>7.4763636363636412E-3</v>
      </c>
      <c r="C7" s="5">
        <f t="shared" ref="C7:N7" si="4">AVERAGE(C8:C207)</f>
        <v>6.8475151515151461E-2</v>
      </c>
      <c r="D7" s="5">
        <f t="shared" si="4"/>
        <v>6.5658181818181727E-2</v>
      </c>
      <c r="E7" s="5">
        <f t="shared" si="4"/>
        <v>9.6223030303030227E-2</v>
      </c>
      <c r="F7" s="5">
        <f t="shared" si="4"/>
        <v>0.12225454545454538</v>
      </c>
      <c r="G7" s="5">
        <f t="shared" si="4"/>
        <v>0.14370909090909084</v>
      </c>
      <c r="H7" s="5">
        <f t="shared" si="4"/>
        <v>0.20096969696969683</v>
      </c>
      <c r="I7" s="5">
        <f t="shared" si="4"/>
        <v>0.17302303030303026</v>
      </c>
      <c r="J7" s="5">
        <f t="shared" si="4"/>
        <v>0.21110787878787873</v>
      </c>
      <c r="K7" s="5">
        <f t="shared" si="4"/>
        <v>0.19666424242424241</v>
      </c>
      <c r="L7" s="5">
        <f t="shared" si="4"/>
        <v>0.18205575757575751</v>
      </c>
      <c r="M7" s="5">
        <f t="shared" si="4"/>
        <v>0.26510545454545453</v>
      </c>
      <c r="N7" s="5">
        <f t="shared" si="4"/>
        <v>0.2539975757575757</v>
      </c>
    </row>
    <row r="8" spans="1:15" x14ac:dyDescent="0.25">
      <c r="B8" s="5">
        <f>(( (0.0032)*'Raw Data'!B8-0.15)*100)/(0.1*3300)</f>
        <v>7.8787878787878862E-3</v>
      </c>
      <c r="C8" s="5">
        <f>(( (0.0032)*'Raw Data'!C8-0.15)*100)/(0.1*3300)</f>
        <v>7.8787878787878862E-3</v>
      </c>
      <c r="D8" s="5">
        <f>(( (0.0032)*'Raw Data'!D8-0.15)*100)/(0.1*3300)</f>
        <v>7.8787878787878862E-3</v>
      </c>
      <c r="E8" s="5">
        <f>(( (0.0032)*'Raw Data'!E8-0.15)*100)/(0.1*3300)</f>
        <v>0.53151515151515161</v>
      </c>
      <c r="F8" s="5">
        <f>(( (0.0032)*'Raw Data'!F8-0.15)*100)/(0.1*3300)</f>
        <v>7.8787878787878862E-3</v>
      </c>
      <c r="G8" s="5">
        <f>(( (0.0032)*'Raw Data'!G8-0.15)*100)/(0.1*3300)</f>
        <v>7.8787878787878862E-3</v>
      </c>
      <c r="H8" s="5">
        <f>(( (0.0032)*'Raw Data'!H8-0.15)*100)/(0.1*3300)</f>
        <v>6.9090909090909142E-3</v>
      </c>
      <c r="I8" s="5">
        <f>(( (0.0032)*'Raw Data'!I8-0.15)*100)/(0.1*3300)</f>
        <v>6.9090909090909142E-3</v>
      </c>
      <c r="J8" s="5">
        <f>(( (0.0032)*'Raw Data'!J8-0.15)*100)/(0.1*3300)</f>
        <v>6.9090909090909142E-3</v>
      </c>
      <c r="K8" s="5">
        <f>(( (0.0032)*'Raw Data'!K8-0.15)*100)/(0.1*3300)</f>
        <v>0.53151515151515161</v>
      </c>
      <c r="L8" s="5">
        <f>(( (0.0032)*'Raw Data'!L8-0.15)*100)/(0.1*3300)</f>
        <v>0.48884848484848492</v>
      </c>
      <c r="M8" s="5">
        <f>(( (0.0032)*'Raw Data'!M8-0.15)*100)/(0.1*3300)</f>
        <v>1.5636363636363639E-2</v>
      </c>
      <c r="N8" s="5">
        <f>(( (0.0032)*'Raw Data'!N8-0.15)*100)/(0.1*3300)</f>
        <v>0.4946666666666667</v>
      </c>
    </row>
    <row r="9" spans="1:15" x14ac:dyDescent="0.25">
      <c r="B9" s="5">
        <f>(( (0.0032)*'Raw Data'!B9-0.15)*100)/(0.1*3300)</f>
        <v>7.8787878787878862E-3</v>
      </c>
      <c r="C9" s="5">
        <f>(( (0.0032)*'Raw Data'!C9-0.15)*100)/(0.1*3300)</f>
        <v>7.8787878787878862E-3</v>
      </c>
      <c r="D9" s="5">
        <f>(( (0.0032)*'Raw Data'!D9-0.15)*100)/(0.1*3300)</f>
        <v>7.8787878787878862E-3</v>
      </c>
      <c r="E9" s="5">
        <f>(( (0.0032)*'Raw Data'!E9-0.15)*100)/(0.1*3300)</f>
        <v>7.8787878787878862E-3</v>
      </c>
      <c r="F9" s="5">
        <f>(( (0.0032)*'Raw Data'!F9-0.15)*100)/(0.1*3300)</f>
        <v>7.8787878787878862E-3</v>
      </c>
      <c r="G9" s="5">
        <f>(( (0.0032)*'Raw Data'!G9-0.15)*100)/(0.1*3300)</f>
        <v>7.8787878787878862E-3</v>
      </c>
      <c r="H9" s="5">
        <f>(( (0.0032)*'Raw Data'!H9-0.15)*100)/(0.1*3300)</f>
        <v>0.5121212121212122</v>
      </c>
      <c r="I9" s="5">
        <f>(( (0.0032)*'Raw Data'!I9-0.15)*100)/(0.1*3300)</f>
        <v>7.8787878787878862E-3</v>
      </c>
      <c r="J9" s="5">
        <f>(( (0.0032)*'Raw Data'!J9-0.15)*100)/(0.1*3300)</f>
        <v>0.52763636363636368</v>
      </c>
      <c r="K9" s="5">
        <f>(( (0.0032)*'Raw Data'!K9-0.15)*100)/(0.1*3300)</f>
        <v>7.8787878787878862E-3</v>
      </c>
      <c r="L9" s="5">
        <f>(( (0.0032)*'Raw Data'!L9-0.15)*100)/(0.1*3300)</f>
        <v>7.8787878787878862E-3</v>
      </c>
      <c r="M9" s="5">
        <f>(( (0.0032)*'Raw Data'!M9-0.15)*100)/(0.1*3300)</f>
        <v>7.8787878787878862E-3</v>
      </c>
      <c r="N9" s="5">
        <f>(( (0.0032)*'Raw Data'!N9-0.15)*100)/(0.1*3300)</f>
        <v>8.8484848484848503E-3</v>
      </c>
      <c r="O9" t="s">
        <v>31</v>
      </c>
    </row>
    <row r="10" spans="1:15" x14ac:dyDescent="0.25">
      <c r="B10" s="5">
        <f>(( (0.0032)*'Raw Data'!B10-0.15)*100)/(0.1*3300)</f>
        <v>7.8787878787878862E-3</v>
      </c>
      <c r="C10" s="5">
        <f>(( (0.0032)*'Raw Data'!C10-0.15)*100)/(0.1*3300)</f>
        <v>7.8787878787878862E-3</v>
      </c>
      <c r="D10" s="5">
        <f>(( (0.0032)*'Raw Data'!D10-0.15)*100)/(0.1*3300)</f>
        <v>0.53442424242424247</v>
      </c>
      <c r="E10" s="5">
        <f>(( (0.0032)*'Raw Data'!E10-0.15)*100)/(0.1*3300)</f>
        <v>7.8787878787878862E-3</v>
      </c>
      <c r="F10" s="5">
        <f>(( (0.0032)*'Raw Data'!F10-0.15)*100)/(0.1*3300)</f>
        <v>7.8787878787878862E-3</v>
      </c>
      <c r="G10" s="5">
        <f>(( (0.0032)*'Raw Data'!G10-0.15)*100)/(0.1*3300)</f>
        <v>0.52375757575757576</v>
      </c>
      <c r="H10" s="5">
        <f>(( (0.0032)*'Raw Data'!H10-0.15)*100)/(0.1*3300)</f>
        <v>7.8787878787878862E-3</v>
      </c>
      <c r="I10" s="5">
        <f>(( (0.0032)*'Raw Data'!I10-0.15)*100)/(0.1*3300)</f>
        <v>0.51793939393939403</v>
      </c>
      <c r="J10" s="5">
        <f>(( (0.0032)*'Raw Data'!J10-0.15)*100)/(0.1*3300)</f>
        <v>0.51018181818181818</v>
      </c>
      <c r="K10" s="5">
        <f>(( (0.0032)*'Raw Data'!K10-0.15)*100)/(0.1*3300)</f>
        <v>7.8787878787878862E-3</v>
      </c>
      <c r="L10" s="5">
        <f>(( (0.0032)*'Raw Data'!L10-0.15)*100)/(0.1*3300)</f>
        <v>0.51018181818181818</v>
      </c>
      <c r="M10" s="5">
        <f>(( (0.0032)*'Raw Data'!M10-0.15)*100)/(0.1*3300)</f>
        <v>0.49660606060606066</v>
      </c>
      <c r="N10" s="5">
        <f>(( (0.0032)*'Raw Data'!N10-0.15)*100)/(0.1*3300)</f>
        <v>0.5033939393939395</v>
      </c>
      <c r="O10" t="s">
        <v>30</v>
      </c>
    </row>
    <row r="11" spans="1:15" x14ac:dyDescent="0.25">
      <c r="B11" s="5">
        <f>(( (0.0032)*'Raw Data'!B11-0.15)*100)/(0.1*3300)</f>
        <v>6.9090909090909142E-3</v>
      </c>
      <c r="C11" s="5">
        <f>(( (0.0032)*'Raw Data'!C11-0.15)*100)/(0.1*3300)</f>
        <v>6.9090909090909142E-3</v>
      </c>
      <c r="D11" s="5">
        <f>(( (0.0032)*'Raw Data'!D11-0.15)*100)/(0.1*3300)</f>
        <v>6.9090909090909142E-3</v>
      </c>
      <c r="E11" s="5">
        <f>(( (0.0032)*'Raw Data'!E11-0.15)*100)/(0.1*3300)</f>
        <v>0.52375757575757576</v>
      </c>
      <c r="F11" s="5">
        <f>(( (0.0032)*'Raw Data'!F11-0.15)*100)/(0.1*3300)</f>
        <v>0.53054545454545454</v>
      </c>
      <c r="G11" s="5">
        <f>(( (0.0032)*'Raw Data'!G11-0.15)*100)/(0.1*3300)</f>
        <v>7.8787878787878862E-3</v>
      </c>
      <c r="H11" s="5">
        <f>(( (0.0032)*'Raw Data'!H11-0.15)*100)/(0.1*3300)</f>
        <v>6.9090909090909142E-3</v>
      </c>
      <c r="I11" s="5">
        <f>(( (0.0032)*'Raw Data'!I11-0.15)*100)/(0.1*3300)</f>
        <v>7.8787878787878862E-3</v>
      </c>
      <c r="J11" s="5">
        <f>(( (0.0032)*'Raw Data'!J11-0.15)*100)/(0.1*3300)</f>
        <v>7.8787878787878862E-3</v>
      </c>
      <c r="K11" s="5">
        <f>(( (0.0032)*'Raw Data'!K11-0.15)*100)/(0.1*3300)</f>
        <v>0.52472727272727282</v>
      </c>
      <c r="L11" s="5">
        <f>(( (0.0032)*'Raw Data'!L11-0.15)*100)/(0.1*3300)</f>
        <v>7.8787878787878862E-3</v>
      </c>
      <c r="M11" s="5">
        <f>(( (0.0032)*'Raw Data'!M11-0.15)*100)/(0.1*3300)</f>
        <v>6.9090909090909142E-3</v>
      </c>
      <c r="N11" s="5">
        <f>(( (0.0032)*'Raw Data'!N11-0.15)*100)/(0.1*3300)</f>
        <v>7.8787878787878862E-3</v>
      </c>
      <c r="O11" t="s">
        <v>32</v>
      </c>
    </row>
    <row r="12" spans="1:15" x14ac:dyDescent="0.25">
      <c r="B12" s="5">
        <f>(( (0.0032)*'Raw Data'!B12-0.15)*100)/(0.1*3300)</f>
        <v>7.8787878787878862E-3</v>
      </c>
      <c r="C12" s="5">
        <f>(( (0.0032)*'Raw Data'!C12-0.15)*100)/(0.1*3300)</f>
        <v>6.9090909090909142E-3</v>
      </c>
      <c r="D12" s="5">
        <f>(( (0.0032)*'Raw Data'!D12-0.15)*100)/(0.1*3300)</f>
        <v>6.9090909090909142E-3</v>
      </c>
      <c r="E12" s="5">
        <f>(( (0.0032)*'Raw Data'!E12-0.15)*100)/(0.1*3300)</f>
        <v>7.8787878787878862E-3</v>
      </c>
      <c r="F12" s="5">
        <f>(( (0.0032)*'Raw Data'!F12-0.15)*100)/(0.1*3300)</f>
        <v>8.8484848484848503E-3</v>
      </c>
      <c r="G12" s="5">
        <f>(( (0.0032)*'Raw Data'!G12-0.15)*100)/(0.1*3300)</f>
        <v>7.8787878787878862E-3</v>
      </c>
      <c r="H12" s="5">
        <f>(( (0.0032)*'Raw Data'!H12-0.15)*100)/(0.1*3300)</f>
        <v>0.50630303030303048</v>
      </c>
      <c r="I12" s="5">
        <f>(( (0.0032)*'Raw Data'!I12-0.15)*100)/(0.1*3300)</f>
        <v>7.8787878787878862E-3</v>
      </c>
      <c r="J12" s="5">
        <f>(( (0.0032)*'Raw Data'!J12-0.15)*100)/(0.1*3300)</f>
        <v>0.52569696969696977</v>
      </c>
      <c r="K12" s="5">
        <f>(( (0.0032)*'Raw Data'!K12-0.15)*100)/(0.1*3300)</f>
        <v>6.9090909090909142E-3</v>
      </c>
      <c r="L12" s="5">
        <f>(( (0.0032)*'Raw Data'!L12-0.15)*100)/(0.1*3300)</f>
        <v>7.8787878787878862E-3</v>
      </c>
      <c r="M12" s="5">
        <f>(( (0.0032)*'Raw Data'!M12-0.15)*100)/(0.1*3300)</f>
        <v>0.50921212121212123</v>
      </c>
      <c r="N12" s="5">
        <f>(( (0.0032)*'Raw Data'!N12-0.15)*100)/(0.1*3300)</f>
        <v>7.8787878787878862E-3</v>
      </c>
    </row>
    <row r="13" spans="1:15" x14ac:dyDescent="0.25">
      <c r="B13" s="5">
        <f>(( (0.0032)*'Raw Data'!B13-0.15)*100)/(0.1*3300)</f>
        <v>7.8787878787878862E-3</v>
      </c>
      <c r="C13" s="5">
        <f>(( (0.0032)*'Raw Data'!C13-0.15)*100)/(0.1*3300)</f>
        <v>6.9090909090909142E-3</v>
      </c>
      <c r="D13" s="5">
        <f>(( (0.0032)*'Raw Data'!D13-0.15)*100)/(0.1*3300)</f>
        <v>6.9090909090909142E-3</v>
      </c>
      <c r="E13" s="5">
        <f>(( (0.0032)*'Raw Data'!E13-0.15)*100)/(0.1*3300)</f>
        <v>8.8484848484848503E-3</v>
      </c>
      <c r="F13" s="5">
        <f>(( (0.0032)*'Raw Data'!F13-0.15)*100)/(0.1*3300)</f>
        <v>7.8787878787878862E-3</v>
      </c>
      <c r="G13" s="5">
        <f>(( (0.0032)*'Raw Data'!G13-0.15)*100)/(0.1*3300)</f>
        <v>1.0787878787878794E-2</v>
      </c>
      <c r="H13" s="5">
        <f>(( (0.0032)*'Raw Data'!H13-0.15)*100)/(0.1*3300)</f>
        <v>8.8484848484848503E-3</v>
      </c>
      <c r="I13" s="5">
        <f>(( (0.0032)*'Raw Data'!I13-0.15)*100)/(0.1*3300)</f>
        <v>0.51503030303030317</v>
      </c>
      <c r="J13" s="5">
        <f>(( (0.0032)*'Raw Data'!J13-0.15)*100)/(0.1*3300)</f>
        <v>7.8787878787878862E-3</v>
      </c>
      <c r="K13" s="5">
        <f>(( (0.0032)*'Raw Data'!K13-0.15)*100)/(0.1*3300)</f>
        <v>7.8787878787878862E-3</v>
      </c>
      <c r="L13" s="5">
        <f>(( (0.0032)*'Raw Data'!L13-0.15)*100)/(0.1*3300)</f>
        <v>0.50048484848484853</v>
      </c>
      <c r="M13" s="5">
        <f>(( (0.0032)*'Raw Data'!M13-0.15)*100)/(0.1*3300)</f>
        <v>0.49563636363636365</v>
      </c>
      <c r="N13" s="5">
        <f>(( (0.0032)*'Raw Data'!N13-0.15)*100)/(0.1*3300)</f>
        <v>0.49563636363636365</v>
      </c>
    </row>
    <row r="14" spans="1:15" x14ac:dyDescent="0.25">
      <c r="B14" s="5">
        <f>(( (0.0032)*'Raw Data'!B14-0.15)*100)/(0.1*3300)</f>
        <v>7.8787878787878862E-3</v>
      </c>
      <c r="C14" s="5">
        <f>(( (0.0032)*'Raw Data'!C14-0.15)*100)/(0.1*3300)</f>
        <v>7.8787878787878862E-3</v>
      </c>
      <c r="D14" s="5">
        <f>(( (0.0032)*'Raw Data'!D14-0.15)*100)/(0.1*3300)</f>
        <v>8.8484848484848503E-3</v>
      </c>
      <c r="E14" s="5">
        <f>(( (0.0032)*'Raw Data'!E14-0.15)*100)/(0.1*3300)</f>
        <v>9.8181818181818214E-3</v>
      </c>
      <c r="F14" s="5">
        <f>(( (0.0032)*'Raw Data'!F14-0.15)*100)/(0.1*3300)</f>
        <v>1.7575757575757585E-2</v>
      </c>
      <c r="G14" s="5">
        <f>(( (0.0032)*'Raw Data'!G14-0.15)*100)/(0.1*3300)</f>
        <v>7.8787878787878862E-3</v>
      </c>
      <c r="H14" s="5">
        <f>(( (0.0032)*'Raw Data'!H14-0.15)*100)/(0.1*3300)</f>
        <v>0.52084848484848489</v>
      </c>
      <c r="I14" s="5">
        <f>(( (0.0032)*'Raw Data'!I14-0.15)*100)/(0.1*3300)</f>
        <v>6.9090909090909142E-3</v>
      </c>
      <c r="J14" s="5">
        <f>(( (0.0032)*'Raw Data'!J14-0.15)*100)/(0.1*3300)</f>
        <v>8.8484848484848503E-3</v>
      </c>
      <c r="K14" s="5">
        <f>(( (0.0032)*'Raw Data'!K14-0.15)*100)/(0.1*3300)</f>
        <v>0.51309090909090915</v>
      </c>
      <c r="L14" s="5">
        <f>(( (0.0032)*'Raw Data'!L14-0.15)*100)/(0.1*3300)</f>
        <v>6.9090909090909142E-3</v>
      </c>
      <c r="M14" s="5">
        <f>(( (0.0032)*'Raw Data'!M14-0.15)*100)/(0.1*3300)</f>
        <v>7.8787878787878862E-3</v>
      </c>
      <c r="N14" s="5">
        <f>(( (0.0032)*'Raw Data'!N14-0.15)*100)/(0.1*3300)</f>
        <v>7.8787878787878862E-3</v>
      </c>
    </row>
    <row r="15" spans="1:15" x14ac:dyDescent="0.25">
      <c r="B15" s="5">
        <f>(( (0.0032)*'Raw Data'!B15-0.15)*100)/(0.1*3300)</f>
        <v>7.8787878787878862E-3</v>
      </c>
      <c r="C15" s="5">
        <f>(( (0.0032)*'Raw Data'!C15-0.15)*100)/(0.1*3300)</f>
        <v>1.0787878787878794E-2</v>
      </c>
      <c r="D15" s="5">
        <f>(( (0.0032)*'Raw Data'!D15-0.15)*100)/(0.1*3300)</f>
        <v>7.8787878787878862E-3</v>
      </c>
      <c r="E15" s="5">
        <f>(( (0.0032)*'Raw Data'!E15-0.15)*100)/(0.1*3300)</f>
        <v>7.8787878787878862E-3</v>
      </c>
      <c r="F15" s="5">
        <f>(( (0.0032)*'Raw Data'!F15-0.15)*100)/(0.1*3300)</f>
        <v>7.8787878787878862E-3</v>
      </c>
      <c r="G15" s="5">
        <f>(( (0.0032)*'Raw Data'!G15-0.15)*100)/(0.1*3300)</f>
        <v>6.9090909090909142E-3</v>
      </c>
      <c r="H15" s="5">
        <f>(( (0.0032)*'Raw Data'!H15-0.15)*100)/(0.1*3300)</f>
        <v>6.9090909090909142E-3</v>
      </c>
      <c r="I15" s="5">
        <f>(( (0.0032)*'Raw Data'!I15-0.15)*100)/(0.1*3300)</f>
        <v>7.8787878787878862E-3</v>
      </c>
      <c r="J15" s="5">
        <f>(( (0.0032)*'Raw Data'!J15-0.15)*100)/(0.1*3300)</f>
        <v>0.52181818181818185</v>
      </c>
      <c r="K15" s="5">
        <f>(( (0.0032)*'Raw Data'!K15-0.15)*100)/(0.1*3300)</f>
        <v>7.8787878787878862E-3</v>
      </c>
      <c r="L15" s="5">
        <f>(( (0.0032)*'Raw Data'!L15-0.15)*100)/(0.1*3300)</f>
        <v>7.8787878787878862E-3</v>
      </c>
      <c r="M15" s="5">
        <f>(( (0.0032)*'Raw Data'!M15-0.15)*100)/(0.1*3300)</f>
        <v>0.50048484848484853</v>
      </c>
      <c r="N15" s="5">
        <f>(( (0.0032)*'Raw Data'!N15-0.15)*100)/(0.1*3300)</f>
        <v>0.51309090909090915</v>
      </c>
    </row>
    <row r="16" spans="1:15" x14ac:dyDescent="0.25">
      <c r="B16" s="5">
        <f>(( (0.0032)*'Raw Data'!B16-0.15)*100)/(0.1*3300)</f>
        <v>7.8787878787878862E-3</v>
      </c>
      <c r="C16" s="5">
        <f>(( (0.0032)*'Raw Data'!C16-0.15)*100)/(0.1*3300)</f>
        <v>7.8787878787878862E-3</v>
      </c>
      <c r="D16" s="5">
        <f>(( (0.0032)*'Raw Data'!D16-0.15)*100)/(0.1*3300)</f>
        <v>6.9090909090909142E-3</v>
      </c>
      <c r="E16" s="5">
        <f>(( (0.0032)*'Raw Data'!E16-0.15)*100)/(0.1*3300)</f>
        <v>7.8787878787878862E-3</v>
      </c>
      <c r="F16" s="5">
        <f>(( (0.0032)*'Raw Data'!F16-0.15)*100)/(0.1*3300)</f>
        <v>6.9090909090909142E-3</v>
      </c>
      <c r="G16" s="5">
        <f>(( (0.0032)*'Raw Data'!G16-0.15)*100)/(0.1*3300)</f>
        <v>7.8787878787878862E-3</v>
      </c>
      <c r="H16" s="5">
        <f>(( (0.0032)*'Raw Data'!H16-0.15)*100)/(0.1*3300)</f>
        <v>7.8787878787878862E-3</v>
      </c>
      <c r="I16" s="5">
        <f>(( (0.0032)*'Raw Data'!I16-0.15)*100)/(0.1*3300)</f>
        <v>8.8484848484848503E-3</v>
      </c>
      <c r="J16" s="5">
        <f>(( (0.0032)*'Raw Data'!J16-0.15)*100)/(0.1*3300)</f>
        <v>7.8787878787878862E-3</v>
      </c>
      <c r="K16" s="5">
        <f>(( (0.0032)*'Raw Data'!K16-0.15)*100)/(0.1*3300)</f>
        <v>0.54606060606060614</v>
      </c>
      <c r="L16" s="5">
        <f>(( (0.0032)*'Raw Data'!L16-0.15)*100)/(0.1*3300)</f>
        <v>0.49369696969696975</v>
      </c>
      <c r="M16" s="5">
        <f>(( (0.0032)*'Raw Data'!M16-0.15)*100)/(0.1*3300)</f>
        <v>6.9090909090909142E-3</v>
      </c>
      <c r="N16" s="5">
        <f>(( (0.0032)*'Raw Data'!N16-0.15)*100)/(0.1*3300)</f>
        <v>0.49563636363636365</v>
      </c>
    </row>
    <row r="17" spans="2:14" x14ac:dyDescent="0.25">
      <c r="B17" s="5">
        <f>(( (0.0032)*'Raw Data'!B17-0.15)*100)/(0.1*3300)</f>
        <v>6.9090909090909142E-3</v>
      </c>
      <c r="C17" s="5">
        <f>(( (0.0032)*'Raw Data'!C17-0.15)*100)/(0.1*3300)</f>
        <v>7.8787878787878862E-3</v>
      </c>
      <c r="D17" s="5">
        <f>(( (0.0032)*'Raw Data'!D17-0.15)*100)/(0.1*3300)</f>
        <v>7.8787878787878862E-3</v>
      </c>
      <c r="E17" s="5">
        <f>(( (0.0032)*'Raw Data'!E17-0.15)*100)/(0.1*3300)</f>
        <v>7.8787878787878862E-3</v>
      </c>
      <c r="F17" s="5">
        <f>(( (0.0032)*'Raw Data'!F17-0.15)*100)/(0.1*3300)</f>
        <v>8.8484848484848503E-3</v>
      </c>
      <c r="G17" s="5">
        <f>(( (0.0032)*'Raw Data'!G17-0.15)*100)/(0.1*3300)</f>
        <v>7.8787878787878862E-3</v>
      </c>
      <c r="H17" s="5">
        <f>(( (0.0032)*'Raw Data'!H17-0.15)*100)/(0.1*3300)</f>
        <v>0.51018181818181818</v>
      </c>
      <c r="I17" s="5">
        <f>(( (0.0032)*'Raw Data'!I17-0.15)*100)/(0.1*3300)</f>
        <v>7.8787878787878862E-3</v>
      </c>
      <c r="J17" s="5">
        <f>(( (0.0032)*'Raw Data'!J17-0.15)*100)/(0.1*3300)</f>
        <v>6.9090909090909142E-3</v>
      </c>
      <c r="K17" s="5">
        <f>(( (0.0032)*'Raw Data'!K17-0.15)*100)/(0.1*3300)</f>
        <v>7.8787878787878862E-3</v>
      </c>
      <c r="L17" s="5">
        <f>(( (0.0032)*'Raw Data'!L17-0.15)*100)/(0.1*3300)</f>
        <v>6.9090909090909142E-3</v>
      </c>
      <c r="M17" s="5">
        <f>(( (0.0032)*'Raw Data'!M17-0.15)*100)/(0.1*3300)</f>
        <v>6.9090909090909142E-3</v>
      </c>
      <c r="N17" s="5">
        <f>(( (0.0032)*'Raw Data'!N17-0.15)*100)/(0.1*3300)</f>
        <v>7.8787878787878862E-3</v>
      </c>
    </row>
    <row r="18" spans="2:14" x14ac:dyDescent="0.25">
      <c r="B18" s="5">
        <f>(( (0.0032)*'Raw Data'!B18-0.15)*100)/(0.1*3300)</f>
        <v>7.8787878787878862E-3</v>
      </c>
      <c r="C18" s="5">
        <f>(( (0.0032)*'Raw Data'!C18-0.15)*100)/(0.1*3300)</f>
        <v>6.9090909090909142E-3</v>
      </c>
      <c r="D18" s="5">
        <f>(( (0.0032)*'Raw Data'!D18-0.15)*100)/(0.1*3300)</f>
        <v>8.8484848484848503E-3</v>
      </c>
      <c r="E18" s="5">
        <f>(( (0.0032)*'Raw Data'!E18-0.15)*100)/(0.1*3300)</f>
        <v>6.9090909090909142E-3</v>
      </c>
      <c r="F18" s="5">
        <f>(( (0.0032)*'Raw Data'!F18-0.15)*100)/(0.1*3300)</f>
        <v>6.9090909090909142E-3</v>
      </c>
      <c r="G18" s="5">
        <f>(( (0.0032)*'Raw Data'!G18-0.15)*100)/(0.1*3300)</f>
        <v>0.53539393939393942</v>
      </c>
      <c r="H18" s="5">
        <f>(( (0.0032)*'Raw Data'!H18-0.15)*100)/(0.1*3300)</f>
        <v>7.8787878787878862E-3</v>
      </c>
      <c r="I18" s="5">
        <f>(( (0.0032)*'Raw Data'!I18-0.15)*100)/(0.1*3300)</f>
        <v>0.52763636363636368</v>
      </c>
      <c r="J18" s="5">
        <f>(( (0.0032)*'Raw Data'!J18-0.15)*100)/(0.1*3300)</f>
        <v>0.51600000000000001</v>
      </c>
      <c r="K18" s="5">
        <f>(( (0.0032)*'Raw Data'!K18-0.15)*100)/(0.1*3300)</f>
        <v>7.8787878787878862E-3</v>
      </c>
      <c r="L18" s="5">
        <f>(( (0.0032)*'Raw Data'!L18-0.15)*100)/(0.1*3300)</f>
        <v>7.8787878787878862E-3</v>
      </c>
      <c r="M18" s="5">
        <f>(( (0.0032)*'Raw Data'!M18-0.15)*100)/(0.1*3300)</f>
        <v>0.49369696969696975</v>
      </c>
      <c r="N18" s="5">
        <f>(( (0.0032)*'Raw Data'!N18-0.15)*100)/(0.1*3300)</f>
        <v>0.49951515151515152</v>
      </c>
    </row>
    <row r="19" spans="2:14" x14ac:dyDescent="0.25">
      <c r="B19" s="5">
        <f>(( (0.0032)*'Raw Data'!B19-0.15)*100)/(0.1*3300)</f>
        <v>6.9090909090909142E-3</v>
      </c>
      <c r="C19" s="5">
        <f>(( (0.0032)*'Raw Data'!C19-0.15)*100)/(0.1*3300)</f>
        <v>7.8787878787878862E-3</v>
      </c>
      <c r="D19" s="5">
        <f>(( (0.0032)*'Raw Data'!D19-0.15)*100)/(0.1*3300)</f>
        <v>8.8484848484848503E-3</v>
      </c>
      <c r="E19" s="5">
        <f>(( (0.0032)*'Raw Data'!E19-0.15)*100)/(0.1*3300)</f>
        <v>0.52763636363636368</v>
      </c>
      <c r="F19" s="5">
        <f>(( (0.0032)*'Raw Data'!F19-0.15)*100)/(0.1*3300)</f>
        <v>0.53151515151515161</v>
      </c>
      <c r="G19" s="5">
        <f>(( (0.0032)*'Raw Data'!G19-0.15)*100)/(0.1*3300)</f>
        <v>6.9090909090909142E-3</v>
      </c>
      <c r="H19" s="5">
        <f>(( (0.0032)*'Raw Data'!H19-0.15)*100)/(0.1*3300)</f>
        <v>6.9090909090909142E-3</v>
      </c>
      <c r="I19" s="5">
        <f>(( (0.0032)*'Raw Data'!I19-0.15)*100)/(0.1*3300)</f>
        <v>7.8787878787878862E-3</v>
      </c>
      <c r="J19" s="5">
        <f>(( (0.0032)*'Raw Data'!J19-0.15)*100)/(0.1*3300)</f>
        <v>7.8787878787878862E-3</v>
      </c>
      <c r="K19" s="5">
        <f>(( (0.0032)*'Raw Data'!K19-0.15)*100)/(0.1*3300)</f>
        <v>0.52472727272727282</v>
      </c>
      <c r="L19" s="5">
        <f>(( (0.0032)*'Raw Data'!L19-0.15)*100)/(0.1*3300)</f>
        <v>0.49175757575757584</v>
      </c>
      <c r="M19" s="5">
        <f>(( (0.0032)*'Raw Data'!M19-0.15)*100)/(0.1*3300)</f>
        <v>7.8787878787878862E-3</v>
      </c>
      <c r="N19" s="5">
        <f>(( (0.0032)*'Raw Data'!N19-0.15)*100)/(0.1*3300)</f>
        <v>6.9090909090909142E-3</v>
      </c>
    </row>
    <row r="20" spans="2:14" x14ac:dyDescent="0.25">
      <c r="B20" s="5">
        <f>(( (0.0032)*'Raw Data'!B20-0.15)*100)/(0.1*3300)</f>
        <v>7.8787878787878862E-3</v>
      </c>
      <c r="C20" s="5">
        <f>(( (0.0032)*'Raw Data'!C20-0.15)*100)/(0.1*3300)</f>
        <v>0.53054545454545454</v>
      </c>
      <c r="D20" s="5">
        <f>(( (0.0032)*'Raw Data'!D20-0.15)*100)/(0.1*3300)</f>
        <v>0.53151515151515161</v>
      </c>
      <c r="E20" s="5">
        <f>(( (0.0032)*'Raw Data'!E20-0.15)*100)/(0.1*3300)</f>
        <v>7.8787878787878862E-3</v>
      </c>
      <c r="F20" s="5">
        <f>(( (0.0032)*'Raw Data'!F20-0.15)*100)/(0.1*3300)</f>
        <v>6.9090909090909142E-3</v>
      </c>
      <c r="G20" s="5">
        <f>(( (0.0032)*'Raw Data'!G20-0.15)*100)/(0.1*3300)</f>
        <v>6.9090909090909142E-3</v>
      </c>
      <c r="H20" s="5">
        <f>(( (0.0032)*'Raw Data'!H20-0.15)*100)/(0.1*3300)</f>
        <v>0.50242424242424244</v>
      </c>
      <c r="I20" s="5">
        <f>(( (0.0032)*'Raw Data'!I20-0.15)*100)/(0.1*3300)</f>
        <v>6.9090909090909142E-3</v>
      </c>
      <c r="J20" s="5">
        <f>(( (0.0032)*'Raw Data'!J20-0.15)*100)/(0.1*3300)</f>
        <v>6.9090909090909142E-3</v>
      </c>
      <c r="K20" s="5">
        <f>(( (0.0032)*'Raw Data'!K20-0.15)*100)/(0.1*3300)</f>
        <v>7.8787878787878862E-3</v>
      </c>
      <c r="L20" s="5">
        <f>(( (0.0032)*'Raw Data'!L20-0.15)*100)/(0.1*3300)</f>
        <v>7.8787878787878862E-3</v>
      </c>
      <c r="M20" s="5">
        <f>(( (0.0032)*'Raw Data'!M20-0.15)*100)/(0.1*3300)</f>
        <v>0.51018181818181818</v>
      </c>
      <c r="N20" s="5">
        <f>(( (0.0032)*'Raw Data'!N20-0.15)*100)/(0.1*3300)</f>
        <v>6.9090909090909142E-3</v>
      </c>
    </row>
    <row r="21" spans="2:14" x14ac:dyDescent="0.25">
      <c r="B21" s="5">
        <f>(( (0.0032)*'Raw Data'!B21-0.15)*100)/(0.1*3300)</f>
        <v>6.9090909090909142E-3</v>
      </c>
      <c r="C21" s="5">
        <f>(( (0.0032)*'Raw Data'!C21-0.15)*100)/(0.1*3300)</f>
        <v>7.8787878787878862E-3</v>
      </c>
      <c r="D21" s="5">
        <f>(( (0.0032)*'Raw Data'!D21-0.15)*100)/(0.1*3300)</f>
        <v>7.8787878787878862E-3</v>
      </c>
      <c r="E21" s="5">
        <f>(( (0.0032)*'Raw Data'!E21-0.15)*100)/(0.1*3300)</f>
        <v>7.8787878787878862E-3</v>
      </c>
      <c r="F21" s="5">
        <f>(( (0.0032)*'Raw Data'!F21-0.15)*100)/(0.1*3300)</f>
        <v>8.8484848484848503E-3</v>
      </c>
      <c r="G21" s="5">
        <f>(( (0.0032)*'Raw Data'!G21-0.15)*100)/(0.1*3300)</f>
        <v>0.54606060606060614</v>
      </c>
      <c r="H21" s="5">
        <f>(( (0.0032)*'Raw Data'!H21-0.15)*100)/(0.1*3300)</f>
        <v>7.8787878787878862E-3</v>
      </c>
      <c r="I21" s="5">
        <f>(( (0.0032)*'Raw Data'!I21-0.15)*100)/(0.1*3300)</f>
        <v>0.52375757575757576</v>
      </c>
      <c r="J21" s="5">
        <f>(( (0.0032)*'Raw Data'!J21-0.15)*100)/(0.1*3300)</f>
        <v>0.51696969696969708</v>
      </c>
      <c r="K21" s="5">
        <f>(( (0.0032)*'Raw Data'!K21-0.15)*100)/(0.1*3300)</f>
        <v>6.9090909090909142E-3</v>
      </c>
      <c r="L21" s="5">
        <f>(( (0.0032)*'Raw Data'!L21-0.15)*100)/(0.1*3300)</f>
        <v>0.50436363636363635</v>
      </c>
      <c r="M21" s="5">
        <f>(( (0.0032)*'Raw Data'!M21-0.15)*100)/(0.1*3300)</f>
        <v>0.49175757575757584</v>
      </c>
      <c r="N21" s="5">
        <f>(( (0.0032)*'Raw Data'!N21-0.15)*100)/(0.1*3300)</f>
        <v>0.49757575757575762</v>
      </c>
    </row>
    <row r="22" spans="2:14" x14ac:dyDescent="0.25">
      <c r="B22" s="5">
        <f>(( (0.0032)*'Raw Data'!B22-0.15)*100)/(0.1*3300)</f>
        <v>7.8787878787878862E-3</v>
      </c>
      <c r="C22" s="5">
        <f>(( (0.0032)*'Raw Data'!C22-0.15)*100)/(0.1*3300)</f>
        <v>6.9090909090909142E-3</v>
      </c>
      <c r="D22" s="5">
        <f>(( (0.0032)*'Raw Data'!D22-0.15)*100)/(0.1*3300)</f>
        <v>6.9090909090909142E-3</v>
      </c>
      <c r="E22" s="5">
        <f>(( (0.0032)*'Raw Data'!E22-0.15)*100)/(0.1*3300)</f>
        <v>6.9090909090909142E-3</v>
      </c>
      <c r="F22" s="5">
        <f>(( (0.0032)*'Raw Data'!F22-0.15)*100)/(0.1*3300)</f>
        <v>1.0787878787878794E-2</v>
      </c>
      <c r="G22" s="5">
        <f>(( (0.0032)*'Raw Data'!G22-0.15)*100)/(0.1*3300)</f>
        <v>6.9090909090909142E-3</v>
      </c>
      <c r="H22" s="5">
        <f>(( (0.0032)*'Raw Data'!H22-0.15)*100)/(0.1*3300)</f>
        <v>0.51503030303030317</v>
      </c>
      <c r="I22" s="5">
        <f>(( (0.0032)*'Raw Data'!I22-0.15)*100)/(0.1*3300)</f>
        <v>8.8484848484848503E-3</v>
      </c>
      <c r="J22" s="5">
        <f>(( (0.0032)*'Raw Data'!J22-0.15)*100)/(0.1*3300)</f>
        <v>6.9090909090909142E-3</v>
      </c>
      <c r="K22" s="5">
        <f>(( (0.0032)*'Raw Data'!K22-0.15)*100)/(0.1*3300)</f>
        <v>0.51115151515151513</v>
      </c>
      <c r="L22" s="5">
        <f>(( (0.0032)*'Raw Data'!L22-0.15)*100)/(0.1*3300)</f>
        <v>7.8787878787878862E-3</v>
      </c>
      <c r="M22" s="5">
        <f>(( (0.0032)*'Raw Data'!M22-0.15)*100)/(0.1*3300)</f>
        <v>7.8787878787878862E-3</v>
      </c>
      <c r="N22" s="5">
        <f>(( (0.0032)*'Raw Data'!N22-0.15)*100)/(0.1*3300)</f>
        <v>7.8787878787878862E-3</v>
      </c>
    </row>
    <row r="23" spans="2:14" x14ac:dyDescent="0.25">
      <c r="B23" s="5">
        <f>(( (0.0032)*'Raw Data'!B23-0.15)*100)/(0.1*3300)</f>
        <v>6.9090909090909142E-3</v>
      </c>
      <c r="C23" s="5">
        <f>(( (0.0032)*'Raw Data'!C23-0.15)*100)/(0.1*3300)</f>
        <v>9.8181818181818214E-3</v>
      </c>
      <c r="D23" s="5">
        <f>(( (0.0032)*'Raw Data'!D23-0.15)*100)/(0.1*3300)</f>
        <v>8.8484848484848503E-3</v>
      </c>
      <c r="E23" s="5">
        <f>(( (0.0032)*'Raw Data'!E23-0.15)*100)/(0.1*3300)</f>
        <v>8.8484848484848503E-3</v>
      </c>
      <c r="F23" s="5">
        <f>(( (0.0032)*'Raw Data'!F23-0.15)*100)/(0.1*3300)</f>
        <v>7.8787878787878862E-3</v>
      </c>
      <c r="G23" s="5">
        <f>(( (0.0032)*'Raw Data'!G23-0.15)*100)/(0.1*3300)</f>
        <v>6.9090909090909142E-3</v>
      </c>
      <c r="H23" s="5">
        <f>(( (0.0032)*'Raw Data'!H23-0.15)*100)/(0.1*3300)</f>
        <v>6.9090909090909142E-3</v>
      </c>
      <c r="I23" s="5">
        <f>(( (0.0032)*'Raw Data'!I23-0.15)*100)/(0.1*3300)</f>
        <v>6.9090909090909142E-3</v>
      </c>
      <c r="J23" s="5">
        <f>(( (0.0032)*'Raw Data'!J23-0.15)*100)/(0.1*3300)</f>
        <v>7.8787878787878862E-3</v>
      </c>
      <c r="K23" s="5">
        <f>(( (0.0032)*'Raw Data'!K23-0.15)*100)/(0.1*3300)</f>
        <v>6.9090909090909142E-3</v>
      </c>
      <c r="L23" s="5">
        <f>(( (0.0032)*'Raw Data'!L23-0.15)*100)/(0.1*3300)</f>
        <v>6.9090909090909142E-3</v>
      </c>
      <c r="M23" s="5">
        <f>(( (0.0032)*'Raw Data'!M23-0.15)*100)/(0.1*3300)</f>
        <v>0.49854545454545457</v>
      </c>
      <c r="N23" s="5">
        <f>(( (0.0032)*'Raw Data'!N23-0.15)*100)/(0.1*3300)</f>
        <v>0.5121212121212122</v>
      </c>
    </row>
    <row r="24" spans="2:14" x14ac:dyDescent="0.25">
      <c r="B24" s="5">
        <f>(( (0.0032)*'Raw Data'!B24-0.15)*100)/(0.1*3300)</f>
        <v>7.8787878787878862E-3</v>
      </c>
      <c r="C24" s="5">
        <f>(( (0.0032)*'Raw Data'!C24-0.15)*100)/(0.1*3300)</f>
        <v>7.8787878787878862E-3</v>
      </c>
      <c r="D24" s="5">
        <f>(( (0.0032)*'Raw Data'!D24-0.15)*100)/(0.1*3300)</f>
        <v>7.8787878787878862E-3</v>
      </c>
      <c r="E24" s="5">
        <f>(( (0.0032)*'Raw Data'!E24-0.15)*100)/(0.1*3300)</f>
        <v>6.9090909090909142E-3</v>
      </c>
      <c r="F24" s="5">
        <f>(( (0.0032)*'Raw Data'!F24-0.15)*100)/(0.1*3300)</f>
        <v>0.52957575757575759</v>
      </c>
      <c r="G24" s="5">
        <f>(( (0.0032)*'Raw Data'!G24-0.15)*100)/(0.1*3300)</f>
        <v>0.53345454545454551</v>
      </c>
      <c r="H24" s="5">
        <f>(( (0.0032)*'Raw Data'!H24-0.15)*100)/(0.1*3300)</f>
        <v>7.8787878787878862E-3</v>
      </c>
      <c r="I24" s="5">
        <f>(( (0.0032)*'Raw Data'!I24-0.15)*100)/(0.1*3300)</f>
        <v>0.51600000000000001</v>
      </c>
      <c r="J24" s="5">
        <f>(( (0.0032)*'Raw Data'!J24-0.15)*100)/(0.1*3300)</f>
        <v>0.51503030303030317</v>
      </c>
      <c r="K24" s="5">
        <f>(( (0.0032)*'Raw Data'!K24-0.15)*100)/(0.1*3300)</f>
        <v>0.53248484848484845</v>
      </c>
      <c r="L24" s="5">
        <f>(( (0.0032)*'Raw Data'!L24-0.15)*100)/(0.1*3300)</f>
        <v>0.49660606060606066</v>
      </c>
      <c r="M24" s="5">
        <f>(( (0.0032)*'Raw Data'!M24-0.15)*100)/(0.1*3300)</f>
        <v>6.9090909090909142E-3</v>
      </c>
      <c r="N24" s="5">
        <f>(( (0.0032)*'Raw Data'!N24-0.15)*100)/(0.1*3300)</f>
        <v>0.4946666666666667</v>
      </c>
    </row>
    <row r="25" spans="2:14" x14ac:dyDescent="0.25">
      <c r="B25" s="5">
        <f>(( (0.0032)*'Raw Data'!B25-0.15)*100)/(0.1*3300)</f>
        <v>7.8787878787878862E-3</v>
      </c>
      <c r="C25" s="5">
        <f>(( (0.0032)*'Raw Data'!C25-0.15)*100)/(0.1*3300)</f>
        <v>0.53442424242424247</v>
      </c>
      <c r="D25" s="5">
        <f>(( (0.0032)*'Raw Data'!D25-0.15)*100)/(0.1*3300)</f>
        <v>0.53054545454545454</v>
      </c>
      <c r="E25" s="5">
        <f>(( (0.0032)*'Raw Data'!E25-0.15)*100)/(0.1*3300)</f>
        <v>7.8787878787878862E-3</v>
      </c>
      <c r="F25" s="5">
        <f>(( (0.0032)*'Raw Data'!F25-0.15)*100)/(0.1*3300)</f>
        <v>6.9090909090909142E-3</v>
      </c>
      <c r="G25" s="5">
        <f>(( (0.0032)*'Raw Data'!G25-0.15)*100)/(0.1*3300)</f>
        <v>7.8787878787878862E-3</v>
      </c>
      <c r="H25" s="5">
        <f>(( (0.0032)*'Raw Data'!H25-0.15)*100)/(0.1*3300)</f>
        <v>0.50921212121212123</v>
      </c>
      <c r="I25" s="5">
        <f>(( (0.0032)*'Raw Data'!I25-0.15)*100)/(0.1*3300)</f>
        <v>1.0787878787878794E-2</v>
      </c>
      <c r="J25" s="5">
        <f>(( (0.0032)*'Raw Data'!J25-0.15)*100)/(0.1*3300)</f>
        <v>5.9393939393939414E-3</v>
      </c>
      <c r="K25" s="5">
        <f>(( (0.0032)*'Raw Data'!K25-0.15)*100)/(0.1*3300)</f>
        <v>9.8181818181818214E-3</v>
      </c>
      <c r="L25" s="5">
        <f>(( (0.0032)*'Raw Data'!L25-0.15)*100)/(0.1*3300)</f>
        <v>7.8787878787878862E-3</v>
      </c>
      <c r="M25" s="5">
        <f>(( (0.0032)*'Raw Data'!M25-0.15)*100)/(0.1*3300)</f>
        <v>8.8484848484848503E-3</v>
      </c>
      <c r="N25" s="5">
        <f>(( (0.0032)*'Raw Data'!N25-0.15)*100)/(0.1*3300)</f>
        <v>7.8787878787878862E-3</v>
      </c>
    </row>
    <row r="26" spans="2:14" x14ac:dyDescent="0.25">
      <c r="B26" s="5">
        <f>(( (0.0032)*'Raw Data'!B26-0.15)*100)/(0.1*3300)</f>
        <v>7.8787878787878862E-3</v>
      </c>
      <c r="C26" s="5">
        <f>(( (0.0032)*'Raw Data'!C26-0.15)*100)/(0.1*3300)</f>
        <v>7.8787878787878862E-3</v>
      </c>
      <c r="D26" s="5">
        <f>(( (0.0032)*'Raw Data'!D26-0.15)*100)/(0.1*3300)</f>
        <v>7.8787878787878862E-3</v>
      </c>
      <c r="E26" s="5">
        <f>(( (0.0032)*'Raw Data'!E26-0.15)*100)/(0.1*3300)</f>
        <v>7.8787878787878862E-3</v>
      </c>
      <c r="F26" s="5">
        <f>(( (0.0032)*'Raw Data'!F26-0.15)*100)/(0.1*3300)</f>
        <v>7.8787878787878862E-3</v>
      </c>
      <c r="G26" s="5">
        <f>(( (0.0032)*'Raw Data'!G26-0.15)*100)/(0.1*3300)</f>
        <v>7.8787878787878862E-3</v>
      </c>
      <c r="H26" s="5">
        <f>(( (0.0032)*'Raw Data'!H26-0.15)*100)/(0.1*3300)</f>
        <v>7.8787878787878862E-3</v>
      </c>
      <c r="I26" s="5">
        <f>(( (0.0032)*'Raw Data'!I26-0.15)*100)/(0.1*3300)</f>
        <v>7.8787878787878862E-3</v>
      </c>
      <c r="J26" s="5">
        <f>(( (0.0032)*'Raw Data'!J26-0.15)*100)/(0.1*3300)</f>
        <v>7.8787878787878862E-3</v>
      </c>
      <c r="K26" s="5">
        <f>(( (0.0032)*'Raw Data'!K26-0.15)*100)/(0.1*3300)</f>
        <v>7.8787878787878862E-3</v>
      </c>
      <c r="L26" s="5">
        <f>(( (0.0032)*'Raw Data'!L26-0.15)*100)/(0.1*3300)</f>
        <v>9.8181818181818214E-3</v>
      </c>
      <c r="M26" s="5">
        <f>(( (0.0032)*'Raw Data'!M26-0.15)*100)/(0.1*3300)</f>
        <v>0.49660606060606066</v>
      </c>
      <c r="N26" s="5">
        <f>(( (0.0032)*'Raw Data'!N26-0.15)*100)/(0.1*3300)</f>
        <v>0.5033939393939395</v>
      </c>
    </row>
    <row r="27" spans="2:14" x14ac:dyDescent="0.25">
      <c r="B27" s="5">
        <f>(( (0.0032)*'Raw Data'!B27-0.15)*100)/(0.1*3300)</f>
        <v>7.8787878787878862E-3</v>
      </c>
      <c r="C27" s="5">
        <f>(( (0.0032)*'Raw Data'!C27-0.15)*100)/(0.1*3300)</f>
        <v>6.9090909090909142E-3</v>
      </c>
      <c r="D27" s="5">
        <f>(( (0.0032)*'Raw Data'!D27-0.15)*100)/(0.1*3300)</f>
        <v>6.9090909090909142E-3</v>
      </c>
      <c r="E27" s="5">
        <f>(( (0.0032)*'Raw Data'!E27-0.15)*100)/(0.1*3300)</f>
        <v>0.53248484848484845</v>
      </c>
      <c r="F27" s="5">
        <f>(( (0.0032)*'Raw Data'!F27-0.15)*100)/(0.1*3300)</f>
        <v>0.53151515151515161</v>
      </c>
      <c r="G27" s="5">
        <f>(( (0.0032)*'Raw Data'!G27-0.15)*100)/(0.1*3300)</f>
        <v>0.52569696969696977</v>
      </c>
      <c r="H27" s="5">
        <f>(( (0.0032)*'Raw Data'!H27-0.15)*100)/(0.1*3300)</f>
        <v>6.9090909090909142E-3</v>
      </c>
      <c r="I27" s="5">
        <f>(( (0.0032)*'Raw Data'!I27-0.15)*100)/(0.1*3300)</f>
        <v>0.51309090909090915</v>
      </c>
      <c r="J27" s="5">
        <f>(( (0.0032)*'Raw Data'!J27-0.15)*100)/(0.1*3300)</f>
        <v>0.51115151515151513</v>
      </c>
      <c r="K27" s="5">
        <f>(( (0.0032)*'Raw Data'!K27-0.15)*100)/(0.1*3300)</f>
        <v>0.52472727272727282</v>
      </c>
      <c r="L27" s="5">
        <f>(( (0.0032)*'Raw Data'!L27-0.15)*100)/(0.1*3300)</f>
        <v>0.48981818181818187</v>
      </c>
      <c r="M27" s="5">
        <f>(( (0.0032)*'Raw Data'!M27-0.15)*100)/(0.1*3300)</f>
        <v>7.8787878787878862E-3</v>
      </c>
      <c r="N27" s="5">
        <f>(( (0.0032)*'Raw Data'!N27-0.15)*100)/(0.1*3300)</f>
        <v>7.8787878787878862E-3</v>
      </c>
    </row>
    <row r="28" spans="2:14" x14ac:dyDescent="0.25">
      <c r="B28" s="5">
        <f>(( (0.0032)*'Raw Data'!B28-0.15)*100)/(0.1*3300)</f>
        <v>7.8787878787878862E-3</v>
      </c>
      <c r="C28" s="5">
        <f>(( (0.0032)*'Raw Data'!C28-0.15)*100)/(0.1*3300)</f>
        <v>7.8787878787878862E-3</v>
      </c>
      <c r="D28" s="5">
        <f>(( (0.0032)*'Raw Data'!D28-0.15)*100)/(0.1*3300)</f>
        <v>7.8787878787878862E-3</v>
      </c>
      <c r="E28" s="5">
        <f>(( (0.0032)*'Raw Data'!E28-0.15)*100)/(0.1*3300)</f>
        <v>7.8787878787878862E-3</v>
      </c>
      <c r="F28" s="5">
        <f>(( (0.0032)*'Raw Data'!F28-0.15)*100)/(0.1*3300)</f>
        <v>7.8787878787878862E-3</v>
      </c>
      <c r="G28" s="5">
        <f>(( (0.0032)*'Raw Data'!G28-0.15)*100)/(0.1*3300)</f>
        <v>6.9090909090909142E-3</v>
      </c>
      <c r="H28" s="5">
        <f>(( (0.0032)*'Raw Data'!H28-0.15)*100)/(0.1*3300)</f>
        <v>0.50242424242424244</v>
      </c>
      <c r="I28" s="5">
        <f>(( (0.0032)*'Raw Data'!I28-0.15)*100)/(0.1*3300)</f>
        <v>6.9090909090909142E-3</v>
      </c>
      <c r="J28" s="5">
        <f>(( (0.0032)*'Raw Data'!J28-0.15)*100)/(0.1*3300)</f>
        <v>7.8787878787878862E-3</v>
      </c>
      <c r="K28" s="5">
        <f>(( (0.0032)*'Raw Data'!K28-0.15)*100)/(0.1*3300)</f>
        <v>6.9090909090909142E-3</v>
      </c>
      <c r="L28" s="5">
        <f>(( (0.0032)*'Raw Data'!L28-0.15)*100)/(0.1*3300)</f>
        <v>8.8484848484848503E-3</v>
      </c>
      <c r="M28" s="5">
        <f>(( (0.0032)*'Raw Data'!M28-0.15)*100)/(0.1*3300)</f>
        <v>0.51115151515151513</v>
      </c>
      <c r="N28" s="5">
        <f>(( (0.0032)*'Raw Data'!N28-0.15)*100)/(0.1*3300)</f>
        <v>7.8787878787878862E-3</v>
      </c>
    </row>
    <row r="29" spans="2:14" x14ac:dyDescent="0.25">
      <c r="B29" s="5">
        <f>(( (0.0032)*'Raw Data'!B29-0.15)*100)/(0.1*3300)</f>
        <v>7.8787878787878862E-3</v>
      </c>
      <c r="C29" s="5">
        <f>(( (0.0032)*'Raw Data'!C29-0.15)*100)/(0.1*3300)</f>
        <v>6.9090909090909142E-3</v>
      </c>
      <c r="D29" s="5">
        <f>(( (0.0032)*'Raw Data'!D29-0.15)*100)/(0.1*3300)</f>
        <v>6.9090909090909142E-3</v>
      </c>
      <c r="E29" s="5">
        <f>(( (0.0032)*'Raw Data'!E29-0.15)*100)/(0.1*3300)</f>
        <v>7.8787878787878862E-3</v>
      </c>
      <c r="F29" s="5">
        <f>(( (0.0032)*'Raw Data'!F29-0.15)*100)/(0.1*3300)</f>
        <v>8.8484848484848503E-3</v>
      </c>
      <c r="G29" s="5">
        <f>(( (0.0032)*'Raw Data'!G29-0.15)*100)/(0.1*3300)</f>
        <v>7.8787878787878862E-3</v>
      </c>
      <c r="H29" s="5">
        <f>(( (0.0032)*'Raw Data'!H29-0.15)*100)/(0.1*3300)</f>
        <v>6.9090909090909142E-3</v>
      </c>
      <c r="I29" s="5">
        <f>(( (0.0032)*'Raw Data'!I29-0.15)*100)/(0.1*3300)</f>
        <v>0.53151515151515161</v>
      </c>
      <c r="J29" s="5">
        <f>(( (0.0032)*'Raw Data'!J29-0.15)*100)/(0.1*3300)</f>
        <v>0.52569696969696977</v>
      </c>
      <c r="K29" s="5">
        <f>(( (0.0032)*'Raw Data'!K29-0.15)*100)/(0.1*3300)</f>
        <v>5.9393939393939414E-3</v>
      </c>
      <c r="L29" s="5">
        <f>(( (0.0032)*'Raw Data'!L29-0.15)*100)/(0.1*3300)</f>
        <v>0.50824242424242427</v>
      </c>
      <c r="M29" s="5">
        <f>(( (0.0032)*'Raw Data'!M29-0.15)*100)/(0.1*3300)</f>
        <v>0.49369696969696975</v>
      </c>
      <c r="N29" s="5">
        <f>(( (0.0032)*'Raw Data'!N29-0.15)*100)/(0.1*3300)</f>
        <v>0.48303030303030303</v>
      </c>
    </row>
    <row r="30" spans="2:14" x14ac:dyDescent="0.25">
      <c r="B30" s="5">
        <f>(( (0.0032)*'Raw Data'!B30-0.15)*100)/(0.1*3300)</f>
        <v>7.8787878787878862E-3</v>
      </c>
      <c r="C30" s="5">
        <f>(( (0.0032)*'Raw Data'!C30-0.15)*100)/(0.1*3300)</f>
        <v>6.9090909090909142E-3</v>
      </c>
      <c r="D30" s="5">
        <f>(( (0.0032)*'Raw Data'!D30-0.15)*100)/(0.1*3300)</f>
        <v>6.9090909090909142E-3</v>
      </c>
      <c r="E30" s="5">
        <f>(( (0.0032)*'Raw Data'!E30-0.15)*100)/(0.1*3300)</f>
        <v>0.52763636363636368</v>
      </c>
      <c r="F30" s="5">
        <f>(( (0.0032)*'Raw Data'!F30-0.15)*100)/(0.1*3300)</f>
        <v>9.8181818181818214E-3</v>
      </c>
      <c r="G30" s="5">
        <f>(( (0.0032)*'Raw Data'!G30-0.15)*100)/(0.1*3300)</f>
        <v>0.52181818181818185</v>
      </c>
      <c r="H30" s="5">
        <f>(( (0.0032)*'Raw Data'!H30-0.15)*100)/(0.1*3300)</f>
        <v>0.51793939393939403</v>
      </c>
      <c r="I30" s="5">
        <f>(( (0.0032)*'Raw Data'!I30-0.15)*100)/(0.1*3300)</f>
        <v>7.8787878787878862E-3</v>
      </c>
      <c r="J30" s="5">
        <f>(( (0.0032)*'Raw Data'!J30-0.15)*100)/(0.1*3300)</f>
        <v>0.50921212121212123</v>
      </c>
      <c r="K30" s="5">
        <f>(( (0.0032)*'Raw Data'!K30-0.15)*100)/(0.1*3300)</f>
        <v>0.51503030303030317</v>
      </c>
      <c r="L30" s="5">
        <f>(( (0.0032)*'Raw Data'!L30-0.15)*100)/(0.1*3300)</f>
        <v>7.8787878787878862E-3</v>
      </c>
      <c r="M30" s="5">
        <f>(( (0.0032)*'Raw Data'!M30-0.15)*100)/(0.1*3300)</f>
        <v>7.8787878787878862E-3</v>
      </c>
      <c r="N30" s="5">
        <f>(( (0.0032)*'Raw Data'!N30-0.15)*100)/(0.1*3300)</f>
        <v>8.8484848484848503E-3</v>
      </c>
    </row>
    <row r="31" spans="2:14" x14ac:dyDescent="0.25">
      <c r="B31" s="5">
        <f>(( (0.0032)*'Raw Data'!B31-0.15)*100)/(0.1*3300)</f>
        <v>7.8787878787878862E-3</v>
      </c>
      <c r="C31" s="5">
        <f>(( (0.0032)*'Raw Data'!C31-0.15)*100)/(0.1*3300)</f>
        <v>7.8787878787878862E-3</v>
      </c>
      <c r="D31" s="5">
        <f>(( (0.0032)*'Raw Data'!D31-0.15)*100)/(0.1*3300)</f>
        <v>7.8787878787878862E-3</v>
      </c>
      <c r="E31" s="5">
        <f>(( (0.0032)*'Raw Data'!E31-0.15)*100)/(0.1*3300)</f>
        <v>7.8787878787878862E-3</v>
      </c>
      <c r="F31" s="5">
        <f>(( (0.0032)*'Raw Data'!F31-0.15)*100)/(0.1*3300)</f>
        <v>6.9090909090909142E-3</v>
      </c>
      <c r="G31" s="5">
        <f>(( (0.0032)*'Raw Data'!G31-0.15)*100)/(0.1*3300)</f>
        <v>6.9090909090909142E-3</v>
      </c>
      <c r="H31" s="5">
        <f>(( (0.0032)*'Raw Data'!H31-0.15)*100)/(0.1*3300)</f>
        <v>7.8787878787878862E-3</v>
      </c>
      <c r="I31" s="5">
        <f>(( (0.0032)*'Raw Data'!I31-0.15)*100)/(0.1*3300)</f>
        <v>7.8787878787878862E-3</v>
      </c>
      <c r="J31" s="5">
        <f>(( (0.0032)*'Raw Data'!J31-0.15)*100)/(0.1*3300)</f>
        <v>6.9090909090909142E-3</v>
      </c>
      <c r="K31" s="5">
        <f>(( (0.0032)*'Raw Data'!K31-0.15)*100)/(0.1*3300)</f>
        <v>7.8787878787878862E-3</v>
      </c>
      <c r="L31" s="5">
        <f>(( (0.0032)*'Raw Data'!L31-0.15)*100)/(0.1*3300)</f>
        <v>7.8787878787878862E-3</v>
      </c>
      <c r="M31" s="5">
        <f>(( (0.0032)*'Raw Data'!M31-0.15)*100)/(0.1*3300)</f>
        <v>0.5033939393939395</v>
      </c>
      <c r="N31" s="5">
        <f>(( (0.0032)*'Raw Data'!N31-0.15)*100)/(0.1*3300)</f>
        <v>0.51793939393939403</v>
      </c>
    </row>
    <row r="32" spans="2:14" x14ac:dyDescent="0.25">
      <c r="B32" s="5">
        <f>(( (0.0032)*'Raw Data'!B32-0.15)*100)/(0.1*3300)</f>
        <v>7.8787878787878862E-3</v>
      </c>
      <c r="C32" s="5">
        <f>(( (0.0032)*'Raw Data'!C32-0.15)*100)/(0.1*3300)</f>
        <v>6.9090909090909142E-3</v>
      </c>
      <c r="D32" s="5">
        <f>(( (0.0032)*'Raw Data'!D32-0.15)*100)/(0.1*3300)</f>
        <v>6.9090909090909142E-3</v>
      </c>
      <c r="E32" s="5">
        <f>(( (0.0032)*'Raw Data'!E32-0.15)*100)/(0.1*3300)</f>
        <v>6.9090909090909142E-3</v>
      </c>
      <c r="F32" s="5">
        <f>(( (0.0032)*'Raw Data'!F32-0.15)*100)/(0.1*3300)</f>
        <v>8.8484848484848503E-3</v>
      </c>
      <c r="G32" s="5">
        <f>(( (0.0032)*'Raw Data'!G32-0.15)*100)/(0.1*3300)</f>
        <v>7.8787878787878862E-3</v>
      </c>
      <c r="H32" s="5">
        <f>(( (0.0032)*'Raw Data'!H32-0.15)*100)/(0.1*3300)</f>
        <v>7.8787878787878862E-3</v>
      </c>
      <c r="I32" s="5">
        <f>(( (0.0032)*'Raw Data'!I32-0.15)*100)/(0.1*3300)</f>
        <v>0.52569696969696977</v>
      </c>
      <c r="J32" s="5">
        <f>(( (0.0032)*'Raw Data'!J32-0.15)*100)/(0.1*3300)</f>
        <v>0.53151515151515161</v>
      </c>
      <c r="K32" s="5">
        <f>(( (0.0032)*'Raw Data'!K32-0.15)*100)/(0.1*3300)</f>
        <v>0.53248484848484845</v>
      </c>
      <c r="L32" s="5">
        <f>(( (0.0032)*'Raw Data'!L32-0.15)*100)/(0.1*3300)</f>
        <v>0.49660606060606066</v>
      </c>
      <c r="M32" s="5">
        <f>(( (0.0032)*'Raw Data'!M32-0.15)*100)/(0.1*3300)</f>
        <v>7.8787878787878862E-3</v>
      </c>
      <c r="N32" s="5">
        <f>(( (0.0032)*'Raw Data'!N32-0.15)*100)/(0.1*3300)</f>
        <v>0.49563636363636365</v>
      </c>
    </row>
    <row r="33" spans="2:14" x14ac:dyDescent="0.25">
      <c r="B33" s="5">
        <f>(( (0.0032)*'Raw Data'!B33-0.15)*100)/(0.1*3300)</f>
        <v>6.9090909090909142E-3</v>
      </c>
      <c r="C33" s="5">
        <f>(( (0.0032)*'Raw Data'!C33-0.15)*100)/(0.1*3300)</f>
        <v>8.8484848484848503E-3</v>
      </c>
      <c r="D33" s="5">
        <f>(( (0.0032)*'Raw Data'!D33-0.15)*100)/(0.1*3300)</f>
        <v>8.8484848484848503E-3</v>
      </c>
      <c r="E33" s="5">
        <f>(( (0.0032)*'Raw Data'!E33-0.15)*100)/(0.1*3300)</f>
        <v>7.8787878787878862E-3</v>
      </c>
      <c r="F33" s="5">
        <f>(( (0.0032)*'Raw Data'!F33-0.15)*100)/(0.1*3300)</f>
        <v>7.8787878787878862E-3</v>
      </c>
      <c r="G33" s="5">
        <f>(( (0.0032)*'Raw Data'!G33-0.15)*100)/(0.1*3300)</f>
        <v>0.51890909090909099</v>
      </c>
      <c r="H33" s="5">
        <f>(( (0.0032)*'Raw Data'!H33-0.15)*100)/(0.1*3300)</f>
        <v>0.50533333333333341</v>
      </c>
      <c r="I33" s="5">
        <f>(( (0.0032)*'Raw Data'!I33-0.15)*100)/(0.1*3300)</f>
        <v>7.8787878787878862E-3</v>
      </c>
      <c r="J33" s="5">
        <f>(( (0.0032)*'Raw Data'!J33-0.15)*100)/(0.1*3300)</f>
        <v>7.8787878787878862E-3</v>
      </c>
      <c r="K33" s="5">
        <f>(( (0.0032)*'Raw Data'!K33-0.15)*100)/(0.1*3300)</f>
        <v>1.0787878787878794E-2</v>
      </c>
      <c r="L33" s="5">
        <f>(( (0.0032)*'Raw Data'!L33-0.15)*100)/(0.1*3300)</f>
        <v>7.8787878787878862E-3</v>
      </c>
      <c r="M33" s="5">
        <f>(( (0.0032)*'Raw Data'!M33-0.15)*100)/(0.1*3300)</f>
        <v>7.8787878787878862E-3</v>
      </c>
      <c r="N33" s="5">
        <f>(( (0.0032)*'Raw Data'!N33-0.15)*100)/(0.1*3300)</f>
        <v>8.8484848484848503E-3</v>
      </c>
    </row>
    <row r="34" spans="2:14" x14ac:dyDescent="0.25">
      <c r="B34" s="5">
        <f>(( (0.0032)*'Raw Data'!B34-0.15)*100)/(0.1*3300)</f>
        <v>7.8787878787878862E-3</v>
      </c>
      <c r="C34" s="5">
        <f>(( (0.0032)*'Raw Data'!C34-0.15)*100)/(0.1*3300)</f>
        <v>6.9090909090909142E-3</v>
      </c>
      <c r="D34" s="5">
        <f>(( (0.0032)*'Raw Data'!D34-0.15)*100)/(0.1*3300)</f>
        <v>7.8787878787878862E-3</v>
      </c>
      <c r="E34" s="5">
        <f>(( (0.0032)*'Raw Data'!E34-0.15)*100)/(0.1*3300)</f>
        <v>6.9090909090909142E-3</v>
      </c>
      <c r="F34" s="5">
        <f>(( (0.0032)*'Raw Data'!F34-0.15)*100)/(0.1*3300)</f>
        <v>6.9090909090909142E-3</v>
      </c>
      <c r="G34" s="5">
        <f>(( (0.0032)*'Raw Data'!G34-0.15)*100)/(0.1*3300)</f>
        <v>6.9090909090909142E-3</v>
      </c>
      <c r="H34" s="5">
        <f>(( (0.0032)*'Raw Data'!H34-0.15)*100)/(0.1*3300)</f>
        <v>7.8787878787878862E-3</v>
      </c>
      <c r="I34" s="5">
        <f>(( (0.0032)*'Raw Data'!I34-0.15)*100)/(0.1*3300)</f>
        <v>5.9393939393939414E-3</v>
      </c>
      <c r="J34" s="5">
        <f>(( (0.0032)*'Raw Data'!J34-0.15)*100)/(0.1*3300)</f>
        <v>8.8484848484848503E-3</v>
      </c>
      <c r="K34" s="5">
        <f>(( (0.0032)*'Raw Data'!K34-0.15)*100)/(0.1*3300)</f>
        <v>6.9090909090909142E-3</v>
      </c>
      <c r="L34" s="5">
        <f>(( (0.0032)*'Raw Data'!L34-0.15)*100)/(0.1*3300)</f>
        <v>8.8484848484848503E-3</v>
      </c>
      <c r="M34" s="5">
        <f>(( (0.0032)*'Raw Data'!M34-0.15)*100)/(0.1*3300)</f>
        <v>0.49660606060606066</v>
      </c>
      <c r="N34" s="5">
        <f>(( (0.0032)*'Raw Data'!N34-0.15)*100)/(0.1*3300)</f>
        <v>0.50824242424242427</v>
      </c>
    </row>
    <row r="35" spans="2:14" x14ac:dyDescent="0.25">
      <c r="B35" s="5">
        <f>(( (0.0032)*'Raw Data'!B35-0.15)*100)/(0.1*3300)</f>
        <v>7.8787878787878862E-3</v>
      </c>
      <c r="C35" s="5">
        <f>(( (0.0032)*'Raw Data'!C35-0.15)*100)/(0.1*3300)</f>
        <v>3.0303030303030329E-3</v>
      </c>
      <c r="D35" s="5">
        <f>(( (0.0032)*'Raw Data'!D35-0.15)*100)/(0.1*3300)</f>
        <v>7.8787878787878862E-3</v>
      </c>
      <c r="E35" s="5">
        <f>(( (0.0032)*'Raw Data'!E35-0.15)*100)/(0.1*3300)</f>
        <v>0.53539393939393942</v>
      </c>
      <c r="F35" s="5">
        <f>(( (0.0032)*'Raw Data'!F35-0.15)*100)/(0.1*3300)</f>
        <v>0.53442424242424247</v>
      </c>
      <c r="G35" s="5">
        <f>(( (0.0032)*'Raw Data'!G35-0.15)*100)/(0.1*3300)</f>
        <v>6.9090909090909142E-3</v>
      </c>
      <c r="H35" s="5">
        <f>(( (0.0032)*'Raw Data'!H35-0.15)*100)/(0.1*3300)</f>
        <v>0.49951515151515152</v>
      </c>
      <c r="I35" s="5">
        <f>(( (0.0032)*'Raw Data'!I35-0.15)*100)/(0.1*3300)</f>
        <v>0.51793939393939403</v>
      </c>
      <c r="J35" s="5">
        <f>(( (0.0032)*'Raw Data'!J35-0.15)*100)/(0.1*3300)</f>
        <v>0.52860606060606063</v>
      </c>
      <c r="K35" s="5">
        <f>(( (0.0032)*'Raw Data'!K35-0.15)*100)/(0.1*3300)</f>
        <v>0.52375757575757576</v>
      </c>
      <c r="L35" s="5">
        <f>(( (0.0032)*'Raw Data'!L35-0.15)*100)/(0.1*3300)</f>
        <v>0.49272727272727279</v>
      </c>
      <c r="M35" s="5">
        <f>(( (0.0032)*'Raw Data'!M35-0.15)*100)/(0.1*3300)</f>
        <v>1.0787878787878794E-2</v>
      </c>
      <c r="N35" s="5">
        <f>(( (0.0032)*'Raw Data'!N35-0.15)*100)/(0.1*3300)</f>
        <v>8.8484848484848503E-3</v>
      </c>
    </row>
    <row r="36" spans="2:14" x14ac:dyDescent="0.25">
      <c r="B36" s="5">
        <f>(( (0.0032)*'Raw Data'!B36-0.15)*100)/(0.1*3300)</f>
        <v>6.9090909090909142E-3</v>
      </c>
      <c r="C36" s="5">
        <f>(( (0.0032)*'Raw Data'!C36-0.15)*100)/(0.1*3300)</f>
        <v>6.9090909090909142E-3</v>
      </c>
      <c r="D36" s="5">
        <f>(( (0.0032)*'Raw Data'!D36-0.15)*100)/(0.1*3300)</f>
        <v>7.8787878787878862E-3</v>
      </c>
      <c r="E36" s="5">
        <f>(( (0.0032)*'Raw Data'!E36-0.15)*100)/(0.1*3300)</f>
        <v>7.8787878787878862E-3</v>
      </c>
      <c r="F36" s="5">
        <f>(( (0.0032)*'Raw Data'!F36-0.15)*100)/(0.1*3300)</f>
        <v>7.8787878787878862E-3</v>
      </c>
      <c r="G36" s="5">
        <f>(( (0.0032)*'Raw Data'!G36-0.15)*100)/(0.1*3300)</f>
        <v>8.8484848484848503E-3</v>
      </c>
      <c r="H36" s="5">
        <f>(( (0.0032)*'Raw Data'!H36-0.15)*100)/(0.1*3300)</f>
        <v>0.50145454545454549</v>
      </c>
      <c r="I36" s="5">
        <f>(( (0.0032)*'Raw Data'!I36-0.15)*100)/(0.1*3300)</f>
        <v>7.8787878787878862E-3</v>
      </c>
      <c r="J36" s="5">
        <f>(( (0.0032)*'Raw Data'!J36-0.15)*100)/(0.1*3300)</f>
        <v>7.8787878787878862E-3</v>
      </c>
      <c r="K36" s="5">
        <f>(( (0.0032)*'Raw Data'!K36-0.15)*100)/(0.1*3300)</f>
        <v>5.9393939393939414E-3</v>
      </c>
      <c r="L36" s="5">
        <f>(( (0.0032)*'Raw Data'!L36-0.15)*100)/(0.1*3300)</f>
        <v>6.9090909090909142E-3</v>
      </c>
      <c r="M36" s="5">
        <f>(( (0.0032)*'Raw Data'!M36-0.15)*100)/(0.1*3300)</f>
        <v>0.50727272727272732</v>
      </c>
      <c r="N36" s="5">
        <f>(( (0.0032)*'Raw Data'!N36-0.15)*100)/(0.1*3300)</f>
        <v>7.8787878787878862E-3</v>
      </c>
    </row>
    <row r="37" spans="2:14" x14ac:dyDescent="0.25">
      <c r="B37" s="5">
        <f>(( (0.0032)*'Raw Data'!B37-0.15)*100)/(0.1*3300)</f>
        <v>7.8787878787878862E-3</v>
      </c>
      <c r="C37" s="5">
        <f>(( (0.0032)*'Raw Data'!C37-0.15)*100)/(0.1*3300)</f>
        <v>7.8787878787878862E-3</v>
      </c>
      <c r="D37" s="5">
        <f>(( (0.0032)*'Raw Data'!D37-0.15)*100)/(0.1*3300)</f>
        <v>6.9090909090909142E-3</v>
      </c>
      <c r="E37" s="5">
        <f>(( (0.0032)*'Raw Data'!E37-0.15)*100)/(0.1*3300)</f>
        <v>5.9393939393939414E-3</v>
      </c>
      <c r="F37" s="5">
        <f>(( (0.0032)*'Raw Data'!F37-0.15)*100)/(0.1*3300)</f>
        <v>6.9090909090909142E-3</v>
      </c>
      <c r="G37" s="5">
        <f>(( (0.0032)*'Raw Data'!G37-0.15)*100)/(0.1*3300)</f>
        <v>6.9090909090909142E-3</v>
      </c>
      <c r="H37" s="5">
        <f>(( (0.0032)*'Raw Data'!H37-0.15)*100)/(0.1*3300)</f>
        <v>8.8484848484848503E-3</v>
      </c>
      <c r="I37" s="5">
        <f>(( (0.0032)*'Raw Data'!I37-0.15)*100)/(0.1*3300)</f>
        <v>7.8787878787878862E-3</v>
      </c>
      <c r="J37" s="5">
        <f>(( (0.0032)*'Raw Data'!J37-0.15)*100)/(0.1*3300)</f>
        <v>7.8787878787878862E-3</v>
      </c>
      <c r="K37" s="5">
        <f>(( (0.0032)*'Raw Data'!K37-0.15)*100)/(0.1*3300)</f>
        <v>7.8787878787878862E-3</v>
      </c>
      <c r="L37" s="5">
        <f>(( (0.0032)*'Raw Data'!L37-0.15)*100)/(0.1*3300)</f>
        <v>7.8787878787878862E-3</v>
      </c>
      <c r="M37" s="5">
        <f>(( (0.0032)*'Raw Data'!M37-0.15)*100)/(0.1*3300)</f>
        <v>0.49369696969696975</v>
      </c>
      <c r="N37" s="5">
        <f>(( (0.0032)*'Raw Data'!N37-0.15)*100)/(0.1*3300)</f>
        <v>0.49660606060606066</v>
      </c>
    </row>
    <row r="38" spans="2:14" x14ac:dyDescent="0.25">
      <c r="B38" s="5">
        <f>(( (0.0032)*'Raw Data'!B38-0.15)*100)/(0.1*3300)</f>
        <v>7.8787878787878862E-3</v>
      </c>
      <c r="C38" s="5">
        <f>(( (0.0032)*'Raw Data'!C38-0.15)*100)/(0.1*3300)</f>
        <v>0.53054545454545454</v>
      </c>
      <c r="D38" s="5">
        <f>(( (0.0032)*'Raw Data'!D38-0.15)*100)/(0.1*3300)</f>
        <v>0.52860606060606063</v>
      </c>
      <c r="E38" s="5">
        <f>(( (0.0032)*'Raw Data'!E38-0.15)*100)/(0.1*3300)</f>
        <v>0.52375757575757576</v>
      </c>
      <c r="F38" s="5">
        <f>(( (0.0032)*'Raw Data'!F38-0.15)*100)/(0.1*3300)</f>
        <v>0.11163636363636363</v>
      </c>
      <c r="G38" s="5">
        <f>(( (0.0032)*'Raw Data'!G38-0.15)*100)/(0.1*3300)</f>
        <v>0.54606060606060614</v>
      </c>
      <c r="H38" s="5">
        <f>(( (0.0032)*'Raw Data'!H38-0.15)*100)/(0.1*3300)</f>
        <v>0.51309090909090915</v>
      </c>
      <c r="I38" s="5">
        <f>(( (0.0032)*'Raw Data'!I38-0.15)*100)/(0.1*3300)</f>
        <v>0.5121212121212122</v>
      </c>
      <c r="J38" s="5">
        <f>(( (0.0032)*'Raw Data'!J38-0.15)*100)/(0.1*3300)</f>
        <v>0.52472727272727282</v>
      </c>
      <c r="K38" s="5">
        <f>(( (0.0032)*'Raw Data'!K38-0.15)*100)/(0.1*3300)</f>
        <v>0.51503030303030317</v>
      </c>
      <c r="L38" s="5">
        <f>(( (0.0032)*'Raw Data'!L38-0.15)*100)/(0.1*3300)</f>
        <v>9.8181818181818214E-3</v>
      </c>
      <c r="M38" s="5">
        <f>(( (0.0032)*'Raw Data'!M38-0.15)*100)/(0.1*3300)</f>
        <v>6.9090909090909142E-3</v>
      </c>
      <c r="N38" s="5">
        <f>(( (0.0032)*'Raw Data'!N38-0.15)*100)/(0.1*3300)</f>
        <v>7.8787878787878862E-3</v>
      </c>
    </row>
    <row r="39" spans="2:14" x14ac:dyDescent="0.25">
      <c r="B39" s="5">
        <f>(( (0.0032)*'Raw Data'!B39-0.15)*100)/(0.1*3300)</f>
        <v>7.8787878787878862E-3</v>
      </c>
      <c r="C39" s="5">
        <f>(( (0.0032)*'Raw Data'!C39-0.15)*100)/(0.1*3300)</f>
        <v>6.9090909090909142E-3</v>
      </c>
      <c r="D39" s="5">
        <f>(( (0.0032)*'Raw Data'!D39-0.15)*100)/(0.1*3300)</f>
        <v>6.9090909090909142E-3</v>
      </c>
      <c r="E39" s="5">
        <f>(( (0.0032)*'Raw Data'!E39-0.15)*100)/(0.1*3300)</f>
        <v>6.9090909090909142E-3</v>
      </c>
      <c r="F39" s="5">
        <f>(( (0.0032)*'Raw Data'!F39-0.15)*100)/(0.1*3300)</f>
        <v>7.8787878787878862E-3</v>
      </c>
      <c r="G39" s="5">
        <f>(( (0.0032)*'Raw Data'!G39-0.15)*100)/(0.1*3300)</f>
        <v>6.9090909090909142E-3</v>
      </c>
      <c r="H39" s="5">
        <f>(( (0.0032)*'Raw Data'!H39-0.15)*100)/(0.1*3300)</f>
        <v>7.8787878787878862E-3</v>
      </c>
      <c r="I39" s="5">
        <f>(( (0.0032)*'Raw Data'!I39-0.15)*100)/(0.1*3300)</f>
        <v>7.8787878787878862E-3</v>
      </c>
      <c r="J39" s="5">
        <f>(( (0.0032)*'Raw Data'!J39-0.15)*100)/(0.1*3300)</f>
        <v>7.8787878787878862E-3</v>
      </c>
      <c r="K39" s="5">
        <f>(( (0.0032)*'Raw Data'!K39-0.15)*100)/(0.1*3300)</f>
        <v>7.8787878787878862E-3</v>
      </c>
      <c r="L39" s="5">
        <f>(( (0.0032)*'Raw Data'!L39-0.15)*100)/(0.1*3300)</f>
        <v>7.8787878787878862E-3</v>
      </c>
      <c r="M39" s="5">
        <f>(( (0.0032)*'Raw Data'!M39-0.15)*100)/(0.1*3300)</f>
        <v>0.5033939393939395</v>
      </c>
      <c r="N39" s="5">
        <f>(( (0.0032)*'Raw Data'!N39-0.15)*100)/(0.1*3300)</f>
        <v>0.51503030303030317</v>
      </c>
    </row>
    <row r="40" spans="2:14" x14ac:dyDescent="0.25">
      <c r="B40" s="5">
        <f>(( (0.0032)*'Raw Data'!B40-0.15)*100)/(0.1*3300)</f>
        <v>7.8787878787878862E-3</v>
      </c>
      <c r="C40" s="5">
        <f>(( (0.0032)*'Raw Data'!C40-0.15)*100)/(0.1*3300)</f>
        <v>6.9090909090909142E-3</v>
      </c>
      <c r="D40" s="5">
        <f>(( (0.0032)*'Raw Data'!D40-0.15)*100)/(0.1*3300)</f>
        <v>7.8787878787878862E-3</v>
      </c>
      <c r="E40" s="5">
        <f>(( (0.0032)*'Raw Data'!E40-0.15)*100)/(0.1*3300)</f>
        <v>5.9393939393939414E-3</v>
      </c>
      <c r="F40" s="5">
        <f>(( (0.0032)*'Raw Data'!F40-0.15)*100)/(0.1*3300)</f>
        <v>6.9090909090909142E-3</v>
      </c>
      <c r="G40" s="5">
        <f>(( (0.0032)*'Raw Data'!G40-0.15)*100)/(0.1*3300)</f>
        <v>7.8787878787878862E-3</v>
      </c>
      <c r="H40" s="5">
        <f>(( (0.0032)*'Raw Data'!H40-0.15)*100)/(0.1*3300)</f>
        <v>7.8787878787878862E-3</v>
      </c>
      <c r="I40" s="5">
        <f>(( (0.0032)*'Raw Data'!I40-0.15)*100)/(0.1*3300)</f>
        <v>0.52763636363636368</v>
      </c>
      <c r="J40" s="5">
        <f>(( (0.0032)*'Raw Data'!J40-0.15)*100)/(0.1*3300)</f>
        <v>8.8484848484848503E-3</v>
      </c>
      <c r="K40" s="5">
        <f>(( (0.0032)*'Raw Data'!K40-0.15)*100)/(0.1*3300)</f>
        <v>0.47818181818181821</v>
      </c>
      <c r="L40" s="5">
        <f>(( (0.0032)*'Raw Data'!L40-0.15)*100)/(0.1*3300)</f>
        <v>0.50824242424242427</v>
      </c>
      <c r="M40" s="5">
        <f>(( (0.0032)*'Raw Data'!M40-0.15)*100)/(0.1*3300)</f>
        <v>7.8787878787878862E-3</v>
      </c>
      <c r="N40" s="5">
        <f>(( (0.0032)*'Raw Data'!N40-0.15)*100)/(0.1*3300)</f>
        <v>0.49757575757575762</v>
      </c>
    </row>
    <row r="41" spans="2:14" x14ac:dyDescent="0.25">
      <c r="B41" s="5">
        <f>(( (0.0032)*'Raw Data'!B41-0.15)*100)/(0.1*3300)</f>
        <v>6.9090909090909142E-3</v>
      </c>
      <c r="C41" s="5">
        <f>(( (0.0032)*'Raw Data'!C41-0.15)*100)/(0.1*3300)</f>
        <v>6.9090909090909142E-3</v>
      </c>
      <c r="D41" s="5">
        <f>(( (0.0032)*'Raw Data'!D41-0.15)*100)/(0.1*3300)</f>
        <v>1.0787878787878794E-2</v>
      </c>
      <c r="E41" s="5">
        <f>(( (0.0032)*'Raw Data'!E41-0.15)*100)/(0.1*3300)</f>
        <v>8.8484848484848503E-3</v>
      </c>
      <c r="F41" s="5">
        <f>(( (0.0032)*'Raw Data'!F41-0.15)*100)/(0.1*3300)</f>
        <v>7.8787878787878862E-3</v>
      </c>
      <c r="G41" s="5">
        <f>(( (0.0032)*'Raw Data'!G41-0.15)*100)/(0.1*3300)</f>
        <v>0.53442424242424247</v>
      </c>
      <c r="H41" s="5">
        <f>(( (0.0032)*'Raw Data'!H41-0.15)*100)/(0.1*3300)</f>
        <v>0.50436363636363635</v>
      </c>
      <c r="I41" s="5">
        <f>(( (0.0032)*'Raw Data'!I41-0.15)*100)/(0.1*3300)</f>
        <v>8.8484848484848503E-3</v>
      </c>
      <c r="J41" s="5">
        <f>(( (0.0032)*'Raw Data'!J41-0.15)*100)/(0.1*3300)</f>
        <v>0.51793939393939403</v>
      </c>
      <c r="K41" s="5">
        <f>(( (0.0032)*'Raw Data'!K41-0.15)*100)/(0.1*3300)</f>
        <v>1.4666666666666675E-2</v>
      </c>
      <c r="L41" s="5">
        <f>(( (0.0032)*'Raw Data'!L41-0.15)*100)/(0.1*3300)</f>
        <v>8.8484848484848503E-3</v>
      </c>
      <c r="M41" s="5">
        <f>(( (0.0032)*'Raw Data'!M41-0.15)*100)/(0.1*3300)</f>
        <v>6.9090909090909142E-3</v>
      </c>
      <c r="N41" s="5">
        <f>(( (0.0032)*'Raw Data'!N41-0.15)*100)/(0.1*3300)</f>
        <v>7.8787878787878862E-3</v>
      </c>
    </row>
    <row r="42" spans="2:14" x14ac:dyDescent="0.25">
      <c r="B42" s="5">
        <f>(( (0.0032)*'Raw Data'!B42-0.15)*100)/(0.1*3300)</f>
        <v>6.9090909090909142E-3</v>
      </c>
      <c r="C42" s="5">
        <f>(( (0.0032)*'Raw Data'!C42-0.15)*100)/(0.1*3300)</f>
        <v>7.8787878787878862E-3</v>
      </c>
      <c r="D42" s="5">
        <f>(( (0.0032)*'Raw Data'!D42-0.15)*100)/(0.1*3300)</f>
        <v>7.8787878787878862E-3</v>
      </c>
      <c r="E42" s="5">
        <f>(( (0.0032)*'Raw Data'!E42-0.15)*100)/(0.1*3300)</f>
        <v>8.8484848484848503E-3</v>
      </c>
      <c r="F42" s="5">
        <f>(( (0.0032)*'Raw Data'!F42-0.15)*100)/(0.1*3300)</f>
        <v>7.8787878787878862E-3</v>
      </c>
      <c r="G42" s="5">
        <f>(( (0.0032)*'Raw Data'!G42-0.15)*100)/(0.1*3300)</f>
        <v>7.8787878787878862E-3</v>
      </c>
      <c r="H42" s="5">
        <f>(( (0.0032)*'Raw Data'!H42-0.15)*100)/(0.1*3300)</f>
        <v>7.8787878787878862E-3</v>
      </c>
      <c r="I42" s="5">
        <f>(( (0.0032)*'Raw Data'!I42-0.15)*100)/(0.1*3300)</f>
        <v>7.8787878787878862E-3</v>
      </c>
      <c r="J42" s="5">
        <f>(( (0.0032)*'Raw Data'!J42-0.15)*100)/(0.1*3300)</f>
        <v>6.9090909090909142E-3</v>
      </c>
      <c r="K42" s="5">
        <f>(( (0.0032)*'Raw Data'!K42-0.15)*100)/(0.1*3300)</f>
        <v>8.8484848484848503E-3</v>
      </c>
      <c r="L42" s="5">
        <f>(( (0.0032)*'Raw Data'!L42-0.15)*100)/(0.1*3300)</f>
        <v>6.9090909090909142E-3</v>
      </c>
      <c r="M42" s="5">
        <f>(( (0.0032)*'Raw Data'!M42-0.15)*100)/(0.1*3300)</f>
        <v>0.4946666666666667</v>
      </c>
      <c r="N42" s="5">
        <f>(( (0.0032)*'Raw Data'!N42-0.15)*100)/(0.1*3300)</f>
        <v>0.50533333333333341</v>
      </c>
    </row>
    <row r="43" spans="2:14" x14ac:dyDescent="0.25">
      <c r="B43" s="5">
        <f>(( (0.0032)*'Raw Data'!B43-0.15)*100)/(0.1*3300)</f>
        <v>7.8787878787878862E-3</v>
      </c>
      <c r="C43" s="5">
        <f>(( (0.0032)*'Raw Data'!C43-0.15)*100)/(0.1*3300)</f>
        <v>0.53539393939393942</v>
      </c>
      <c r="D43" s="5">
        <f>(( (0.0032)*'Raw Data'!D43-0.15)*100)/(0.1*3300)</f>
        <v>0.52860606060606063</v>
      </c>
      <c r="E43" s="5">
        <f>(( (0.0032)*'Raw Data'!E43-0.15)*100)/(0.1*3300)</f>
        <v>0.26193939393939392</v>
      </c>
      <c r="F43" s="5">
        <f>(( (0.0032)*'Raw Data'!F43-0.15)*100)/(0.1*3300)</f>
        <v>0.53442424242424247</v>
      </c>
      <c r="G43" s="5">
        <f>(( (0.0032)*'Raw Data'!G43-0.15)*100)/(0.1*3300)</f>
        <v>8.8484848484848503E-3</v>
      </c>
      <c r="H43" s="5">
        <f>(( (0.0032)*'Raw Data'!H43-0.15)*100)/(0.1*3300)</f>
        <v>0.51793939393939403</v>
      </c>
      <c r="I43" s="5">
        <f>(( (0.0032)*'Raw Data'!I43-0.15)*100)/(0.1*3300)</f>
        <v>0.52278787878787891</v>
      </c>
      <c r="J43" s="5">
        <f>(( (0.0032)*'Raw Data'!J43-0.15)*100)/(0.1*3300)</f>
        <v>6.9090909090909142E-3</v>
      </c>
      <c r="K43" s="5">
        <f>(( (0.0032)*'Raw Data'!K43-0.15)*100)/(0.1*3300)</f>
        <v>0.52569696969696977</v>
      </c>
      <c r="L43" s="5">
        <f>(( (0.0032)*'Raw Data'!L43-0.15)*100)/(0.1*3300)</f>
        <v>0.49660606060606066</v>
      </c>
      <c r="M43" s="5">
        <f>(( (0.0032)*'Raw Data'!M43-0.15)*100)/(0.1*3300)</f>
        <v>7.8787878787878862E-3</v>
      </c>
      <c r="N43" s="5">
        <f>(( (0.0032)*'Raw Data'!N43-0.15)*100)/(0.1*3300)</f>
        <v>8.8484848484848503E-3</v>
      </c>
    </row>
    <row r="44" spans="2:14" x14ac:dyDescent="0.25">
      <c r="B44" s="5">
        <f>(( (0.0032)*'Raw Data'!B44-0.15)*100)/(0.1*3300)</f>
        <v>6.9090909090909142E-3</v>
      </c>
      <c r="C44" s="5">
        <f>(( (0.0032)*'Raw Data'!C44-0.15)*100)/(0.1*3300)</f>
        <v>6.9090909090909142E-3</v>
      </c>
      <c r="D44" s="5">
        <f>(( (0.0032)*'Raw Data'!D44-0.15)*100)/(0.1*3300)</f>
        <v>7.8787878787878862E-3</v>
      </c>
      <c r="E44" s="5">
        <f>(( (0.0032)*'Raw Data'!E44-0.15)*100)/(0.1*3300)</f>
        <v>6.9090909090909142E-3</v>
      </c>
      <c r="F44" s="5">
        <f>(( (0.0032)*'Raw Data'!F44-0.15)*100)/(0.1*3300)</f>
        <v>7.8787878787878862E-3</v>
      </c>
      <c r="G44" s="5">
        <f>(( (0.0032)*'Raw Data'!G44-0.15)*100)/(0.1*3300)</f>
        <v>0.52763636363636368</v>
      </c>
      <c r="H44" s="5">
        <f>(( (0.0032)*'Raw Data'!H44-0.15)*100)/(0.1*3300)</f>
        <v>6.8969696969696959E-2</v>
      </c>
      <c r="I44" s="5">
        <f>(( (0.0032)*'Raw Data'!I44-0.15)*100)/(0.1*3300)</f>
        <v>5.9393939393939414E-3</v>
      </c>
      <c r="J44" s="5">
        <f>(( (0.0032)*'Raw Data'!J44-0.15)*100)/(0.1*3300)</f>
        <v>0.51406060606060611</v>
      </c>
      <c r="K44" s="5">
        <f>(( (0.0032)*'Raw Data'!K44-0.15)*100)/(0.1*3300)</f>
        <v>7.8787878787878862E-3</v>
      </c>
      <c r="L44" s="5">
        <f>(( (0.0032)*'Raw Data'!L44-0.15)*100)/(0.1*3300)</f>
        <v>7.8787878787878862E-3</v>
      </c>
      <c r="M44" s="5">
        <f>(( (0.0032)*'Raw Data'!M44-0.15)*100)/(0.1*3300)</f>
        <v>0.50242424242424244</v>
      </c>
      <c r="N44" s="5">
        <f>(( (0.0032)*'Raw Data'!N44-0.15)*100)/(0.1*3300)</f>
        <v>7.8787878787878862E-3</v>
      </c>
    </row>
    <row r="45" spans="2:14" x14ac:dyDescent="0.25">
      <c r="B45" s="5">
        <f>(( (0.0032)*'Raw Data'!B45-0.15)*100)/(0.1*3300)</f>
        <v>7.8787878787878862E-3</v>
      </c>
      <c r="C45" s="5">
        <f>(( (0.0032)*'Raw Data'!C45-0.15)*100)/(0.1*3300)</f>
        <v>6.9090909090909142E-3</v>
      </c>
      <c r="D45" s="5">
        <f>(( (0.0032)*'Raw Data'!D45-0.15)*100)/(0.1*3300)</f>
        <v>7.8787878787878862E-3</v>
      </c>
      <c r="E45" s="5">
        <f>(( (0.0032)*'Raw Data'!E45-0.15)*100)/(0.1*3300)</f>
        <v>7.8787878787878862E-3</v>
      </c>
      <c r="F45" s="5">
        <f>(( (0.0032)*'Raw Data'!F45-0.15)*100)/(0.1*3300)</f>
        <v>7.8787878787878862E-3</v>
      </c>
      <c r="G45" s="5">
        <f>(( (0.0032)*'Raw Data'!G45-0.15)*100)/(0.1*3300)</f>
        <v>7.8787878787878862E-3</v>
      </c>
      <c r="H45" s="5">
        <f>(( (0.0032)*'Raw Data'!H45-0.15)*100)/(0.1*3300)</f>
        <v>7.8787878787878862E-3</v>
      </c>
      <c r="I45" s="5">
        <f>(( (0.0032)*'Raw Data'!I45-0.15)*100)/(0.1*3300)</f>
        <v>7.8787878787878862E-3</v>
      </c>
      <c r="J45" s="5">
        <f>(( (0.0032)*'Raw Data'!J45-0.15)*100)/(0.1*3300)</f>
        <v>7.8787878787878862E-3</v>
      </c>
      <c r="K45" s="5">
        <f>(( (0.0032)*'Raw Data'!K45-0.15)*100)/(0.1*3300)</f>
        <v>6.9090909090909142E-3</v>
      </c>
      <c r="L45" s="5">
        <f>(( (0.0032)*'Raw Data'!L45-0.15)*100)/(0.1*3300)</f>
        <v>7.8787878787878862E-3</v>
      </c>
      <c r="M45" s="5">
        <f>(( (0.0032)*'Raw Data'!M45-0.15)*100)/(0.1*3300)</f>
        <v>0.49175757575757584</v>
      </c>
      <c r="N45" s="5">
        <f>(( (0.0032)*'Raw Data'!N45-0.15)*100)/(0.1*3300)</f>
        <v>0.4840000000000001</v>
      </c>
    </row>
    <row r="46" spans="2:14" x14ac:dyDescent="0.25">
      <c r="B46" s="5">
        <f>(( (0.0032)*'Raw Data'!B46-0.15)*100)/(0.1*3300)</f>
        <v>4.9696969696969772E-3</v>
      </c>
      <c r="C46" s="5">
        <f>(( (0.0032)*'Raw Data'!C46-0.15)*100)/(0.1*3300)</f>
        <v>5.9393939393939414E-3</v>
      </c>
      <c r="D46" s="5">
        <f>(( (0.0032)*'Raw Data'!D46-0.15)*100)/(0.1*3300)</f>
        <v>6.9090909090909142E-3</v>
      </c>
      <c r="E46" s="5">
        <f>(( (0.0032)*'Raw Data'!E46-0.15)*100)/(0.1*3300)</f>
        <v>0.52375757575757576</v>
      </c>
      <c r="F46" s="5">
        <f>(( (0.0032)*'Raw Data'!F46-0.15)*100)/(0.1*3300)</f>
        <v>0.52375757575757576</v>
      </c>
      <c r="G46" s="5">
        <f>(( (0.0032)*'Raw Data'!G46-0.15)*100)/(0.1*3300)</f>
        <v>6.9090909090909142E-3</v>
      </c>
      <c r="H46" s="5">
        <f>(( (0.0032)*'Raw Data'!H46-0.15)*100)/(0.1*3300)</f>
        <v>0.51309090909090915</v>
      </c>
      <c r="I46" s="5">
        <f>(( (0.0032)*'Raw Data'!I46-0.15)*100)/(0.1*3300)</f>
        <v>0.51696969696969708</v>
      </c>
      <c r="J46" s="5">
        <f>(( (0.0032)*'Raw Data'!J46-0.15)*100)/(0.1*3300)</f>
        <v>1.1757575757575757E-2</v>
      </c>
      <c r="K46" s="5">
        <f>(( (0.0032)*'Raw Data'!K46-0.15)*100)/(0.1*3300)</f>
        <v>0.51793939393939403</v>
      </c>
      <c r="L46" s="5">
        <f>(( (0.0032)*'Raw Data'!L46-0.15)*100)/(0.1*3300)</f>
        <v>0.49272727272727279</v>
      </c>
      <c r="M46" s="5">
        <f>(( (0.0032)*'Raw Data'!M46-0.15)*100)/(0.1*3300)</f>
        <v>6.9090909090909142E-3</v>
      </c>
      <c r="N46" s="5">
        <f>(( (0.0032)*'Raw Data'!N46-0.15)*100)/(0.1*3300)</f>
        <v>7.8787878787878862E-3</v>
      </c>
    </row>
    <row r="47" spans="2:14" x14ac:dyDescent="0.25">
      <c r="B47" s="5">
        <f>(( (0.0032)*'Raw Data'!B47-0.15)*100)/(0.1*3300)</f>
        <v>7.8787878787878862E-3</v>
      </c>
      <c r="C47" s="5">
        <f>(( (0.0032)*'Raw Data'!C47-0.15)*100)/(0.1*3300)</f>
        <v>7.8787878787878862E-3</v>
      </c>
      <c r="D47" s="5">
        <f>(( (0.0032)*'Raw Data'!D47-0.15)*100)/(0.1*3300)</f>
        <v>6.9090909090909142E-3</v>
      </c>
      <c r="E47" s="5">
        <f>(( (0.0032)*'Raw Data'!E47-0.15)*100)/(0.1*3300)</f>
        <v>7.8787878787878862E-3</v>
      </c>
      <c r="F47" s="5">
        <f>(( (0.0032)*'Raw Data'!F47-0.15)*100)/(0.1*3300)</f>
        <v>7.8787878787878862E-3</v>
      </c>
      <c r="G47" s="5">
        <f>(( (0.0032)*'Raw Data'!G47-0.15)*100)/(0.1*3300)</f>
        <v>0.53054545454545454</v>
      </c>
      <c r="H47" s="5">
        <f>(( (0.0032)*'Raw Data'!H47-0.15)*100)/(0.1*3300)</f>
        <v>6.9090909090909142E-3</v>
      </c>
      <c r="I47" s="5">
        <f>(( (0.0032)*'Raw Data'!I47-0.15)*100)/(0.1*3300)</f>
        <v>7.8787878787878862E-3</v>
      </c>
      <c r="J47" s="5">
        <f>(( (0.0032)*'Raw Data'!J47-0.15)*100)/(0.1*3300)</f>
        <v>0.51406060606060611</v>
      </c>
      <c r="K47" s="5">
        <f>(( (0.0032)*'Raw Data'!K47-0.15)*100)/(0.1*3300)</f>
        <v>7.8787878787878862E-3</v>
      </c>
      <c r="L47" s="5">
        <f>(( (0.0032)*'Raw Data'!L47-0.15)*100)/(0.1*3300)</f>
        <v>7.8787878787878862E-3</v>
      </c>
      <c r="M47" s="5">
        <f>(( (0.0032)*'Raw Data'!M47-0.15)*100)/(0.1*3300)</f>
        <v>0.49854545454545457</v>
      </c>
      <c r="N47" s="5">
        <f>(( (0.0032)*'Raw Data'!N47-0.15)*100)/(0.1*3300)</f>
        <v>0.51890909090909099</v>
      </c>
    </row>
    <row r="48" spans="2:14" x14ac:dyDescent="0.25">
      <c r="B48" s="5">
        <f>(( (0.0032)*'Raw Data'!B48-0.15)*100)/(0.1*3300)</f>
        <v>7.8787878787878862E-3</v>
      </c>
      <c r="C48" s="5">
        <f>(( (0.0032)*'Raw Data'!C48-0.15)*100)/(0.1*3300)</f>
        <v>0.47236363636363643</v>
      </c>
      <c r="D48" s="5">
        <f>(( (0.0032)*'Raw Data'!D48-0.15)*100)/(0.1*3300)</f>
        <v>0.52957575757575759</v>
      </c>
      <c r="E48" s="5">
        <f>(( (0.0032)*'Raw Data'!E48-0.15)*100)/(0.1*3300)</f>
        <v>7.8787878787878862E-3</v>
      </c>
      <c r="F48" s="5">
        <f>(( (0.0032)*'Raw Data'!F48-0.15)*100)/(0.1*3300)</f>
        <v>7.8787878787878862E-3</v>
      </c>
      <c r="G48" s="5">
        <f>(( (0.0032)*'Raw Data'!G48-0.15)*100)/(0.1*3300)</f>
        <v>7.8787878787878862E-3</v>
      </c>
      <c r="H48" s="5">
        <f>(( (0.0032)*'Raw Data'!H48-0.15)*100)/(0.1*3300)</f>
        <v>6.9090909090909142E-3</v>
      </c>
      <c r="I48" s="5">
        <f>(( (0.0032)*'Raw Data'!I48-0.15)*100)/(0.1*3300)</f>
        <v>7.8787878787878862E-3</v>
      </c>
      <c r="J48" s="5">
        <f>(( (0.0032)*'Raw Data'!J48-0.15)*100)/(0.1*3300)</f>
        <v>7.8787878787878862E-3</v>
      </c>
      <c r="K48" s="5">
        <f>(( (0.0032)*'Raw Data'!K48-0.15)*100)/(0.1*3300)</f>
        <v>0.52860606060606063</v>
      </c>
      <c r="L48" s="5">
        <f>(( (0.0032)*'Raw Data'!L48-0.15)*100)/(0.1*3300)</f>
        <v>0.51115151515151513</v>
      </c>
      <c r="M48" s="5">
        <f>(( (0.0032)*'Raw Data'!M48-0.15)*100)/(0.1*3300)</f>
        <v>7.8787878787878862E-3</v>
      </c>
      <c r="N48" s="5">
        <f>(( (0.0032)*'Raw Data'!N48-0.15)*100)/(0.1*3300)</f>
        <v>0.49369696969696975</v>
      </c>
    </row>
    <row r="49" spans="2:14" x14ac:dyDescent="0.25">
      <c r="B49" s="5">
        <f>(( (0.0032)*'Raw Data'!B49-0.15)*100)/(0.1*3300)</f>
        <v>6.9090909090909142E-3</v>
      </c>
      <c r="C49" s="5">
        <f>(( (0.0032)*'Raw Data'!C49-0.15)*100)/(0.1*3300)</f>
        <v>6.9090909090909142E-3</v>
      </c>
      <c r="D49" s="5">
        <f>(( (0.0032)*'Raw Data'!D49-0.15)*100)/(0.1*3300)</f>
        <v>6.9090909090909142E-3</v>
      </c>
      <c r="E49" s="5">
        <f>(( (0.0032)*'Raw Data'!E49-0.15)*100)/(0.1*3300)</f>
        <v>7.8787878787878862E-3</v>
      </c>
      <c r="F49" s="5">
        <f>(( (0.0032)*'Raw Data'!F49-0.15)*100)/(0.1*3300)</f>
        <v>6.9090909090909142E-3</v>
      </c>
      <c r="G49" s="5">
        <f>(( (0.0032)*'Raw Data'!G49-0.15)*100)/(0.1*3300)</f>
        <v>7.8787878787878862E-3</v>
      </c>
      <c r="H49" s="5">
        <f>(( (0.0032)*'Raw Data'!H49-0.15)*100)/(0.1*3300)</f>
        <v>0.50533333333333341</v>
      </c>
      <c r="I49" s="5">
        <f>(( (0.0032)*'Raw Data'!I49-0.15)*100)/(0.1*3300)</f>
        <v>0.51018181818181818</v>
      </c>
      <c r="J49" s="5">
        <f>(( (0.0032)*'Raw Data'!J49-0.15)*100)/(0.1*3300)</f>
        <v>7.8787878787878862E-3</v>
      </c>
      <c r="K49" s="5">
        <f>(( (0.0032)*'Raw Data'!K49-0.15)*100)/(0.1*3300)</f>
        <v>8.8484848484848503E-3</v>
      </c>
      <c r="L49" s="5">
        <f>(( (0.0032)*'Raw Data'!L49-0.15)*100)/(0.1*3300)</f>
        <v>8.8484848484848503E-3</v>
      </c>
      <c r="M49" s="5">
        <f>(( (0.0032)*'Raw Data'!M49-0.15)*100)/(0.1*3300)</f>
        <v>0.51309090909090915</v>
      </c>
      <c r="N49" s="5">
        <f>(( (0.0032)*'Raw Data'!N49-0.15)*100)/(0.1*3300)</f>
        <v>6.9090909090909142E-3</v>
      </c>
    </row>
    <row r="50" spans="2:14" x14ac:dyDescent="0.25">
      <c r="B50" s="5">
        <f>(( (0.0032)*'Raw Data'!B50-0.15)*100)/(0.1*3300)</f>
        <v>7.8787878787878862E-3</v>
      </c>
      <c r="C50" s="5">
        <f>(( (0.0032)*'Raw Data'!C50-0.15)*100)/(0.1*3300)</f>
        <v>7.8787878787878862E-3</v>
      </c>
      <c r="D50" s="5">
        <f>(( (0.0032)*'Raw Data'!D50-0.15)*100)/(0.1*3300)</f>
        <v>7.8787878787878862E-3</v>
      </c>
      <c r="E50" s="5">
        <f>(( (0.0032)*'Raw Data'!E50-0.15)*100)/(0.1*3300)</f>
        <v>7.8787878787878862E-3</v>
      </c>
      <c r="F50" s="5">
        <f>(( (0.0032)*'Raw Data'!F50-0.15)*100)/(0.1*3300)</f>
        <v>7.8787878787878862E-3</v>
      </c>
      <c r="G50" s="5">
        <f>(( (0.0032)*'Raw Data'!G50-0.15)*100)/(0.1*3300)</f>
        <v>0.52181818181818185</v>
      </c>
      <c r="H50" s="5">
        <f>(( (0.0032)*'Raw Data'!H50-0.15)*100)/(0.1*3300)</f>
        <v>7.8787878787878862E-3</v>
      </c>
      <c r="I50" s="5">
        <f>(( (0.0032)*'Raw Data'!I50-0.15)*100)/(0.1*3300)</f>
        <v>7.8787878787878862E-3</v>
      </c>
      <c r="J50" s="5">
        <f>(( (0.0032)*'Raw Data'!J50-0.15)*100)/(0.1*3300)</f>
        <v>0.50533333333333341</v>
      </c>
      <c r="K50" s="5">
        <f>(( (0.0032)*'Raw Data'!K50-0.15)*100)/(0.1*3300)</f>
        <v>7.8787878787878862E-3</v>
      </c>
      <c r="L50" s="5">
        <f>(( (0.0032)*'Raw Data'!L50-0.15)*100)/(0.1*3300)</f>
        <v>6.9090909090909142E-3</v>
      </c>
      <c r="M50" s="5">
        <f>(( (0.0032)*'Raw Data'!M50-0.15)*100)/(0.1*3300)</f>
        <v>0.4946666666666667</v>
      </c>
      <c r="N50" s="5">
        <f>(( (0.0032)*'Raw Data'!N50-0.15)*100)/(0.1*3300)</f>
        <v>0.50630303030303048</v>
      </c>
    </row>
    <row r="51" spans="2:14" x14ac:dyDescent="0.25">
      <c r="B51" s="5">
        <f>(( (0.0032)*'Raw Data'!B51-0.15)*100)/(0.1*3300)</f>
        <v>8.8484848484848503E-3</v>
      </c>
      <c r="C51" s="5">
        <f>(( (0.0032)*'Raw Data'!C51-0.15)*100)/(0.1*3300)</f>
        <v>7.8787878787878862E-3</v>
      </c>
      <c r="D51" s="5">
        <f>(( (0.0032)*'Raw Data'!D51-0.15)*100)/(0.1*3300)</f>
        <v>6.9090909090909142E-3</v>
      </c>
      <c r="E51" s="5">
        <f>(( (0.0032)*'Raw Data'!E51-0.15)*100)/(0.1*3300)</f>
        <v>6.9090909090909142E-3</v>
      </c>
      <c r="F51" s="5">
        <f>(( (0.0032)*'Raw Data'!F51-0.15)*100)/(0.1*3300)</f>
        <v>0.53442424242424247</v>
      </c>
      <c r="G51" s="5">
        <f>(( (0.0032)*'Raw Data'!G51-0.15)*100)/(0.1*3300)</f>
        <v>7.8787878787878862E-3</v>
      </c>
      <c r="H51" s="5">
        <f>(( (0.0032)*'Raw Data'!H51-0.15)*100)/(0.1*3300)</f>
        <v>0.52278787878787891</v>
      </c>
      <c r="I51" s="5">
        <f>(( (0.0032)*'Raw Data'!I51-0.15)*100)/(0.1*3300)</f>
        <v>0.52860606060606063</v>
      </c>
      <c r="J51" s="5">
        <f>(( (0.0032)*'Raw Data'!J51-0.15)*100)/(0.1*3300)</f>
        <v>8.8484848484848503E-3</v>
      </c>
      <c r="K51" s="5">
        <f>(( (0.0032)*'Raw Data'!K51-0.15)*100)/(0.1*3300)</f>
        <v>0.52375757575757576</v>
      </c>
      <c r="L51" s="5">
        <f>(( (0.0032)*'Raw Data'!L51-0.15)*100)/(0.1*3300)</f>
        <v>0.49660606060606066</v>
      </c>
      <c r="M51" s="5">
        <f>(( (0.0032)*'Raw Data'!M51-0.15)*100)/(0.1*3300)</f>
        <v>7.8787878787878862E-3</v>
      </c>
      <c r="N51" s="5">
        <f>(( (0.0032)*'Raw Data'!N51-0.15)*100)/(0.1*3300)</f>
        <v>8.8484848484848503E-3</v>
      </c>
    </row>
    <row r="52" spans="2:14" x14ac:dyDescent="0.25">
      <c r="B52" s="5">
        <f>(( (0.0032)*'Raw Data'!B52-0.15)*100)/(0.1*3300)</f>
        <v>6.9090909090909142E-3</v>
      </c>
      <c r="C52" s="5">
        <f>(( (0.0032)*'Raw Data'!C52-0.15)*100)/(0.1*3300)</f>
        <v>7.8787878787878862E-3</v>
      </c>
      <c r="D52" s="5">
        <f>(( (0.0032)*'Raw Data'!D52-0.15)*100)/(0.1*3300)</f>
        <v>6.9090909090909142E-3</v>
      </c>
      <c r="E52" s="5">
        <f>(( (0.0032)*'Raw Data'!E52-0.15)*100)/(0.1*3300)</f>
        <v>7.8787878787878862E-3</v>
      </c>
      <c r="F52" s="5">
        <f>(( (0.0032)*'Raw Data'!F52-0.15)*100)/(0.1*3300)</f>
        <v>6.9090909090909142E-3</v>
      </c>
      <c r="G52" s="5">
        <f>(( (0.0032)*'Raw Data'!G52-0.15)*100)/(0.1*3300)</f>
        <v>7.8787878787878862E-3</v>
      </c>
      <c r="H52" s="5">
        <f>(( (0.0032)*'Raw Data'!H52-0.15)*100)/(0.1*3300)</f>
        <v>9.8181818181818214E-3</v>
      </c>
      <c r="I52" s="5">
        <f>(( (0.0032)*'Raw Data'!I52-0.15)*100)/(0.1*3300)</f>
        <v>8.8484848484848503E-3</v>
      </c>
      <c r="J52" s="5">
        <f>(( (0.0032)*'Raw Data'!J52-0.15)*100)/(0.1*3300)</f>
        <v>0.51406060606060611</v>
      </c>
      <c r="K52" s="5">
        <f>(( (0.0032)*'Raw Data'!K52-0.15)*100)/(0.1*3300)</f>
        <v>6.9090909090909142E-3</v>
      </c>
      <c r="L52" s="5">
        <f>(( (0.0032)*'Raw Data'!L52-0.15)*100)/(0.1*3300)</f>
        <v>6.9090909090909142E-3</v>
      </c>
      <c r="M52" s="5">
        <f>(( (0.0032)*'Raw Data'!M52-0.15)*100)/(0.1*3300)</f>
        <v>0.50048484848484853</v>
      </c>
      <c r="N52" s="5">
        <f>(( (0.0032)*'Raw Data'!N52-0.15)*100)/(0.1*3300)</f>
        <v>7.8787878787878862E-3</v>
      </c>
    </row>
    <row r="53" spans="2:14" x14ac:dyDescent="0.25">
      <c r="B53" s="5">
        <f>(( (0.0032)*'Raw Data'!B53-0.15)*100)/(0.1*3300)</f>
        <v>7.8787878787878862E-3</v>
      </c>
      <c r="C53" s="5">
        <f>(( (0.0032)*'Raw Data'!C53-0.15)*100)/(0.1*3300)</f>
        <v>7.8787878787878862E-3</v>
      </c>
      <c r="D53" s="5">
        <f>(( (0.0032)*'Raw Data'!D53-0.15)*100)/(0.1*3300)</f>
        <v>0.53345454545454551</v>
      </c>
      <c r="E53" s="5">
        <f>(( (0.0032)*'Raw Data'!E53-0.15)*100)/(0.1*3300)</f>
        <v>6.9090909090909142E-3</v>
      </c>
      <c r="F53" s="5">
        <f>(( (0.0032)*'Raw Data'!F53-0.15)*100)/(0.1*3300)</f>
        <v>7.8787878787878862E-3</v>
      </c>
      <c r="G53" s="5">
        <f>(( (0.0032)*'Raw Data'!G53-0.15)*100)/(0.1*3300)</f>
        <v>0.52375757575757576</v>
      </c>
      <c r="H53" s="5">
        <f>(( (0.0032)*'Raw Data'!H53-0.15)*100)/(0.1*3300)</f>
        <v>7.8787878787878862E-3</v>
      </c>
      <c r="I53" s="5">
        <f>(( (0.0032)*'Raw Data'!I53-0.15)*100)/(0.1*3300)</f>
        <v>7.8787878787878862E-3</v>
      </c>
      <c r="J53" s="5">
        <f>(( (0.0032)*'Raw Data'!J53-0.15)*100)/(0.1*3300)</f>
        <v>0.50921212121212123</v>
      </c>
      <c r="K53" s="5">
        <f>(( (0.0032)*'Raw Data'!K53-0.15)*100)/(0.1*3300)</f>
        <v>6.9090909090909142E-3</v>
      </c>
      <c r="L53" s="5">
        <f>(( (0.0032)*'Raw Data'!L53-0.15)*100)/(0.1*3300)</f>
        <v>6.9090909090909142E-3</v>
      </c>
      <c r="M53" s="5">
        <f>(( (0.0032)*'Raw Data'!M53-0.15)*100)/(0.1*3300)</f>
        <v>0.4840000000000001</v>
      </c>
      <c r="N53" s="5">
        <f>(( (0.0032)*'Raw Data'!N53-0.15)*100)/(0.1*3300)</f>
        <v>0.48109090909090912</v>
      </c>
    </row>
    <row r="54" spans="2:14" x14ac:dyDescent="0.25">
      <c r="B54" s="5">
        <f>(( (0.0032)*'Raw Data'!B54-0.15)*100)/(0.1*3300)</f>
        <v>7.8787878787878862E-3</v>
      </c>
      <c r="C54" s="5">
        <f>(( (0.0032)*'Raw Data'!C54-0.15)*100)/(0.1*3300)</f>
        <v>6.9090909090909142E-3</v>
      </c>
      <c r="D54" s="5">
        <f>(( (0.0032)*'Raw Data'!D54-0.15)*100)/(0.1*3300)</f>
        <v>7.8787878787878862E-3</v>
      </c>
      <c r="E54" s="5">
        <f>(( (0.0032)*'Raw Data'!E54-0.15)*100)/(0.1*3300)</f>
        <v>0.53054545454545454</v>
      </c>
      <c r="F54" s="5">
        <f>(( (0.0032)*'Raw Data'!F54-0.15)*100)/(0.1*3300)</f>
        <v>0.51309090909090915</v>
      </c>
      <c r="G54" s="5">
        <f>(( (0.0032)*'Raw Data'!G54-0.15)*100)/(0.1*3300)</f>
        <v>8.8484848484848503E-3</v>
      </c>
      <c r="H54" s="5">
        <f>(( (0.0032)*'Raw Data'!H54-0.15)*100)/(0.1*3300)</f>
        <v>0.5121212121212122</v>
      </c>
      <c r="I54" s="5">
        <f>(( (0.0032)*'Raw Data'!I54-0.15)*100)/(0.1*3300)</f>
        <v>0.52666666666666673</v>
      </c>
      <c r="J54" s="5">
        <f>(( (0.0032)*'Raw Data'!J54-0.15)*100)/(0.1*3300)</f>
        <v>6.9090909090909142E-3</v>
      </c>
      <c r="K54" s="5">
        <f>(( (0.0032)*'Raw Data'!K54-0.15)*100)/(0.1*3300)</f>
        <v>0.51696969696969708</v>
      </c>
      <c r="L54" s="5">
        <f>(( (0.0032)*'Raw Data'!L54-0.15)*100)/(0.1*3300)</f>
        <v>0.49272727272727279</v>
      </c>
      <c r="M54" s="5">
        <f>(( (0.0032)*'Raw Data'!M54-0.15)*100)/(0.1*3300)</f>
        <v>7.8787878787878862E-3</v>
      </c>
      <c r="N54" s="5">
        <f>(( (0.0032)*'Raw Data'!N54-0.15)*100)/(0.1*3300)</f>
        <v>7.8787878787878862E-3</v>
      </c>
    </row>
    <row r="55" spans="2:14" x14ac:dyDescent="0.25">
      <c r="B55" s="5">
        <f>(( (0.0032)*'Raw Data'!B55-0.15)*100)/(0.1*3300)</f>
        <v>7.8787878787878862E-3</v>
      </c>
      <c r="C55" s="5">
        <f>(( (0.0032)*'Raw Data'!C55-0.15)*100)/(0.1*3300)</f>
        <v>7.8787878787878862E-3</v>
      </c>
      <c r="D55" s="5">
        <f>(( (0.0032)*'Raw Data'!D55-0.15)*100)/(0.1*3300)</f>
        <v>7.8787878787878862E-3</v>
      </c>
      <c r="E55" s="5">
        <f>(( (0.0032)*'Raw Data'!E55-0.15)*100)/(0.1*3300)</f>
        <v>7.8787878787878862E-3</v>
      </c>
      <c r="F55" s="5">
        <f>(( (0.0032)*'Raw Data'!F55-0.15)*100)/(0.1*3300)</f>
        <v>8.8484848484848503E-3</v>
      </c>
      <c r="G55" s="5">
        <f>(( (0.0032)*'Raw Data'!G55-0.15)*100)/(0.1*3300)</f>
        <v>7.8787878787878862E-3</v>
      </c>
      <c r="H55" s="5">
        <f>(( (0.0032)*'Raw Data'!H55-0.15)*100)/(0.1*3300)</f>
        <v>7.8787878787878862E-3</v>
      </c>
      <c r="I55" s="5">
        <f>(( (0.0032)*'Raw Data'!I55-0.15)*100)/(0.1*3300)</f>
        <v>6.9090909090909142E-3</v>
      </c>
      <c r="J55" s="5">
        <f>(( (0.0032)*'Raw Data'!J55-0.15)*100)/(0.1*3300)</f>
        <v>0.52084848484848489</v>
      </c>
      <c r="K55" s="5">
        <f>(( (0.0032)*'Raw Data'!K55-0.15)*100)/(0.1*3300)</f>
        <v>6.9090909090909142E-3</v>
      </c>
      <c r="L55" s="5">
        <f>(( (0.0032)*'Raw Data'!L55-0.15)*100)/(0.1*3300)</f>
        <v>7.8787878787878862E-3</v>
      </c>
      <c r="M55" s="5">
        <f>(( (0.0032)*'Raw Data'!M55-0.15)*100)/(0.1*3300)</f>
        <v>0.49757575757575762</v>
      </c>
      <c r="N55" s="5">
        <f>(( (0.0032)*'Raw Data'!N55-0.15)*100)/(0.1*3300)</f>
        <v>0.51696969696969708</v>
      </c>
    </row>
    <row r="56" spans="2:14" x14ac:dyDescent="0.25">
      <c r="B56" s="5">
        <f>(( (0.0032)*'Raw Data'!B56-0.15)*100)/(0.1*3300)</f>
        <v>6.9090909090909142E-3</v>
      </c>
      <c r="C56" s="5">
        <f>(( (0.0032)*'Raw Data'!C56-0.15)*100)/(0.1*3300)</f>
        <v>0.51696969696969708</v>
      </c>
      <c r="D56" s="5">
        <f>(( (0.0032)*'Raw Data'!D56-0.15)*100)/(0.1*3300)</f>
        <v>7.8787878787878862E-3</v>
      </c>
      <c r="E56" s="5">
        <f>(( (0.0032)*'Raw Data'!E56-0.15)*100)/(0.1*3300)</f>
        <v>7.8787878787878862E-3</v>
      </c>
      <c r="F56" s="5">
        <f>(( (0.0032)*'Raw Data'!F56-0.15)*100)/(0.1*3300)</f>
        <v>8.8484848484848503E-3</v>
      </c>
      <c r="G56" s="5">
        <f>(( (0.0032)*'Raw Data'!G56-0.15)*100)/(0.1*3300)</f>
        <v>7.8787878787878862E-3</v>
      </c>
      <c r="H56" s="5">
        <f>(( (0.0032)*'Raw Data'!H56-0.15)*100)/(0.1*3300)</f>
        <v>7.8787878787878862E-3</v>
      </c>
      <c r="I56" s="5">
        <f>(( (0.0032)*'Raw Data'!I56-0.15)*100)/(0.1*3300)</f>
        <v>7.8787878787878862E-3</v>
      </c>
      <c r="J56" s="5">
        <f>(( (0.0032)*'Raw Data'!J56-0.15)*100)/(0.1*3300)</f>
        <v>1.3696969696969701E-2</v>
      </c>
      <c r="K56" s="5">
        <f>(( (0.0032)*'Raw Data'!K56-0.15)*100)/(0.1*3300)</f>
        <v>0.52957575757575759</v>
      </c>
      <c r="L56" s="5">
        <f>(( (0.0032)*'Raw Data'!L56-0.15)*100)/(0.1*3300)</f>
        <v>6.9090909090909142E-3</v>
      </c>
      <c r="M56" s="5">
        <f>(( (0.0032)*'Raw Data'!M56-0.15)*100)/(0.1*3300)</f>
        <v>8.8484848484848503E-3</v>
      </c>
      <c r="N56" s="5">
        <f>(( (0.0032)*'Raw Data'!N56-0.15)*100)/(0.1*3300)</f>
        <v>0.49175757575757584</v>
      </c>
    </row>
    <row r="57" spans="2:14" x14ac:dyDescent="0.25">
      <c r="B57" s="5">
        <f>(( (0.0032)*'Raw Data'!B57-0.15)*100)/(0.1*3300)</f>
        <v>7.8787878787878862E-3</v>
      </c>
      <c r="C57" s="5">
        <f>(( (0.0032)*'Raw Data'!C57-0.15)*100)/(0.1*3300)</f>
        <v>7.8787878787878862E-3</v>
      </c>
      <c r="D57" s="5">
        <f>(( (0.0032)*'Raw Data'!D57-0.15)*100)/(0.1*3300)</f>
        <v>7.8787878787878862E-3</v>
      </c>
      <c r="E57" s="5">
        <f>(( (0.0032)*'Raw Data'!E57-0.15)*100)/(0.1*3300)</f>
        <v>8.8484848484848503E-3</v>
      </c>
      <c r="F57" s="5">
        <f>(( (0.0032)*'Raw Data'!F57-0.15)*100)/(0.1*3300)</f>
        <v>7.8787878787878862E-3</v>
      </c>
      <c r="G57" s="5">
        <f>(( (0.0032)*'Raw Data'!G57-0.15)*100)/(0.1*3300)</f>
        <v>7.8787878787878862E-3</v>
      </c>
      <c r="H57" s="5">
        <f>(( (0.0032)*'Raw Data'!H57-0.15)*100)/(0.1*3300)</f>
        <v>0.50436363636363635</v>
      </c>
      <c r="I57" s="5">
        <f>(( (0.0032)*'Raw Data'!I57-0.15)*100)/(0.1*3300)</f>
        <v>0.51890909090909099</v>
      </c>
      <c r="J57" s="5">
        <f>(( (0.0032)*'Raw Data'!J57-0.15)*100)/(0.1*3300)</f>
        <v>7.8787878787878862E-3</v>
      </c>
      <c r="K57" s="5">
        <f>(( (0.0032)*'Raw Data'!K57-0.15)*100)/(0.1*3300)</f>
        <v>1.0787878787878794E-2</v>
      </c>
      <c r="L57" s="5">
        <f>(( (0.0032)*'Raw Data'!L57-0.15)*100)/(0.1*3300)</f>
        <v>0.49078787878787883</v>
      </c>
      <c r="M57" s="5">
        <f>(( (0.0032)*'Raw Data'!M57-0.15)*100)/(0.1*3300)</f>
        <v>0.51309090909090915</v>
      </c>
      <c r="N57" s="5">
        <f>(( (0.0032)*'Raw Data'!N57-0.15)*100)/(0.1*3300)</f>
        <v>8.8484848484848503E-3</v>
      </c>
    </row>
    <row r="58" spans="2:14" x14ac:dyDescent="0.25">
      <c r="B58" s="5">
        <f>(( (0.0032)*'Raw Data'!B58-0.15)*100)/(0.1*3300)</f>
        <v>7.8787878787878862E-3</v>
      </c>
      <c r="C58" s="5">
        <f>(( (0.0032)*'Raw Data'!C58-0.15)*100)/(0.1*3300)</f>
        <v>7.8787878787878862E-3</v>
      </c>
      <c r="D58" s="5">
        <f>(( (0.0032)*'Raw Data'!D58-0.15)*100)/(0.1*3300)</f>
        <v>0.53151515151515161</v>
      </c>
      <c r="E58" s="5">
        <f>(( (0.0032)*'Raw Data'!E58-0.15)*100)/(0.1*3300)</f>
        <v>6.9090909090909142E-3</v>
      </c>
      <c r="F58" s="5">
        <f>(( (0.0032)*'Raw Data'!F58-0.15)*100)/(0.1*3300)</f>
        <v>7.8787878787878862E-3</v>
      </c>
      <c r="G58" s="5">
        <f>(( (0.0032)*'Raw Data'!G58-0.15)*100)/(0.1*3300)</f>
        <v>0.53442424242424247</v>
      </c>
      <c r="H58" s="5">
        <f>(( (0.0032)*'Raw Data'!H58-0.15)*100)/(0.1*3300)</f>
        <v>7.8787878787878862E-3</v>
      </c>
      <c r="I58" s="5">
        <f>(( (0.0032)*'Raw Data'!I58-0.15)*100)/(0.1*3300)</f>
        <v>8.8484848484848503E-3</v>
      </c>
      <c r="J58" s="5">
        <f>(( (0.0032)*'Raw Data'!J58-0.15)*100)/(0.1*3300)</f>
        <v>0.52375757575757576</v>
      </c>
      <c r="K58" s="5">
        <f>(( (0.0032)*'Raw Data'!K58-0.15)*100)/(0.1*3300)</f>
        <v>7.8787878787878862E-3</v>
      </c>
      <c r="L58" s="5">
        <f>(( (0.0032)*'Raw Data'!L58-0.15)*100)/(0.1*3300)</f>
        <v>7.8787878787878862E-3</v>
      </c>
      <c r="M58" s="5">
        <f>(( (0.0032)*'Raw Data'!M58-0.15)*100)/(0.1*3300)</f>
        <v>0.49175757575757584</v>
      </c>
      <c r="N58" s="5">
        <f>(( (0.0032)*'Raw Data'!N58-0.15)*100)/(0.1*3300)</f>
        <v>0.50630303030303048</v>
      </c>
    </row>
    <row r="59" spans="2:14" x14ac:dyDescent="0.25">
      <c r="B59" s="5">
        <f>(( (0.0032)*'Raw Data'!B59-0.15)*100)/(0.1*3300)</f>
        <v>6.9090909090909142E-3</v>
      </c>
      <c r="C59" s="5">
        <f>(( (0.0032)*'Raw Data'!C59-0.15)*100)/(0.1*3300)</f>
        <v>6.9090909090909142E-3</v>
      </c>
      <c r="D59" s="5">
        <f>(( (0.0032)*'Raw Data'!D59-0.15)*100)/(0.1*3300)</f>
        <v>6.9090909090909142E-3</v>
      </c>
      <c r="E59" s="5">
        <f>(( (0.0032)*'Raw Data'!E59-0.15)*100)/(0.1*3300)</f>
        <v>7.8787878787878862E-3</v>
      </c>
      <c r="F59" s="5">
        <f>(( (0.0032)*'Raw Data'!F59-0.15)*100)/(0.1*3300)</f>
        <v>0.53539393939393942</v>
      </c>
      <c r="G59" s="5">
        <f>(( (0.0032)*'Raw Data'!G59-0.15)*100)/(0.1*3300)</f>
        <v>7.8787878787878862E-3</v>
      </c>
      <c r="H59" s="5">
        <f>(( (0.0032)*'Raw Data'!H59-0.15)*100)/(0.1*3300)</f>
        <v>0.51987878787878794</v>
      </c>
      <c r="I59" s="5">
        <f>(( (0.0032)*'Raw Data'!I59-0.15)*100)/(0.1*3300)</f>
        <v>6.9090909090909142E-3</v>
      </c>
      <c r="J59" s="5">
        <f>(( (0.0032)*'Raw Data'!J59-0.15)*100)/(0.1*3300)</f>
        <v>6.9090909090909142E-3</v>
      </c>
      <c r="K59" s="5">
        <f>(( (0.0032)*'Raw Data'!K59-0.15)*100)/(0.1*3300)</f>
        <v>0.52375757575757576</v>
      </c>
      <c r="L59" s="5">
        <f>(( (0.0032)*'Raw Data'!L59-0.15)*100)/(0.1*3300)</f>
        <v>0.50533333333333341</v>
      </c>
      <c r="M59" s="5">
        <f>(( (0.0032)*'Raw Data'!M59-0.15)*100)/(0.1*3300)</f>
        <v>6.9090909090909142E-3</v>
      </c>
      <c r="N59" s="5">
        <f>(( (0.0032)*'Raw Data'!N59-0.15)*100)/(0.1*3300)</f>
        <v>1.0787878787878794E-2</v>
      </c>
    </row>
    <row r="60" spans="2:14" x14ac:dyDescent="0.25">
      <c r="B60" s="5">
        <f>(( (0.0032)*'Raw Data'!B60-0.15)*100)/(0.1*3300)</f>
        <v>7.8787878787878862E-3</v>
      </c>
      <c r="C60" s="5">
        <f>(( (0.0032)*'Raw Data'!C60-0.15)*100)/(0.1*3300)</f>
        <v>7.8787878787878862E-3</v>
      </c>
      <c r="D60" s="5">
        <f>(( (0.0032)*'Raw Data'!D60-0.15)*100)/(0.1*3300)</f>
        <v>7.8787878787878862E-3</v>
      </c>
      <c r="E60" s="5">
        <f>(( (0.0032)*'Raw Data'!E60-0.15)*100)/(0.1*3300)</f>
        <v>8.8484848484848503E-3</v>
      </c>
      <c r="F60" s="5">
        <f>(( (0.0032)*'Raw Data'!F60-0.15)*100)/(0.1*3300)</f>
        <v>7.8787878787878862E-3</v>
      </c>
      <c r="G60" s="5">
        <f>(( (0.0032)*'Raw Data'!G60-0.15)*100)/(0.1*3300)</f>
        <v>8.8484848484848503E-3</v>
      </c>
      <c r="H60" s="5">
        <f>(( (0.0032)*'Raw Data'!H60-0.15)*100)/(0.1*3300)</f>
        <v>7.8787878787878862E-3</v>
      </c>
      <c r="I60" s="5">
        <f>(( (0.0032)*'Raw Data'!I60-0.15)*100)/(0.1*3300)</f>
        <v>0.51503030303030317</v>
      </c>
      <c r="J60" s="5">
        <f>(( (0.0032)*'Raw Data'!J60-0.15)*100)/(0.1*3300)</f>
        <v>6.9090909090909142E-3</v>
      </c>
      <c r="K60" s="5">
        <f>(( (0.0032)*'Raw Data'!K60-0.15)*100)/(0.1*3300)</f>
        <v>7.8787878787878862E-3</v>
      </c>
      <c r="L60" s="5">
        <f>(( (0.0032)*'Raw Data'!L60-0.15)*100)/(0.1*3300)</f>
        <v>7.8787878787878862E-3</v>
      </c>
      <c r="M60" s="5">
        <f>(( (0.0032)*'Raw Data'!M60-0.15)*100)/(0.1*3300)</f>
        <v>0.5033939393939395</v>
      </c>
      <c r="N60" s="5">
        <f>(( (0.0032)*'Raw Data'!N60-0.15)*100)/(0.1*3300)</f>
        <v>7.8787878787878862E-3</v>
      </c>
    </row>
    <row r="61" spans="2:14" x14ac:dyDescent="0.25">
      <c r="B61" s="5">
        <f>(( (0.0032)*'Raw Data'!B61-0.15)*100)/(0.1*3300)</f>
        <v>6.9090909090909142E-3</v>
      </c>
      <c r="C61" s="5">
        <f>(( (0.0032)*'Raw Data'!C61-0.15)*100)/(0.1*3300)</f>
        <v>0.53151515151515161</v>
      </c>
      <c r="D61" s="5">
        <f>(( (0.0032)*'Raw Data'!D61-0.15)*100)/(0.1*3300)</f>
        <v>6.9090909090909142E-3</v>
      </c>
      <c r="E61" s="5">
        <f>(( (0.0032)*'Raw Data'!E61-0.15)*100)/(0.1*3300)</f>
        <v>6.9090909090909142E-3</v>
      </c>
      <c r="F61" s="5">
        <f>(( (0.0032)*'Raw Data'!F61-0.15)*100)/(0.1*3300)</f>
        <v>7.8787878787878862E-3</v>
      </c>
      <c r="G61" s="5">
        <f>(( (0.0032)*'Raw Data'!G61-0.15)*100)/(0.1*3300)</f>
        <v>0.53345454545454551</v>
      </c>
      <c r="H61" s="5">
        <f>(( (0.0032)*'Raw Data'!H61-0.15)*100)/(0.1*3300)</f>
        <v>7.8787878787878862E-3</v>
      </c>
      <c r="I61" s="5">
        <f>(( (0.0032)*'Raw Data'!I61-0.15)*100)/(0.1*3300)</f>
        <v>7.8787878787878862E-3</v>
      </c>
      <c r="J61" s="5">
        <f>(( (0.0032)*'Raw Data'!J61-0.15)*100)/(0.1*3300)</f>
        <v>0.51503030303030317</v>
      </c>
      <c r="K61" s="5">
        <f>(( (0.0032)*'Raw Data'!K61-0.15)*100)/(0.1*3300)</f>
        <v>7.8787878787878862E-3</v>
      </c>
      <c r="L61" s="5">
        <f>(( (0.0032)*'Raw Data'!L61-0.15)*100)/(0.1*3300)</f>
        <v>6.9090909090909142E-3</v>
      </c>
      <c r="M61" s="5">
        <f>(( (0.0032)*'Raw Data'!M61-0.15)*100)/(0.1*3300)</f>
        <v>1.8545454545454546E-2</v>
      </c>
      <c r="N61" s="5">
        <f>(( (0.0032)*'Raw Data'!N61-0.15)*100)/(0.1*3300)</f>
        <v>0.50048484848484853</v>
      </c>
    </row>
    <row r="62" spans="2:14" x14ac:dyDescent="0.25">
      <c r="B62" s="5">
        <f>(( (0.0032)*'Raw Data'!B62-0.15)*100)/(0.1*3300)</f>
        <v>4.0000000000000053E-3</v>
      </c>
      <c r="C62" s="5">
        <f>(( (0.0032)*'Raw Data'!C62-0.15)*100)/(0.1*3300)</f>
        <v>7.8787878787878862E-3</v>
      </c>
      <c r="D62" s="5">
        <f>(( (0.0032)*'Raw Data'!D62-0.15)*100)/(0.1*3300)</f>
        <v>7.8787878787878862E-3</v>
      </c>
      <c r="E62" s="5">
        <f>(( (0.0032)*'Raw Data'!E62-0.15)*100)/(0.1*3300)</f>
        <v>0.53151515151515161</v>
      </c>
      <c r="F62" s="5">
        <f>(( (0.0032)*'Raw Data'!F62-0.15)*100)/(0.1*3300)</f>
        <v>0.52569696969696977</v>
      </c>
      <c r="G62" s="5">
        <f>(( (0.0032)*'Raw Data'!G62-0.15)*100)/(0.1*3300)</f>
        <v>8.8484848484848503E-3</v>
      </c>
      <c r="H62" s="5">
        <f>(( (0.0032)*'Raw Data'!H62-0.15)*100)/(0.1*3300)</f>
        <v>0.50824242424242427</v>
      </c>
      <c r="I62" s="5">
        <f>(( (0.0032)*'Raw Data'!I62-0.15)*100)/(0.1*3300)</f>
        <v>7.8787878787878862E-3</v>
      </c>
      <c r="J62" s="5">
        <f>(( (0.0032)*'Raw Data'!J62-0.15)*100)/(0.1*3300)</f>
        <v>7.8787878787878862E-3</v>
      </c>
      <c r="K62" s="5">
        <f>(( (0.0032)*'Raw Data'!K62-0.15)*100)/(0.1*3300)</f>
        <v>0.51600000000000001</v>
      </c>
      <c r="L62" s="5">
        <f>(( (0.0032)*'Raw Data'!L62-0.15)*100)/(0.1*3300)</f>
        <v>0.49951515151515152</v>
      </c>
      <c r="M62" s="5">
        <f>(( (0.0032)*'Raw Data'!M62-0.15)*100)/(0.1*3300)</f>
        <v>7.8787878787878862E-3</v>
      </c>
      <c r="N62" s="5">
        <f>(( (0.0032)*'Raw Data'!N62-0.15)*100)/(0.1*3300)</f>
        <v>6.9090909090909142E-3</v>
      </c>
    </row>
    <row r="63" spans="2:14" x14ac:dyDescent="0.25">
      <c r="B63" s="5">
        <f>(( (0.0032)*'Raw Data'!B63-0.15)*100)/(0.1*3300)</f>
        <v>7.8787878787878862E-3</v>
      </c>
      <c r="C63" s="5">
        <f>(( (0.0032)*'Raw Data'!C63-0.15)*100)/(0.1*3300)</f>
        <v>7.8787878787878862E-3</v>
      </c>
      <c r="D63" s="5">
        <f>(( (0.0032)*'Raw Data'!D63-0.15)*100)/(0.1*3300)</f>
        <v>0.53151515151515161</v>
      </c>
      <c r="E63" s="5">
        <f>(( (0.0032)*'Raw Data'!E63-0.15)*100)/(0.1*3300)</f>
        <v>7.8787878787878862E-3</v>
      </c>
      <c r="F63" s="5">
        <f>(( (0.0032)*'Raw Data'!F63-0.15)*100)/(0.1*3300)</f>
        <v>7.8787878787878862E-3</v>
      </c>
      <c r="G63" s="5">
        <f>(( (0.0032)*'Raw Data'!G63-0.15)*100)/(0.1*3300)</f>
        <v>6.9090909090909142E-3</v>
      </c>
      <c r="H63" s="5">
        <f>(( (0.0032)*'Raw Data'!H63-0.15)*100)/(0.1*3300)</f>
        <v>7.8787878787878862E-3</v>
      </c>
      <c r="I63" s="5">
        <f>(( (0.0032)*'Raw Data'!I63-0.15)*100)/(0.1*3300)</f>
        <v>8.8484848484848503E-3</v>
      </c>
      <c r="J63" s="5">
        <f>(( (0.0032)*'Raw Data'!J63-0.15)*100)/(0.1*3300)</f>
        <v>7.8787878787878862E-3</v>
      </c>
      <c r="K63" s="5">
        <f>(( (0.0032)*'Raw Data'!K63-0.15)*100)/(0.1*3300)</f>
        <v>7.8787878787878862E-3</v>
      </c>
      <c r="L63" s="5">
        <f>(( (0.0032)*'Raw Data'!L63-0.15)*100)/(0.1*3300)</f>
        <v>7.8787878787878862E-3</v>
      </c>
      <c r="M63" s="5">
        <f>(( (0.0032)*'Raw Data'!M63-0.15)*100)/(0.1*3300)</f>
        <v>0.4946666666666667</v>
      </c>
      <c r="N63" s="5">
        <f>(( (0.0032)*'Raw Data'!N63-0.15)*100)/(0.1*3300)</f>
        <v>0.50824242424242427</v>
      </c>
    </row>
    <row r="64" spans="2:14" x14ac:dyDescent="0.25">
      <c r="B64" s="5">
        <f>(( (0.0032)*'Raw Data'!B64-0.15)*100)/(0.1*3300)</f>
        <v>7.8787878787878862E-3</v>
      </c>
      <c r="C64" s="5">
        <f>(( (0.0032)*'Raw Data'!C64-0.15)*100)/(0.1*3300)</f>
        <v>7.8787878787878862E-3</v>
      </c>
      <c r="D64" s="5">
        <f>(( (0.0032)*'Raw Data'!D64-0.15)*100)/(0.1*3300)</f>
        <v>7.8787878787878862E-3</v>
      </c>
      <c r="E64" s="5">
        <f>(( (0.0032)*'Raw Data'!E64-0.15)*100)/(0.1*3300)</f>
        <v>7.8787878787878862E-3</v>
      </c>
      <c r="F64" s="5">
        <f>(( (0.0032)*'Raw Data'!F64-0.15)*100)/(0.1*3300)</f>
        <v>6.9090909090909142E-3</v>
      </c>
      <c r="G64" s="5">
        <f>(( (0.0032)*'Raw Data'!G64-0.15)*100)/(0.1*3300)</f>
        <v>0.53054545454545454</v>
      </c>
      <c r="H64" s="5">
        <f>(( (0.0032)*'Raw Data'!H64-0.15)*100)/(0.1*3300)</f>
        <v>6.9090909090909142E-3</v>
      </c>
      <c r="I64" s="5">
        <f>(( (0.0032)*'Raw Data'!I64-0.15)*100)/(0.1*3300)</f>
        <v>7.8787878787878862E-3</v>
      </c>
      <c r="J64" s="5">
        <f>(( (0.0032)*'Raw Data'!J64-0.15)*100)/(0.1*3300)</f>
        <v>0.51309090909090915</v>
      </c>
      <c r="K64" s="5">
        <f>(( (0.0032)*'Raw Data'!K64-0.15)*100)/(0.1*3300)</f>
        <v>7.8787878787878862E-3</v>
      </c>
      <c r="L64" s="5">
        <f>(( (0.0032)*'Raw Data'!L64-0.15)*100)/(0.1*3300)</f>
        <v>8.8484848484848503E-3</v>
      </c>
      <c r="M64" s="5">
        <f>(( (0.0032)*'Raw Data'!M64-0.15)*100)/(0.1*3300)</f>
        <v>8.8484848484848503E-3</v>
      </c>
      <c r="N64" s="5">
        <f>(( (0.0032)*'Raw Data'!N64-0.15)*100)/(0.1*3300)</f>
        <v>0.49272727272727279</v>
      </c>
    </row>
    <row r="65" spans="2:14" x14ac:dyDescent="0.25">
      <c r="B65" s="5">
        <f>(( (0.0032)*'Raw Data'!B65-0.15)*100)/(0.1*3300)</f>
        <v>7.8787878787878862E-3</v>
      </c>
      <c r="C65" s="5">
        <f>(( (0.0032)*'Raw Data'!C65-0.15)*100)/(0.1*3300)</f>
        <v>1.0787878787878794E-2</v>
      </c>
      <c r="D65" s="5">
        <f>(( (0.0032)*'Raw Data'!D65-0.15)*100)/(0.1*3300)</f>
        <v>6.9090909090909142E-3</v>
      </c>
      <c r="E65" s="5">
        <f>(( (0.0032)*'Raw Data'!E65-0.15)*100)/(0.1*3300)</f>
        <v>1.0787878787878794E-2</v>
      </c>
      <c r="F65" s="5">
        <f>(( (0.0032)*'Raw Data'!F65-0.15)*100)/(0.1*3300)</f>
        <v>7.8787878787878862E-3</v>
      </c>
      <c r="G65" s="5">
        <f>(( (0.0032)*'Raw Data'!G65-0.15)*100)/(0.1*3300)</f>
        <v>7.8787878787878862E-3</v>
      </c>
      <c r="H65" s="5">
        <f>(( (0.0032)*'Raw Data'!H65-0.15)*100)/(0.1*3300)</f>
        <v>0.5033939393939395</v>
      </c>
      <c r="I65" s="5">
        <f>(( (0.0032)*'Raw Data'!I65-0.15)*100)/(0.1*3300)</f>
        <v>0.52763636363636368</v>
      </c>
      <c r="J65" s="5">
        <f>(( (0.0032)*'Raw Data'!J65-0.15)*100)/(0.1*3300)</f>
        <v>7.8787878787878862E-3</v>
      </c>
      <c r="K65" s="5">
        <f>(( (0.0032)*'Raw Data'!K65-0.15)*100)/(0.1*3300)</f>
        <v>0.50145454545454549</v>
      </c>
      <c r="L65" s="5">
        <f>(( (0.0032)*'Raw Data'!L65-0.15)*100)/(0.1*3300)</f>
        <v>0.49369696969696975</v>
      </c>
      <c r="M65" s="5">
        <f>(( (0.0032)*'Raw Data'!M65-0.15)*100)/(0.1*3300)</f>
        <v>0.51018181818181818</v>
      </c>
      <c r="N65" s="5">
        <f>(( (0.0032)*'Raw Data'!N65-0.15)*100)/(0.1*3300)</f>
        <v>7.8787878787878862E-3</v>
      </c>
    </row>
    <row r="66" spans="2:14" x14ac:dyDescent="0.25">
      <c r="B66" s="5">
        <f>(( (0.0032)*'Raw Data'!B66-0.15)*100)/(0.1*3300)</f>
        <v>7.8787878787878862E-3</v>
      </c>
      <c r="C66" s="5">
        <f>(( (0.0032)*'Raw Data'!C66-0.15)*100)/(0.1*3300)</f>
        <v>0.53345454545454551</v>
      </c>
      <c r="D66" s="5">
        <f>(( (0.0032)*'Raw Data'!D66-0.15)*100)/(0.1*3300)</f>
        <v>7.8787878787878862E-3</v>
      </c>
      <c r="E66" s="5">
        <f>(( (0.0032)*'Raw Data'!E66-0.15)*100)/(0.1*3300)</f>
        <v>7.8787878787878862E-3</v>
      </c>
      <c r="F66" s="5">
        <f>(( (0.0032)*'Raw Data'!F66-0.15)*100)/(0.1*3300)</f>
        <v>7.8787878787878862E-3</v>
      </c>
      <c r="G66" s="5">
        <f>(( (0.0032)*'Raw Data'!G66-0.15)*100)/(0.1*3300)</f>
        <v>7.8787878787878862E-3</v>
      </c>
      <c r="H66" s="5">
        <f>(( (0.0032)*'Raw Data'!H66-0.15)*100)/(0.1*3300)</f>
        <v>6.9090909090909142E-3</v>
      </c>
      <c r="I66" s="5">
        <f>(( (0.0032)*'Raw Data'!I66-0.15)*100)/(0.1*3300)</f>
        <v>7.8787878787878862E-3</v>
      </c>
      <c r="J66" s="5">
        <f>(( (0.0032)*'Raw Data'!J66-0.15)*100)/(0.1*3300)</f>
        <v>6.9090909090909142E-3</v>
      </c>
      <c r="K66" s="5">
        <f>(( (0.0032)*'Raw Data'!K66-0.15)*100)/(0.1*3300)</f>
        <v>6.9090909090909142E-3</v>
      </c>
      <c r="L66" s="5">
        <f>(( (0.0032)*'Raw Data'!L66-0.15)*100)/(0.1*3300)</f>
        <v>7.8787878787878862E-3</v>
      </c>
      <c r="M66" s="5">
        <f>(( (0.0032)*'Raw Data'!M66-0.15)*100)/(0.1*3300)</f>
        <v>0.4946666666666667</v>
      </c>
      <c r="N66" s="5">
        <f>(( (0.0032)*'Raw Data'!N66-0.15)*100)/(0.1*3300)</f>
        <v>0.50727272727272732</v>
      </c>
    </row>
    <row r="67" spans="2:14" x14ac:dyDescent="0.25">
      <c r="B67" s="5">
        <f>(( (0.0032)*'Raw Data'!B67-0.15)*100)/(0.1*3300)</f>
        <v>7.8787878787878862E-3</v>
      </c>
      <c r="C67" s="5">
        <f>(( (0.0032)*'Raw Data'!C67-0.15)*100)/(0.1*3300)</f>
        <v>6.9090909090909142E-3</v>
      </c>
      <c r="D67" s="5">
        <f>(( (0.0032)*'Raw Data'!D67-0.15)*100)/(0.1*3300)</f>
        <v>8.8484848484848503E-3</v>
      </c>
      <c r="E67" s="5">
        <f>(( (0.0032)*'Raw Data'!E67-0.15)*100)/(0.1*3300)</f>
        <v>6.9090909090909142E-3</v>
      </c>
      <c r="F67" s="5">
        <f>(( (0.0032)*'Raw Data'!F67-0.15)*100)/(0.1*3300)</f>
        <v>0.53539393939393942</v>
      </c>
      <c r="G67" s="5">
        <f>(( (0.0032)*'Raw Data'!G67-0.15)*100)/(0.1*3300)</f>
        <v>0.52860606060606063</v>
      </c>
      <c r="H67" s="5">
        <f>(( (0.0032)*'Raw Data'!H67-0.15)*100)/(0.1*3300)</f>
        <v>0.51793939393939403</v>
      </c>
      <c r="I67" s="5">
        <f>(( (0.0032)*'Raw Data'!I67-0.15)*100)/(0.1*3300)</f>
        <v>7.8787878787878862E-3</v>
      </c>
      <c r="J67" s="5">
        <f>(( (0.0032)*'Raw Data'!J67-0.15)*100)/(0.1*3300)</f>
        <v>0.50824242424242427</v>
      </c>
      <c r="K67" s="5">
        <f>(( (0.0032)*'Raw Data'!K67-0.15)*100)/(0.1*3300)</f>
        <v>0.52375757575757576</v>
      </c>
      <c r="L67" s="5">
        <f>(( (0.0032)*'Raw Data'!L67-0.15)*100)/(0.1*3300)</f>
        <v>6.9090909090909142E-3</v>
      </c>
      <c r="M67" s="5">
        <f>(( (0.0032)*'Raw Data'!M67-0.15)*100)/(0.1*3300)</f>
        <v>7.8787878787878862E-3</v>
      </c>
      <c r="N67" s="5">
        <f>(( (0.0032)*'Raw Data'!N67-0.15)*100)/(0.1*3300)</f>
        <v>0.49757575757575762</v>
      </c>
    </row>
    <row r="68" spans="2:14" x14ac:dyDescent="0.25">
      <c r="B68" s="5">
        <f>(( (0.0032)*'Raw Data'!B68-0.15)*100)/(0.1*3300)</f>
        <v>6.9090909090909142E-3</v>
      </c>
      <c r="C68" s="5">
        <f>(( (0.0032)*'Raw Data'!C68-0.15)*100)/(0.1*3300)</f>
        <v>7.8787878787878862E-3</v>
      </c>
      <c r="D68" s="5">
        <f>(( (0.0032)*'Raw Data'!D68-0.15)*100)/(0.1*3300)</f>
        <v>0.27066666666666667</v>
      </c>
      <c r="E68" s="5">
        <f>(( (0.0032)*'Raw Data'!E68-0.15)*100)/(0.1*3300)</f>
        <v>7.8787878787878862E-3</v>
      </c>
      <c r="F68" s="5">
        <f>(( (0.0032)*'Raw Data'!F68-0.15)*100)/(0.1*3300)</f>
        <v>7.8787878787878862E-3</v>
      </c>
      <c r="G68" s="5">
        <f>(( (0.0032)*'Raw Data'!G68-0.15)*100)/(0.1*3300)</f>
        <v>5.9393939393939414E-3</v>
      </c>
      <c r="H68" s="5">
        <f>(( (0.0032)*'Raw Data'!H68-0.15)*100)/(0.1*3300)</f>
        <v>7.8787878787878862E-3</v>
      </c>
      <c r="I68" s="5">
        <f>(( (0.0032)*'Raw Data'!I68-0.15)*100)/(0.1*3300)</f>
        <v>0.51890909090909099</v>
      </c>
      <c r="J68" s="5">
        <f>(( (0.0032)*'Raw Data'!J68-0.15)*100)/(0.1*3300)</f>
        <v>6.9090909090909142E-3</v>
      </c>
      <c r="K68" s="5">
        <f>(( (0.0032)*'Raw Data'!K68-0.15)*100)/(0.1*3300)</f>
        <v>7.8787878787878862E-3</v>
      </c>
      <c r="L68" s="5">
        <f>(( (0.0032)*'Raw Data'!L68-0.15)*100)/(0.1*3300)</f>
        <v>2.1454545454545462E-2</v>
      </c>
      <c r="M68" s="5">
        <f>(( (0.0032)*'Raw Data'!M68-0.15)*100)/(0.1*3300)</f>
        <v>0.50145454545454549</v>
      </c>
      <c r="N68" s="5">
        <f>(( (0.0032)*'Raw Data'!N68-0.15)*100)/(0.1*3300)</f>
        <v>7.8787878787878862E-3</v>
      </c>
    </row>
    <row r="69" spans="2:14" x14ac:dyDescent="0.25">
      <c r="B69" s="5">
        <f>(( (0.0032)*'Raw Data'!B69-0.15)*100)/(0.1*3300)</f>
        <v>7.8787878787878862E-3</v>
      </c>
      <c r="C69" s="5">
        <f>(( (0.0032)*'Raw Data'!C69-0.15)*100)/(0.1*3300)</f>
        <v>7.8787878787878862E-3</v>
      </c>
      <c r="D69" s="5">
        <f>(( (0.0032)*'Raw Data'!D69-0.15)*100)/(0.1*3300)</f>
        <v>6.9090909090909142E-3</v>
      </c>
      <c r="E69" s="5">
        <f>(( (0.0032)*'Raw Data'!E69-0.15)*100)/(0.1*3300)</f>
        <v>7.8787878787878862E-3</v>
      </c>
      <c r="F69" s="5">
        <f>(( (0.0032)*'Raw Data'!F69-0.15)*100)/(0.1*3300)</f>
        <v>7.8787878787878862E-3</v>
      </c>
      <c r="G69" s="5">
        <f>(( (0.0032)*'Raw Data'!G69-0.15)*100)/(0.1*3300)</f>
        <v>8.8484848484848503E-3</v>
      </c>
      <c r="H69" s="5">
        <f>(( (0.0032)*'Raw Data'!H69-0.15)*100)/(0.1*3300)</f>
        <v>8.8484848484848503E-3</v>
      </c>
      <c r="I69" s="5">
        <f>(( (0.0032)*'Raw Data'!I69-0.15)*100)/(0.1*3300)</f>
        <v>7.8787878787878862E-3</v>
      </c>
      <c r="J69" s="5">
        <f>(( (0.0032)*'Raw Data'!J69-0.15)*100)/(0.1*3300)</f>
        <v>0.52957575757575759</v>
      </c>
      <c r="K69" s="5">
        <f>(( (0.0032)*'Raw Data'!K69-0.15)*100)/(0.1*3300)</f>
        <v>6.9090909090909142E-3</v>
      </c>
      <c r="L69" s="5">
        <f>(( (0.0032)*'Raw Data'!L69-0.15)*100)/(0.1*3300)</f>
        <v>8.8484848484848503E-3</v>
      </c>
      <c r="M69" s="5">
        <f>(( (0.0032)*'Raw Data'!M69-0.15)*100)/(0.1*3300)</f>
        <v>1.0787878787878794E-2</v>
      </c>
      <c r="N69" s="5">
        <f>(( (0.0032)*'Raw Data'!N69-0.15)*100)/(0.1*3300)</f>
        <v>0.49854545454545457</v>
      </c>
    </row>
    <row r="70" spans="2:14" x14ac:dyDescent="0.25">
      <c r="B70" s="5">
        <f>(( (0.0032)*'Raw Data'!B70-0.15)*100)/(0.1*3300)</f>
        <v>4.9696969696969772E-3</v>
      </c>
      <c r="C70" s="5">
        <f>(( (0.0032)*'Raw Data'!C70-0.15)*100)/(0.1*3300)</f>
        <v>7.8787878787878862E-3</v>
      </c>
      <c r="D70" s="5">
        <f>(( (0.0032)*'Raw Data'!D70-0.15)*100)/(0.1*3300)</f>
        <v>7.8787878787878862E-3</v>
      </c>
      <c r="E70" s="5">
        <f>(( (0.0032)*'Raw Data'!E70-0.15)*100)/(0.1*3300)</f>
        <v>0.52860606060606063</v>
      </c>
      <c r="F70" s="5">
        <f>(( (0.0032)*'Raw Data'!F70-0.15)*100)/(0.1*3300)</f>
        <v>0.52472727272727282</v>
      </c>
      <c r="G70" s="5">
        <f>(( (0.0032)*'Raw Data'!G70-0.15)*100)/(0.1*3300)</f>
        <v>0.52472727272727282</v>
      </c>
      <c r="H70" s="5">
        <f>(( (0.0032)*'Raw Data'!H70-0.15)*100)/(0.1*3300)</f>
        <v>0.50921212121212123</v>
      </c>
      <c r="I70" s="5">
        <f>(( (0.0032)*'Raw Data'!I70-0.15)*100)/(0.1*3300)</f>
        <v>7.8787878787878862E-3</v>
      </c>
      <c r="J70" s="5">
        <f>(( (0.0032)*'Raw Data'!J70-0.15)*100)/(0.1*3300)</f>
        <v>0.50921212121212123</v>
      </c>
      <c r="K70" s="5">
        <f>(( (0.0032)*'Raw Data'!K70-0.15)*100)/(0.1*3300)</f>
        <v>0.51406060606060611</v>
      </c>
      <c r="L70" s="5">
        <f>(( (0.0032)*'Raw Data'!L70-0.15)*100)/(0.1*3300)</f>
        <v>0.5033939393939395</v>
      </c>
      <c r="M70" s="5">
        <f>(( (0.0032)*'Raw Data'!M70-0.15)*100)/(0.1*3300)</f>
        <v>7.8787878787878862E-3</v>
      </c>
      <c r="N70" s="5">
        <f>(( (0.0032)*'Raw Data'!N70-0.15)*100)/(0.1*3300)</f>
        <v>7.8787878787878862E-3</v>
      </c>
    </row>
    <row r="71" spans="2:14" x14ac:dyDescent="0.25">
      <c r="B71" s="5">
        <f>(( (0.0032)*'Raw Data'!B71-0.15)*100)/(0.1*3300)</f>
        <v>6.9090909090909142E-3</v>
      </c>
      <c r="C71" s="5">
        <f>(( (0.0032)*'Raw Data'!C71-0.15)*100)/(0.1*3300)</f>
        <v>7.8787878787878862E-3</v>
      </c>
      <c r="D71" s="5">
        <f>(( (0.0032)*'Raw Data'!D71-0.15)*100)/(0.1*3300)</f>
        <v>6.9090909090909142E-3</v>
      </c>
      <c r="E71" s="5">
        <f>(( (0.0032)*'Raw Data'!E71-0.15)*100)/(0.1*3300)</f>
        <v>7.8787878787878862E-3</v>
      </c>
      <c r="F71" s="5">
        <f>(( (0.0032)*'Raw Data'!F71-0.15)*100)/(0.1*3300)</f>
        <v>6.9090909090909142E-3</v>
      </c>
      <c r="G71" s="5">
        <f>(( (0.0032)*'Raw Data'!G71-0.15)*100)/(0.1*3300)</f>
        <v>8.8484848484848503E-3</v>
      </c>
      <c r="H71" s="5">
        <f>(( (0.0032)*'Raw Data'!H71-0.15)*100)/(0.1*3300)</f>
        <v>6.9090909090909142E-3</v>
      </c>
      <c r="I71" s="5">
        <f>(( (0.0032)*'Raw Data'!I71-0.15)*100)/(0.1*3300)</f>
        <v>0.51309090909090915</v>
      </c>
      <c r="J71" s="5">
        <f>(( (0.0032)*'Raw Data'!J71-0.15)*100)/(0.1*3300)</f>
        <v>6.9090909090909142E-3</v>
      </c>
      <c r="K71" s="5">
        <f>(( (0.0032)*'Raw Data'!K71-0.15)*100)/(0.1*3300)</f>
        <v>7.8787878787878862E-3</v>
      </c>
      <c r="L71" s="5">
        <f>(( (0.0032)*'Raw Data'!L71-0.15)*100)/(0.1*3300)</f>
        <v>7.8787878787878862E-3</v>
      </c>
      <c r="M71" s="5">
        <f>(( (0.0032)*'Raw Data'!M71-0.15)*100)/(0.1*3300)</f>
        <v>0.49563636363636365</v>
      </c>
      <c r="N71" s="5">
        <f>(( (0.0032)*'Raw Data'!N71-0.15)*100)/(0.1*3300)</f>
        <v>0.47333333333333338</v>
      </c>
    </row>
    <row r="72" spans="2:14" x14ac:dyDescent="0.25">
      <c r="B72" s="5">
        <f>(( (0.0032)*'Raw Data'!B72-0.15)*100)/(0.1*3300)</f>
        <v>7.8787878787878862E-3</v>
      </c>
      <c r="C72" s="5">
        <f>(( (0.0032)*'Raw Data'!C72-0.15)*100)/(0.1*3300)</f>
        <v>8.8484848484848503E-3</v>
      </c>
      <c r="D72" s="5">
        <f>(( (0.0032)*'Raw Data'!D72-0.15)*100)/(0.1*3300)</f>
        <v>9.8181818181818214E-3</v>
      </c>
      <c r="E72" s="5">
        <f>(( (0.0032)*'Raw Data'!E72-0.15)*100)/(0.1*3300)</f>
        <v>7.8787878787878862E-3</v>
      </c>
      <c r="F72" s="5">
        <f>(( (0.0032)*'Raw Data'!F72-0.15)*100)/(0.1*3300)</f>
        <v>6.9090909090909142E-3</v>
      </c>
      <c r="G72" s="5">
        <f>(( (0.0032)*'Raw Data'!G72-0.15)*100)/(0.1*3300)</f>
        <v>6.9090909090909142E-3</v>
      </c>
      <c r="H72" s="5">
        <f>(( (0.0032)*'Raw Data'!H72-0.15)*100)/(0.1*3300)</f>
        <v>7.8787878787878862E-3</v>
      </c>
      <c r="I72" s="5">
        <f>(( (0.0032)*'Raw Data'!I72-0.15)*100)/(0.1*3300)</f>
        <v>6.9090909090909142E-3</v>
      </c>
      <c r="J72" s="5">
        <f>(( (0.0032)*'Raw Data'!J72-0.15)*100)/(0.1*3300)</f>
        <v>0.52472727272727282</v>
      </c>
      <c r="K72" s="5">
        <f>(( (0.0032)*'Raw Data'!K72-0.15)*100)/(0.1*3300)</f>
        <v>7.8787878787878862E-3</v>
      </c>
      <c r="L72" s="5">
        <f>(( (0.0032)*'Raw Data'!L72-0.15)*100)/(0.1*3300)</f>
        <v>7.8787878787878862E-3</v>
      </c>
      <c r="M72" s="5">
        <f>(( (0.0032)*'Raw Data'!M72-0.15)*100)/(0.1*3300)</f>
        <v>7.8787878787878862E-3</v>
      </c>
      <c r="N72" s="5">
        <f>(( (0.0032)*'Raw Data'!N72-0.15)*100)/(0.1*3300)</f>
        <v>0.49660606060606066</v>
      </c>
    </row>
    <row r="73" spans="2:14" x14ac:dyDescent="0.25">
      <c r="B73" s="5">
        <f>(( (0.0032)*'Raw Data'!B73-0.15)*100)/(0.1*3300)</f>
        <v>7.8787878787878862E-3</v>
      </c>
      <c r="C73" s="5">
        <f>(( (0.0032)*'Raw Data'!C73-0.15)*100)/(0.1*3300)</f>
        <v>6.9090909090909142E-3</v>
      </c>
      <c r="D73" s="5">
        <f>(( (0.0032)*'Raw Data'!D73-0.15)*100)/(0.1*3300)</f>
        <v>7.8787878787878862E-3</v>
      </c>
      <c r="E73" s="5">
        <f>(( (0.0032)*'Raw Data'!E73-0.15)*100)/(0.1*3300)</f>
        <v>8.8484848484848503E-3</v>
      </c>
      <c r="F73" s="5">
        <f>(( (0.0032)*'Raw Data'!F73-0.15)*100)/(0.1*3300)</f>
        <v>7.8787878787878862E-3</v>
      </c>
      <c r="G73" s="5">
        <f>(( (0.0032)*'Raw Data'!G73-0.15)*100)/(0.1*3300)</f>
        <v>0.52181818181818185</v>
      </c>
      <c r="H73" s="5">
        <f>(( (0.0032)*'Raw Data'!H73-0.15)*100)/(0.1*3300)</f>
        <v>0.50242424242424244</v>
      </c>
      <c r="I73" s="5">
        <f>(( (0.0032)*'Raw Data'!I73-0.15)*100)/(0.1*3300)</f>
        <v>0.52472727272727282</v>
      </c>
      <c r="J73" s="5">
        <f>(( (0.0032)*'Raw Data'!J73-0.15)*100)/(0.1*3300)</f>
        <v>2.060606060606061E-3</v>
      </c>
      <c r="K73" s="5">
        <f>(( (0.0032)*'Raw Data'!K73-0.15)*100)/(0.1*3300)</f>
        <v>2.2424242424242426E-2</v>
      </c>
      <c r="L73" s="5">
        <f>(( (0.0032)*'Raw Data'!L73-0.15)*100)/(0.1*3300)</f>
        <v>0.49272727272727279</v>
      </c>
      <c r="M73" s="5">
        <f>(( (0.0032)*'Raw Data'!M73-0.15)*100)/(0.1*3300)</f>
        <v>0.51115151515151513</v>
      </c>
      <c r="N73" s="5">
        <f>(( (0.0032)*'Raw Data'!N73-0.15)*100)/(0.1*3300)</f>
        <v>7.8787878787878862E-3</v>
      </c>
    </row>
    <row r="74" spans="2:14" x14ac:dyDescent="0.25">
      <c r="B74" s="5">
        <f>(( (0.0032)*'Raw Data'!B74-0.15)*100)/(0.1*3300)</f>
        <v>7.8787878787878862E-3</v>
      </c>
      <c r="C74" s="5">
        <f>(( (0.0032)*'Raw Data'!C74-0.15)*100)/(0.1*3300)</f>
        <v>0.1581818181818182</v>
      </c>
      <c r="D74" s="5">
        <f>(( (0.0032)*'Raw Data'!D74-0.15)*100)/(0.1*3300)</f>
        <v>7.8787878787878862E-3</v>
      </c>
      <c r="E74" s="5">
        <f>(( (0.0032)*'Raw Data'!E74-0.15)*100)/(0.1*3300)</f>
        <v>7.8787878787878862E-3</v>
      </c>
      <c r="F74" s="5">
        <f>(( (0.0032)*'Raw Data'!F74-0.15)*100)/(0.1*3300)</f>
        <v>6.9090909090909142E-3</v>
      </c>
      <c r="G74" s="5">
        <f>(( (0.0032)*'Raw Data'!G74-0.15)*100)/(0.1*3300)</f>
        <v>7.8787878787878862E-3</v>
      </c>
      <c r="H74" s="5">
        <f>(( (0.0032)*'Raw Data'!H74-0.15)*100)/(0.1*3300)</f>
        <v>6.9090909090909142E-3</v>
      </c>
      <c r="I74" s="5">
        <f>(( (0.0032)*'Raw Data'!I74-0.15)*100)/(0.1*3300)</f>
        <v>8.8484848484848503E-3</v>
      </c>
      <c r="J74" s="5">
        <f>(( (0.0032)*'Raw Data'!J74-0.15)*100)/(0.1*3300)</f>
        <v>7.8787878787878862E-3</v>
      </c>
      <c r="K74" s="5">
        <f>(( (0.0032)*'Raw Data'!K74-0.15)*100)/(0.1*3300)</f>
        <v>6.9090909090909142E-3</v>
      </c>
      <c r="L74" s="5">
        <f>(( (0.0032)*'Raw Data'!L74-0.15)*100)/(0.1*3300)</f>
        <v>6.9090909090909142E-3</v>
      </c>
      <c r="M74" s="5">
        <f>(( (0.0032)*'Raw Data'!M74-0.15)*100)/(0.1*3300)</f>
        <v>0.49563636363636365</v>
      </c>
      <c r="N74" s="5">
        <f>(( (0.0032)*'Raw Data'!N74-0.15)*100)/(0.1*3300)</f>
        <v>0.51115151515151513</v>
      </c>
    </row>
    <row r="75" spans="2:14" x14ac:dyDescent="0.25">
      <c r="B75" s="5">
        <f>(( (0.0032)*'Raw Data'!B75-0.15)*100)/(0.1*3300)</f>
        <v>6.9090909090909142E-3</v>
      </c>
      <c r="C75" s="5">
        <f>(( (0.0032)*'Raw Data'!C75-0.15)*100)/(0.1*3300)</f>
        <v>7.8787878787878862E-3</v>
      </c>
      <c r="D75" s="5">
        <f>(( (0.0032)*'Raw Data'!D75-0.15)*100)/(0.1*3300)</f>
        <v>6.9090909090909142E-3</v>
      </c>
      <c r="E75" s="5">
        <f>(( (0.0032)*'Raw Data'!E75-0.15)*100)/(0.1*3300)</f>
        <v>6.9090909090909142E-3</v>
      </c>
      <c r="F75" s="5">
        <f>(( (0.0032)*'Raw Data'!F75-0.15)*100)/(0.1*3300)</f>
        <v>-4.5454545454545456E-2</v>
      </c>
      <c r="G75" s="5">
        <f>(( (0.0032)*'Raw Data'!G75-0.15)*100)/(0.1*3300)</f>
        <v>9.8181818181818214E-3</v>
      </c>
      <c r="H75" s="5">
        <f>(( (0.0032)*'Raw Data'!H75-0.15)*100)/(0.1*3300)</f>
        <v>0.51600000000000001</v>
      </c>
      <c r="I75" s="5">
        <f>(( (0.0032)*'Raw Data'!I75-0.15)*100)/(0.1*3300)</f>
        <v>6.9090909090909142E-3</v>
      </c>
      <c r="J75" s="5">
        <f>(( (0.0032)*'Raw Data'!J75-0.15)*100)/(0.1*3300)</f>
        <v>0.52181818181818185</v>
      </c>
      <c r="K75" s="5">
        <f>(( (0.0032)*'Raw Data'!K75-0.15)*100)/(0.1*3300)</f>
        <v>0.52860606060606063</v>
      </c>
      <c r="L75" s="5">
        <f>(( (0.0032)*'Raw Data'!L75-0.15)*100)/(0.1*3300)</f>
        <v>7.8787878787878862E-3</v>
      </c>
      <c r="M75" s="5">
        <f>(( (0.0032)*'Raw Data'!M75-0.15)*100)/(0.1*3300)</f>
        <v>7.8787878787878862E-3</v>
      </c>
      <c r="N75" s="5">
        <f>(( (0.0032)*'Raw Data'!N75-0.15)*100)/(0.1*3300)</f>
        <v>0.49272727272727279</v>
      </c>
    </row>
    <row r="76" spans="2:14" x14ac:dyDescent="0.25">
      <c r="B76" s="5">
        <f>(( (0.0032)*'Raw Data'!B76-0.15)*100)/(0.1*3300)</f>
        <v>7.8787878787878862E-3</v>
      </c>
      <c r="C76" s="5">
        <f>(( (0.0032)*'Raw Data'!C76-0.15)*100)/(0.1*3300)</f>
        <v>7.8787878787878862E-3</v>
      </c>
      <c r="D76" s="5">
        <f>(( (0.0032)*'Raw Data'!D76-0.15)*100)/(0.1*3300)</f>
        <v>1.0787878787878794E-2</v>
      </c>
      <c r="E76" s="5">
        <f>(( (0.0032)*'Raw Data'!E76-0.15)*100)/(0.1*3300)</f>
        <v>7.8787878787878862E-3</v>
      </c>
      <c r="F76" s="5">
        <f>(( (0.0032)*'Raw Data'!F76-0.15)*100)/(0.1*3300)</f>
        <v>5.9393939393939414E-3</v>
      </c>
      <c r="G76" s="5">
        <f>(( (0.0032)*'Raw Data'!G76-0.15)*100)/(0.1*3300)</f>
        <v>1.4666666666666675E-2</v>
      </c>
      <c r="H76" s="5">
        <f>(( (0.0032)*'Raw Data'!H76-0.15)*100)/(0.1*3300)</f>
        <v>6.9090909090909142E-3</v>
      </c>
      <c r="I76" s="5">
        <f>(( (0.0032)*'Raw Data'!I76-0.15)*100)/(0.1*3300)</f>
        <v>0.52763636363636368</v>
      </c>
      <c r="J76" s="5">
        <f>(( (0.0032)*'Raw Data'!J76-0.15)*100)/(0.1*3300)</f>
        <v>7.8787878787878862E-3</v>
      </c>
      <c r="K76" s="5">
        <f>(( (0.0032)*'Raw Data'!K76-0.15)*100)/(0.1*3300)</f>
        <v>7.8787878787878862E-3</v>
      </c>
      <c r="L76" s="5">
        <f>(( (0.0032)*'Raw Data'!L76-0.15)*100)/(0.1*3300)</f>
        <v>0.49272727272727279</v>
      </c>
      <c r="M76" s="5">
        <f>(( (0.0032)*'Raw Data'!M76-0.15)*100)/(0.1*3300)</f>
        <v>0.49854545454545457</v>
      </c>
      <c r="N76" s="5">
        <f>(( (0.0032)*'Raw Data'!N76-0.15)*100)/(0.1*3300)</f>
        <v>6.9090909090909142E-3</v>
      </c>
    </row>
    <row r="77" spans="2:14" x14ac:dyDescent="0.25">
      <c r="B77" s="5">
        <f>(( (0.0032)*'Raw Data'!B77-0.15)*100)/(0.1*3300)</f>
        <v>8.8484848484848503E-3</v>
      </c>
      <c r="C77" s="5">
        <f>(( (0.0032)*'Raw Data'!C77-0.15)*100)/(0.1*3300)</f>
        <v>7.8787878787878862E-3</v>
      </c>
      <c r="D77" s="5">
        <f>(( (0.0032)*'Raw Data'!D77-0.15)*100)/(0.1*3300)</f>
        <v>7.8787878787878862E-3</v>
      </c>
      <c r="E77" s="5">
        <f>(( (0.0032)*'Raw Data'!E77-0.15)*100)/(0.1*3300)</f>
        <v>6.9090909090909142E-3</v>
      </c>
      <c r="F77" s="5">
        <f>(( (0.0032)*'Raw Data'!F77-0.15)*100)/(0.1*3300)</f>
        <v>7.8787878787878862E-3</v>
      </c>
      <c r="G77" s="5">
        <f>(( (0.0032)*'Raw Data'!G77-0.15)*100)/(0.1*3300)</f>
        <v>7.8787878787878862E-3</v>
      </c>
      <c r="H77" s="5">
        <f>(( (0.0032)*'Raw Data'!H77-0.15)*100)/(0.1*3300)</f>
        <v>8.8484848484848503E-3</v>
      </c>
      <c r="I77" s="5">
        <f>(( (0.0032)*'Raw Data'!I77-0.15)*100)/(0.1*3300)</f>
        <v>7.8787878787878862E-3</v>
      </c>
      <c r="J77" s="5">
        <f>(( (0.0032)*'Raw Data'!J77-0.15)*100)/(0.1*3300)</f>
        <v>7.8787878787878862E-3</v>
      </c>
      <c r="K77" s="5">
        <f>(( (0.0032)*'Raw Data'!K77-0.15)*100)/(0.1*3300)</f>
        <v>6.9090909090909142E-3</v>
      </c>
      <c r="L77" s="5">
        <f>(( (0.0032)*'Raw Data'!L77-0.15)*100)/(0.1*3300)</f>
        <v>6.9090909090909142E-3</v>
      </c>
      <c r="M77" s="5">
        <f>(( (0.0032)*'Raw Data'!M77-0.15)*100)/(0.1*3300)</f>
        <v>8.8484848484848503E-3</v>
      </c>
      <c r="N77" s="5">
        <f>(( (0.0032)*'Raw Data'!N77-0.15)*100)/(0.1*3300)</f>
        <v>0.50824242424242427</v>
      </c>
    </row>
    <row r="78" spans="2:14" x14ac:dyDescent="0.25">
      <c r="B78" s="5">
        <f>(( (0.0032)*'Raw Data'!B78-0.15)*100)/(0.1*3300)</f>
        <v>7.8787878787878862E-3</v>
      </c>
      <c r="C78" s="5">
        <f>(( (0.0032)*'Raw Data'!C78-0.15)*100)/(0.1*3300)</f>
        <v>6.9090909090909142E-3</v>
      </c>
      <c r="D78" s="5">
        <f>(( (0.0032)*'Raw Data'!D78-0.15)*100)/(0.1*3300)</f>
        <v>7.8787878787878862E-3</v>
      </c>
      <c r="E78" s="5">
        <f>(( (0.0032)*'Raw Data'!E78-0.15)*100)/(0.1*3300)</f>
        <v>0.53151515151515161</v>
      </c>
      <c r="F78" s="5">
        <f>(( (0.0032)*'Raw Data'!F78-0.15)*100)/(0.1*3300)</f>
        <v>0.52375757575757576</v>
      </c>
      <c r="G78" s="5">
        <f>(( (0.0032)*'Raw Data'!G78-0.15)*100)/(0.1*3300)</f>
        <v>7.8787878787878862E-3</v>
      </c>
      <c r="H78" s="5">
        <f>(( (0.0032)*'Raw Data'!H78-0.15)*100)/(0.1*3300)</f>
        <v>0.50727272727272732</v>
      </c>
      <c r="I78" s="5">
        <f>(( (0.0032)*'Raw Data'!I78-0.15)*100)/(0.1*3300)</f>
        <v>7.8787878787878862E-3</v>
      </c>
      <c r="J78" s="5">
        <f>(( (0.0032)*'Raw Data'!J78-0.15)*100)/(0.1*3300)</f>
        <v>0.51406060606060611</v>
      </c>
      <c r="K78" s="5">
        <f>(( (0.0032)*'Raw Data'!K78-0.15)*100)/(0.1*3300)</f>
        <v>0.5121212121212122</v>
      </c>
      <c r="L78" s="5">
        <f>(( (0.0032)*'Raw Data'!L78-0.15)*100)/(0.1*3300)</f>
        <v>0.50727272727272732</v>
      </c>
      <c r="M78" s="5">
        <f>(( (0.0032)*'Raw Data'!M78-0.15)*100)/(0.1*3300)</f>
        <v>7.8787878787878862E-3</v>
      </c>
      <c r="N78" s="5">
        <f>(( (0.0032)*'Raw Data'!N78-0.15)*100)/(0.1*3300)</f>
        <v>0.48206060606060608</v>
      </c>
    </row>
    <row r="79" spans="2:14" x14ac:dyDescent="0.25">
      <c r="B79" s="5">
        <f>(( (0.0032)*'Raw Data'!B79-0.15)*100)/(0.1*3300)</f>
        <v>7.8787878787878862E-3</v>
      </c>
      <c r="C79" s="5">
        <f>(( (0.0032)*'Raw Data'!C79-0.15)*100)/(0.1*3300)</f>
        <v>0.52860606060606063</v>
      </c>
      <c r="D79" s="5">
        <f>(( (0.0032)*'Raw Data'!D79-0.15)*100)/(0.1*3300)</f>
        <v>7.8787878787878862E-3</v>
      </c>
      <c r="E79" s="5">
        <f>(( (0.0032)*'Raw Data'!E79-0.15)*100)/(0.1*3300)</f>
        <v>6.9090909090909142E-3</v>
      </c>
      <c r="F79" s="5">
        <f>(( (0.0032)*'Raw Data'!F79-0.15)*100)/(0.1*3300)</f>
        <v>7.8787878787878862E-3</v>
      </c>
      <c r="G79" s="5">
        <f>(( (0.0032)*'Raw Data'!G79-0.15)*100)/(0.1*3300)</f>
        <v>7.8787878787878862E-3</v>
      </c>
      <c r="H79" s="5">
        <f>(( (0.0032)*'Raw Data'!H79-0.15)*100)/(0.1*3300)</f>
        <v>6.9090909090909142E-3</v>
      </c>
      <c r="I79" s="5">
        <f>(( (0.0032)*'Raw Data'!I79-0.15)*100)/(0.1*3300)</f>
        <v>0.51503030303030317</v>
      </c>
      <c r="J79" s="5">
        <f>(( (0.0032)*'Raw Data'!J79-0.15)*100)/(0.1*3300)</f>
        <v>6.9090909090909142E-3</v>
      </c>
      <c r="K79" s="5">
        <f>(( (0.0032)*'Raw Data'!K79-0.15)*100)/(0.1*3300)</f>
        <v>7.8787878787878862E-3</v>
      </c>
      <c r="L79" s="5">
        <f>(( (0.0032)*'Raw Data'!L79-0.15)*100)/(0.1*3300)</f>
        <v>9.8181818181818214E-3</v>
      </c>
      <c r="M79" s="5">
        <f>(( (0.0032)*'Raw Data'!M79-0.15)*100)/(0.1*3300)</f>
        <v>0.49660606060606066</v>
      </c>
      <c r="N79" s="5">
        <f>(( (0.0032)*'Raw Data'!N79-0.15)*100)/(0.1*3300)</f>
        <v>8.8484848484848503E-3</v>
      </c>
    </row>
    <row r="80" spans="2:14" x14ac:dyDescent="0.25">
      <c r="B80" s="5">
        <f>(( (0.0032)*'Raw Data'!B80-0.15)*100)/(0.1*3300)</f>
        <v>6.9090909090909142E-3</v>
      </c>
      <c r="C80" s="5">
        <f>(( (0.0032)*'Raw Data'!C80-0.15)*100)/(0.1*3300)</f>
        <v>7.8787878787878862E-3</v>
      </c>
      <c r="D80" s="5">
        <f>(( (0.0032)*'Raw Data'!D80-0.15)*100)/(0.1*3300)</f>
        <v>7.8787878787878862E-3</v>
      </c>
      <c r="E80" s="5">
        <f>(( (0.0032)*'Raw Data'!E80-0.15)*100)/(0.1*3300)</f>
        <v>7.8787878787878862E-3</v>
      </c>
      <c r="F80" s="5">
        <f>(( (0.0032)*'Raw Data'!F80-0.15)*100)/(0.1*3300)</f>
        <v>7.8787878787878862E-3</v>
      </c>
      <c r="G80" s="5">
        <f>(( (0.0032)*'Raw Data'!G80-0.15)*100)/(0.1*3300)</f>
        <v>6.9090909090909142E-3</v>
      </c>
      <c r="H80" s="5">
        <f>(( (0.0032)*'Raw Data'!H80-0.15)*100)/(0.1*3300)</f>
        <v>6.9090909090909142E-3</v>
      </c>
      <c r="I80" s="5">
        <f>(( (0.0032)*'Raw Data'!I80-0.15)*100)/(0.1*3300)</f>
        <v>8.8484848484848503E-3</v>
      </c>
      <c r="J80" s="5">
        <f>(( (0.0032)*'Raw Data'!J80-0.15)*100)/(0.1*3300)</f>
        <v>8.8484848484848503E-3</v>
      </c>
      <c r="K80" s="5">
        <f>(( (0.0032)*'Raw Data'!K80-0.15)*100)/(0.1*3300)</f>
        <v>7.8787878787878862E-3</v>
      </c>
      <c r="L80" s="5">
        <f>(( (0.0032)*'Raw Data'!L80-0.15)*100)/(0.1*3300)</f>
        <v>7.8787878787878862E-3</v>
      </c>
      <c r="M80" s="5">
        <f>(( (0.0032)*'Raw Data'!M80-0.15)*100)/(0.1*3300)</f>
        <v>7.8787878787878862E-3</v>
      </c>
      <c r="N80" s="5">
        <f>(( (0.0032)*'Raw Data'!N80-0.15)*100)/(0.1*3300)</f>
        <v>0.50630303030303048</v>
      </c>
    </row>
    <row r="81" spans="2:14" x14ac:dyDescent="0.25">
      <c r="B81" s="5">
        <f>(( (0.0032)*'Raw Data'!B81-0.15)*100)/(0.1*3300)</f>
        <v>7.8787878787878862E-3</v>
      </c>
      <c r="C81" s="5">
        <f>(( (0.0032)*'Raw Data'!C81-0.15)*100)/(0.1*3300)</f>
        <v>7.8787878787878862E-3</v>
      </c>
      <c r="D81" s="5">
        <f>(( (0.0032)*'Raw Data'!D81-0.15)*100)/(0.1*3300)</f>
        <v>0.52957575757575759</v>
      </c>
      <c r="E81" s="5">
        <f>(( (0.0032)*'Raw Data'!E81-0.15)*100)/(0.1*3300)</f>
        <v>9.8181818181818214E-3</v>
      </c>
      <c r="F81" s="5">
        <f>(( (0.0032)*'Raw Data'!F81-0.15)*100)/(0.1*3300)</f>
        <v>7.8787878787878862E-3</v>
      </c>
      <c r="G81" s="5">
        <f>(( (0.0032)*'Raw Data'!G81-0.15)*100)/(0.1*3300)</f>
        <v>0.53345454545454551</v>
      </c>
      <c r="H81" s="5">
        <f>(( (0.0032)*'Raw Data'!H81-0.15)*100)/(0.1*3300)</f>
        <v>0.50048484848484853</v>
      </c>
      <c r="I81" s="5">
        <f>(( (0.0032)*'Raw Data'!I81-0.15)*100)/(0.1*3300)</f>
        <v>7.8787878787878862E-3</v>
      </c>
      <c r="J81" s="5">
        <f>(( (0.0032)*'Raw Data'!J81-0.15)*100)/(0.1*3300)</f>
        <v>0.51503030303030317</v>
      </c>
      <c r="K81" s="5">
        <f>(( (0.0032)*'Raw Data'!K81-0.15)*100)/(0.1*3300)</f>
        <v>0.51115151515151513</v>
      </c>
      <c r="L81" s="5">
        <f>(( (0.0032)*'Raw Data'!L81-0.15)*100)/(0.1*3300)</f>
        <v>0.49660606060606066</v>
      </c>
      <c r="M81" s="5">
        <f>(( (0.0032)*'Raw Data'!M81-0.15)*100)/(0.1*3300)</f>
        <v>0.50533333333333341</v>
      </c>
      <c r="N81" s="5">
        <f>(( (0.0032)*'Raw Data'!N81-0.15)*100)/(0.1*3300)</f>
        <v>8.8484848484848503E-3</v>
      </c>
    </row>
    <row r="82" spans="2:14" x14ac:dyDescent="0.25">
      <c r="B82" s="5">
        <f>(( (0.0032)*'Raw Data'!B82-0.15)*100)/(0.1*3300)</f>
        <v>6.9090909090909142E-3</v>
      </c>
      <c r="C82" s="5">
        <f>(( (0.0032)*'Raw Data'!C82-0.15)*100)/(0.1*3300)</f>
        <v>7.8787878787878862E-3</v>
      </c>
      <c r="D82" s="5">
        <f>(( (0.0032)*'Raw Data'!D82-0.15)*100)/(0.1*3300)</f>
        <v>7.8787878787878862E-3</v>
      </c>
      <c r="E82" s="5">
        <f>(( (0.0032)*'Raw Data'!E82-0.15)*100)/(0.1*3300)</f>
        <v>7.8787878787878862E-3</v>
      </c>
      <c r="F82" s="5">
        <f>(( (0.0032)*'Raw Data'!F82-0.15)*100)/(0.1*3300)</f>
        <v>8.8484848484848503E-3</v>
      </c>
      <c r="G82" s="5">
        <f>(( (0.0032)*'Raw Data'!G82-0.15)*100)/(0.1*3300)</f>
        <v>6.9090909090909142E-3</v>
      </c>
      <c r="H82" s="5">
        <f>(( (0.0032)*'Raw Data'!H82-0.15)*100)/(0.1*3300)</f>
        <v>6.9090909090909142E-3</v>
      </c>
      <c r="I82" s="5">
        <f>(( (0.0032)*'Raw Data'!I82-0.15)*100)/(0.1*3300)</f>
        <v>0.51309090909090915</v>
      </c>
      <c r="J82" s="5">
        <f>(( (0.0032)*'Raw Data'!J82-0.15)*100)/(0.1*3300)</f>
        <v>8.8484848484848503E-3</v>
      </c>
      <c r="K82" s="5">
        <f>(( (0.0032)*'Raw Data'!K82-0.15)*100)/(0.1*3300)</f>
        <v>6.9090909090909142E-3</v>
      </c>
      <c r="L82" s="5">
        <f>(( (0.0032)*'Raw Data'!L82-0.15)*100)/(0.1*3300)</f>
        <v>7.8787878787878862E-3</v>
      </c>
      <c r="M82" s="5">
        <f>(( (0.0032)*'Raw Data'!M82-0.15)*100)/(0.1*3300)</f>
        <v>0.49175757575757584</v>
      </c>
      <c r="N82" s="5">
        <f>(( (0.0032)*'Raw Data'!N82-0.15)*100)/(0.1*3300)</f>
        <v>6.9090909090909142E-3</v>
      </c>
    </row>
    <row r="83" spans="2:14" x14ac:dyDescent="0.25">
      <c r="B83" s="5">
        <f>(( (0.0032)*'Raw Data'!B83-0.15)*100)/(0.1*3300)</f>
        <v>6.9090909090909142E-3</v>
      </c>
      <c r="C83" s="5">
        <f>(( (0.0032)*'Raw Data'!C83-0.15)*100)/(0.1*3300)</f>
        <v>7.8787878787878862E-3</v>
      </c>
      <c r="D83" s="5">
        <f>(( (0.0032)*'Raw Data'!D83-0.15)*100)/(0.1*3300)</f>
        <v>7.8787878787878862E-3</v>
      </c>
      <c r="E83" s="5">
        <f>(( (0.0032)*'Raw Data'!E83-0.15)*100)/(0.1*3300)</f>
        <v>6.9090909090909142E-3</v>
      </c>
      <c r="F83" s="5">
        <f>(( (0.0032)*'Raw Data'!F83-0.15)*100)/(0.1*3300)</f>
        <v>0.53345454545454551</v>
      </c>
      <c r="G83" s="5">
        <f>(( (0.0032)*'Raw Data'!G83-0.15)*100)/(0.1*3300)</f>
        <v>7.8787878787878862E-3</v>
      </c>
      <c r="H83" s="5">
        <f>(( (0.0032)*'Raw Data'!H83-0.15)*100)/(0.1*3300)</f>
        <v>0.51503030303030317</v>
      </c>
      <c r="I83" s="5">
        <f>(( (0.0032)*'Raw Data'!I83-0.15)*100)/(0.1*3300)</f>
        <v>7.8787878787878862E-3</v>
      </c>
      <c r="J83" s="5">
        <f>(( (0.0032)*'Raw Data'!J83-0.15)*100)/(0.1*3300)</f>
        <v>7.8787878787878862E-3</v>
      </c>
      <c r="K83" s="5">
        <f>(( (0.0032)*'Raw Data'!K83-0.15)*100)/(0.1*3300)</f>
        <v>0.52860606060606063</v>
      </c>
      <c r="L83" s="5">
        <f>(( (0.0032)*'Raw Data'!L83-0.15)*100)/(0.1*3300)</f>
        <v>7.8787878787878862E-3</v>
      </c>
      <c r="M83" s="5">
        <f>(( (0.0032)*'Raw Data'!M83-0.15)*100)/(0.1*3300)</f>
        <v>7.8787878787878862E-3</v>
      </c>
      <c r="N83" s="5">
        <f>(( (0.0032)*'Raw Data'!N83-0.15)*100)/(0.1*3300)</f>
        <v>0.50048484848484853</v>
      </c>
    </row>
    <row r="84" spans="2:14" x14ac:dyDescent="0.25">
      <c r="B84" s="5">
        <f>(( (0.0032)*'Raw Data'!B84-0.15)*100)/(0.1*3300)</f>
        <v>6.9090909090909142E-3</v>
      </c>
      <c r="C84" s="5">
        <f>(( (0.0032)*'Raw Data'!C84-0.15)*100)/(0.1*3300)</f>
        <v>0.54606060606060614</v>
      </c>
      <c r="D84" s="5">
        <f>(( (0.0032)*'Raw Data'!D84-0.15)*100)/(0.1*3300)</f>
        <v>7.8787878787878862E-3</v>
      </c>
      <c r="E84" s="5">
        <f>(( (0.0032)*'Raw Data'!E84-0.15)*100)/(0.1*3300)</f>
        <v>7.8787878787878862E-3</v>
      </c>
      <c r="F84" s="5">
        <f>(( (0.0032)*'Raw Data'!F84-0.15)*100)/(0.1*3300)</f>
        <v>8.8484848484848503E-3</v>
      </c>
      <c r="G84" s="5">
        <f>(( (0.0032)*'Raw Data'!G84-0.15)*100)/(0.1*3300)</f>
        <v>0.53345454545454551</v>
      </c>
      <c r="H84" s="5">
        <f>(( (0.0032)*'Raw Data'!H84-0.15)*100)/(0.1*3300)</f>
        <v>7.8787878787878862E-3</v>
      </c>
      <c r="I84" s="5">
        <f>(( (0.0032)*'Raw Data'!I84-0.15)*100)/(0.1*3300)</f>
        <v>0.52763636363636368</v>
      </c>
      <c r="J84" s="5">
        <f>(( (0.0032)*'Raw Data'!J84-0.15)*100)/(0.1*3300)</f>
        <v>0.5121212121212122</v>
      </c>
      <c r="K84" s="5">
        <f>(( (0.0032)*'Raw Data'!K84-0.15)*100)/(0.1*3300)</f>
        <v>7.8787878787878862E-3</v>
      </c>
      <c r="L84" s="5">
        <f>(( (0.0032)*'Raw Data'!L84-0.15)*100)/(0.1*3300)</f>
        <v>0.49369696969696975</v>
      </c>
      <c r="M84" s="5">
        <f>(( (0.0032)*'Raw Data'!M84-0.15)*100)/(0.1*3300)</f>
        <v>0.50242424242424244</v>
      </c>
      <c r="N84" s="5">
        <f>(( (0.0032)*'Raw Data'!N84-0.15)*100)/(0.1*3300)</f>
        <v>6.9090909090909142E-3</v>
      </c>
    </row>
    <row r="85" spans="2:14" x14ac:dyDescent="0.25">
      <c r="B85" s="5">
        <f>(( (0.0032)*'Raw Data'!B85-0.15)*100)/(0.1*3300)</f>
        <v>7.8787878787878862E-3</v>
      </c>
      <c r="C85" s="5">
        <f>(( (0.0032)*'Raw Data'!C85-0.15)*100)/(0.1*3300)</f>
        <v>5.9393939393939414E-3</v>
      </c>
      <c r="D85" s="5">
        <f>(( (0.0032)*'Raw Data'!D85-0.15)*100)/(0.1*3300)</f>
        <v>7.8787878787878862E-3</v>
      </c>
      <c r="E85" s="5">
        <f>(( (0.0032)*'Raw Data'!E85-0.15)*100)/(0.1*3300)</f>
        <v>7.8787878787878862E-3</v>
      </c>
      <c r="F85" s="5">
        <f>(( (0.0032)*'Raw Data'!F85-0.15)*100)/(0.1*3300)</f>
        <v>6.9090909090909142E-3</v>
      </c>
      <c r="G85" s="5">
        <f>(( (0.0032)*'Raw Data'!G85-0.15)*100)/(0.1*3300)</f>
        <v>6.9090909090909142E-3</v>
      </c>
      <c r="H85" s="5">
        <f>(( (0.0032)*'Raw Data'!H85-0.15)*100)/(0.1*3300)</f>
        <v>7.8787878787878862E-3</v>
      </c>
      <c r="I85" s="5">
        <f>(( (0.0032)*'Raw Data'!I85-0.15)*100)/(0.1*3300)</f>
        <v>6.9090909090909142E-3</v>
      </c>
      <c r="J85" s="5">
        <f>(( (0.0032)*'Raw Data'!J85-0.15)*100)/(0.1*3300)</f>
        <v>8.8484848484848503E-3</v>
      </c>
      <c r="K85" s="5">
        <f>(( (0.0032)*'Raw Data'!K85-0.15)*100)/(0.1*3300)</f>
        <v>6.9090909090909142E-3</v>
      </c>
      <c r="L85" s="5">
        <f>(( (0.0032)*'Raw Data'!L85-0.15)*100)/(0.1*3300)</f>
        <v>7.8787878787878862E-3</v>
      </c>
      <c r="M85" s="5">
        <f>(( (0.0032)*'Raw Data'!M85-0.15)*100)/(0.1*3300)</f>
        <v>6.9090909090909142E-3</v>
      </c>
      <c r="N85" s="5">
        <f>(( (0.0032)*'Raw Data'!N85-0.15)*100)/(0.1*3300)</f>
        <v>7.8787878787878862E-3</v>
      </c>
    </row>
    <row r="86" spans="2:14" x14ac:dyDescent="0.25">
      <c r="B86" s="5">
        <f>(( (0.0032)*'Raw Data'!B86-0.15)*100)/(0.1*3300)</f>
        <v>7.8787878787878862E-3</v>
      </c>
      <c r="C86" s="5">
        <f>(( (0.0032)*'Raw Data'!C86-0.15)*100)/(0.1*3300)</f>
        <v>6.9090909090909142E-3</v>
      </c>
      <c r="D86" s="5">
        <f>(( (0.0032)*'Raw Data'!D86-0.15)*100)/(0.1*3300)</f>
        <v>0.53539393939393942</v>
      </c>
      <c r="E86" s="5">
        <f>(( (0.0032)*'Raw Data'!E86-0.15)*100)/(0.1*3300)</f>
        <v>0.53151515151515161</v>
      </c>
      <c r="F86" s="5">
        <f>(( (0.0032)*'Raw Data'!F86-0.15)*100)/(0.1*3300)</f>
        <v>0.51890909090909099</v>
      </c>
      <c r="G86" s="5">
        <f>(( (0.0032)*'Raw Data'!G86-0.15)*100)/(0.1*3300)</f>
        <v>6.9090909090909142E-3</v>
      </c>
      <c r="H86" s="5">
        <f>(( (0.0032)*'Raw Data'!H86-0.15)*100)/(0.1*3300)</f>
        <v>0.50727272727272732</v>
      </c>
      <c r="I86" s="5">
        <f>(( (0.0032)*'Raw Data'!I86-0.15)*100)/(0.1*3300)</f>
        <v>6.9090909090909142E-3</v>
      </c>
      <c r="J86" s="5">
        <f>(( (0.0032)*'Raw Data'!J86-0.15)*100)/(0.1*3300)</f>
        <v>6.9090909090909142E-3</v>
      </c>
      <c r="K86" s="5">
        <f>(( (0.0032)*'Raw Data'!K86-0.15)*100)/(0.1*3300)</f>
        <v>0.51890909090909099</v>
      </c>
      <c r="L86" s="5">
        <f>(( (0.0032)*'Raw Data'!L86-0.15)*100)/(0.1*3300)</f>
        <v>7.8787878787878862E-3</v>
      </c>
      <c r="M86" s="5">
        <f>(( (0.0032)*'Raw Data'!M86-0.15)*100)/(0.1*3300)</f>
        <v>7.8787878787878862E-3</v>
      </c>
      <c r="N86" s="5">
        <f>(( (0.0032)*'Raw Data'!N86-0.15)*100)/(0.1*3300)</f>
        <v>0.49757575757575762</v>
      </c>
    </row>
    <row r="87" spans="2:14" x14ac:dyDescent="0.25">
      <c r="B87" s="5">
        <f>(( (0.0032)*'Raw Data'!B87-0.15)*100)/(0.1*3300)</f>
        <v>7.8787878787878862E-3</v>
      </c>
      <c r="C87" s="5">
        <f>(( (0.0032)*'Raw Data'!C87-0.15)*100)/(0.1*3300)</f>
        <v>7.8787878787878862E-3</v>
      </c>
      <c r="D87" s="5">
        <f>(( (0.0032)*'Raw Data'!D87-0.15)*100)/(0.1*3300)</f>
        <v>7.8787878787878862E-3</v>
      </c>
      <c r="E87" s="5">
        <f>(( (0.0032)*'Raw Data'!E87-0.15)*100)/(0.1*3300)</f>
        <v>8.8484848484848503E-3</v>
      </c>
      <c r="F87" s="5">
        <f>(( (0.0032)*'Raw Data'!F87-0.15)*100)/(0.1*3300)</f>
        <v>6.9090909090909142E-3</v>
      </c>
      <c r="G87" s="5">
        <f>(( (0.0032)*'Raw Data'!G87-0.15)*100)/(0.1*3300)</f>
        <v>0.52763636363636368</v>
      </c>
      <c r="H87" s="5">
        <f>(( (0.0032)*'Raw Data'!H87-0.15)*100)/(0.1*3300)</f>
        <v>7.8787878787878862E-3</v>
      </c>
      <c r="I87" s="5">
        <f>(( (0.0032)*'Raw Data'!I87-0.15)*100)/(0.1*3300)</f>
        <v>0.52181818181818185</v>
      </c>
      <c r="J87" s="5">
        <f>(( (0.0032)*'Raw Data'!J87-0.15)*100)/(0.1*3300)</f>
        <v>0.50824242424242427</v>
      </c>
      <c r="K87" s="5">
        <f>(( (0.0032)*'Raw Data'!K87-0.15)*100)/(0.1*3300)</f>
        <v>7.8787878787878862E-3</v>
      </c>
      <c r="L87" s="5">
        <f>(( (0.0032)*'Raw Data'!L87-0.15)*100)/(0.1*3300)</f>
        <v>0.48884848484848492</v>
      </c>
      <c r="M87" s="5">
        <f>(( (0.0032)*'Raw Data'!M87-0.15)*100)/(0.1*3300)</f>
        <v>0.49369696969696975</v>
      </c>
      <c r="N87" s="5">
        <f>(( (0.0032)*'Raw Data'!N87-0.15)*100)/(0.1*3300)</f>
        <v>7.8787878787878862E-3</v>
      </c>
    </row>
    <row r="88" spans="2:14" x14ac:dyDescent="0.25">
      <c r="B88" s="5">
        <f>(( (0.0032)*'Raw Data'!B88-0.15)*100)/(0.1*3300)</f>
        <v>7.8787878787878862E-3</v>
      </c>
      <c r="C88" s="5">
        <f>(( (0.0032)*'Raw Data'!C88-0.15)*100)/(0.1*3300)</f>
        <v>6.9090909090909142E-3</v>
      </c>
      <c r="D88" s="5">
        <f>(( (0.0032)*'Raw Data'!D88-0.15)*100)/(0.1*3300)</f>
        <v>6.9090909090909142E-3</v>
      </c>
      <c r="E88" s="5">
        <f>(( (0.0032)*'Raw Data'!E88-0.15)*100)/(0.1*3300)</f>
        <v>2.060606060606061E-3</v>
      </c>
      <c r="F88" s="5">
        <f>(( (0.0032)*'Raw Data'!F88-0.15)*100)/(0.1*3300)</f>
        <v>4.9696969696969772E-3</v>
      </c>
      <c r="G88" s="5">
        <f>(( (0.0032)*'Raw Data'!G88-0.15)*100)/(0.1*3300)</f>
        <v>6.9090909090909142E-3</v>
      </c>
      <c r="H88" s="5">
        <f>(( (0.0032)*'Raw Data'!H88-0.15)*100)/(0.1*3300)</f>
        <v>7.8787878787878862E-3</v>
      </c>
      <c r="I88" s="5">
        <f>(( (0.0032)*'Raw Data'!I88-0.15)*100)/(0.1*3300)</f>
        <v>7.8787878787878862E-3</v>
      </c>
      <c r="J88" s="5">
        <f>(( (0.0032)*'Raw Data'!J88-0.15)*100)/(0.1*3300)</f>
        <v>7.8787878787878862E-3</v>
      </c>
      <c r="K88" s="5">
        <f>(( (0.0032)*'Raw Data'!K88-0.15)*100)/(0.1*3300)</f>
        <v>7.8787878787878862E-3</v>
      </c>
      <c r="L88" s="5">
        <f>(( (0.0032)*'Raw Data'!L88-0.15)*100)/(0.1*3300)</f>
        <v>7.8787878787878862E-3</v>
      </c>
      <c r="M88" s="5">
        <f>(( (0.0032)*'Raw Data'!M88-0.15)*100)/(0.1*3300)</f>
        <v>6.9090909090909142E-3</v>
      </c>
      <c r="N88" s="5">
        <f>(( (0.0032)*'Raw Data'!N88-0.15)*100)/(0.1*3300)</f>
        <v>0.51115151515151513</v>
      </c>
    </row>
    <row r="89" spans="2:14" x14ac:dyDescent="0.25">
      <c r="B89" s="5">
        <f>(( (0.0032)*'Raw Data'!B89-0.15)*100)/(0.1*3300)</f>
        <v>7.8787878787878862E-3</v>
      </c>
      <c r="C89" s="5">
        <f>(( (0.0032)*'Raw Data'!C89-0.15)*100)/(0.1*3300)</f>
        <v>7.8787878787878862E-3</v>
      </c>
      <c r="D89" s="5">
        <f>(( (0.0032)*'Raw Data'!D89-0.15)*100)/(0.1*3300)</f>
        <v>6.9090909090909142E-3</v>
      </c>
      <c r="E89" s="5">
        <f>(( (0.0032)*'Raw Data'!E89-0.15)*100)/(0.1*3300)</f>
        <v>0.22121212121212122</v>
      </c>
      <c r="F89" s="5">
        <f>(( (0.0032)*'Raw Data'!F89-0.15)*100)/(0.1*3300)</f>
        <v>7.8787878787878862E-3</v>
      </c>
      <c r="G89" s="5">
        <f>(( (0.0032)*'Raw Data'!G89-0.15)*100)/(0.1*3300)</f>
        <v>6.9090909090909142E-3</v>
      </c>
      <c r="H89" s="5">
        <f>(( (0.0032)*'Raw Data'!H89-0.15)*100)/(0.1*3300)</f>
        <v>0.50145454545454549</v>
      </c>
      <c r="I89" s="5">
        <f>(( (0.0032)*'Raw Data'!I89-0.15)*100)/(0.1*3300)</f>
        <v>6.9090909090909142E-3</v>
      </c>
      <c r="J89" s="5">
        <f>(( (0.0032)*'Raw Data'!J89-0.15)*100)/(0.1*3300)</f>
        <v>0.51503030303030317</v>
      </c>
      <c r="K89" s="5">
        <f>(( (0.0032)*'Raw Data'!K89-0.15)*100)/(0.1*3300)</f>
        <v>0.50436363636363635</v>
      </c>
      <c r="L89" s="5">
        <f>(( (0.0032)*'Raw Data'!L89-0.15)*100)/(0.1*3300)</f>
        <v>0.50824242424242427</v>
      </c>
      <c r="M89" s="5">
        <f>(( (0.0032)*'Raw Data'!M89-0.15)*100)/(0.1*3300)</f>
        <v>0.50921212121212123</v>
      </c>
      <c r="N89" s="5">
        <f>(( (0.0032)*'Raw Data'!N89-0.15)*100)/(0.1*3300)</f>
        <v>0.48981818181818187</v>
      </c>
    </row>
    <row r="90" spans="2:14" x14ac:dyDescent="0.25">
      <c r="B90" s="5">
        <f>(( (0.0032)*'Raw Data'!B90-0.15)*100)/(0.1*3300)</f>
        <v>7.8787878787878862E-3</v>
      </c>
      <c r="C90" s="5">
        <f>(( (0.0032)*'Raw Data'!C90-0.15)*100)/(0.1*3300)</f>
        <v>7.8787878787878862E-3</v>
      </c>
      <c r="D90" s="5">
        <f>(( (0.0032)*'Raw Data'!D90-0.15)*100)/(0.1*3300)</f>
        <v>7.8787878787878862E-3</v>
      </c>
      <c r="E90" s="5">
        <f>(( (0.0032)*'Raw Data'!E90-0.15)*100)/(0.1*3300)</f>
        <v>7.8787878787878862E-3</v>
      </c>
      <c r="F90" s="5">
        <f>(( (0.0032)*'Raw Data'!F90-0.15)*100)/(0.1*3300)</f>
        <v>7.8787878787878862E-3</v>
      </c>
      <c r="G90" s="5">
        <f>(( (0.0032)*'Raw Data'!G90-0.15)*100)/(0.1*3300)</f>
        <v>0.52763636363636368</v>
      </c>
      <c r="H90" s="5">
        <f>(( (0.0032)*'Raw Data'!H90-0.15)*100)/(0.1*3300)</f>
        <v>7.8787878787878862E-3</v>
      </c>
      <c r="I90" s="5">
        <f>(( (0.0032)*'Raw Data'!I90-0.15)*100)/(0.1*3300)</f>
        <v>0.51503030303030317</v>
      </c>
      <c r="J90" s="5">
        <f>(( (0.0032)*'Raw Data'!J90-0.15)*100)/(0.1*3300)</f>
        <v>0.50824242424242427</v>
      </c>
      <c r="K90" s="5">
        <f>(( (0.0032)*'Raw Data'!K90-0.15)*100)/(0.1*3300)</f>
        <v>7.8787878787878862E-3</v>
      </c>
      <c r="L90" s="5">
        <f>(( (0.0032)*'Raw Data'!L90-0.15)*100)/(0.1*3300)</f>
        <v>7.8787878787878862E-3</v>
      </c>
      <c r="M90" s="5">
        <f>(( (0.0032)*'Raw Data'!M90-0.15)*100)/(0.1*3300)</f>
        <v>0.4946666666666667</v>
      </c>
      <c r="N90" s="5">
        <f>(( (0.0032)*'Raw Data'!N90-0.15)*100)/(0.1*3300)</f>
        <v>7.8787878787878862E-3</v>
      </c>
    </row>
    <row r="91" spans="2:14" x14ac:dyDescent="0.25">
      <c r="B91" s="5">
        <f>(( (0.0032)*'Raw Data'!B91-0.15)*100)/(0.1*3300)</f>
        <v>7.8787878787878862E-3</v>
      </c>
      <c r="C91" s="5">
        <f>(( (0.0032)*'Raw Data'!C91-0.15)*100)/(0.1*3300)</f>
        <v>6.9090909090909142E-3</v>
      </c>
      <c r="D91" s="5">
        <f>(( (0.0032)*'Raw Data'!D91-0.15)*100)/(0.1*3300)</f>
        <v>6.9090909090909142E-3</v>
      </c>
      <c r="E91" s="5">
        <f>(( (0.0032)*'Raw Data'!E91-0.15)*100)/(0.1*3300)</f>
        <v>7.8787878787878862E-3</v>
      </c>
      <c r="F91" s="5">
        <f>(( (0.0032)*'Raw Data'!F91-0.15)*100)/(0.1*3300)</f>
        <v>0.52569696969696977</v>
      </c>
      <c r="G91" s="5">
        <f>(( (0.0032)*'Raw Data'!G91-0.15)*100)/(0.1*3300)</f>
        <v>6.9090909090909142E-3</v>
      </c>
      <c r="H91" s="5">
        <f>(( (0.0032)*'Raw Data'!H91-0.15)*100)/(0.1*3300)</f>
        <v>0.51503030303030317</v>
      </c>
      <c r="I91" s="5">
        <f>(( (0.0032)*'Raw Data'!I91-0.15)*100)/(0.1*3300)</f>
        <v>7.8787878787878862E-3</v>
      </c>
      <c r="J91" s="5">
        <f>(( (0.0032)*'Raw Data'!J91-0.15)*100)/(0.1*3300)</f>
        <v>6.9090909090909142E-3</v>
      </c>
      <c r="K91" s="5">
        <f>(( (0.0032)*'Raw Data'!K91-0.15)*100)/(0.1*3300)</f>
        <v>0.52860606060606063</v>
      </c>
      <c r="L91" s="5">
        <f>(( (0.0032)*'Raw Data'!L91-0.15)*100)/(0.1*3300)</f>
        <v>7.8787878787878862E-3</v>
      </c>
      <c r="M91" s="5">
        <f>(( (0.0032)*'Raw Data'!M91-0.15)*100)/(0.1*3300)</f>
        <v>7.8787878787878862E-3</v>
      </c>
      <c r="N91" s="5">
        <f>(( (0.0032)*'Raw Data'!N91-0.15)*100)/(0.1*3300)</f>
        <v>0.51600000000000001</v>
      </c>
    </row>
    <row r="92" spans="2:14" x14ac:dyDescent="0.25">
      <c r="B92" s="5">
        <f>(( (0.0032)*'Raw Data'!B92-0.15)*100)/(0.1*3300)</f>
        <v>7.8787878787878862E-3</v>
      </c>
      <c r="C92" s="5">
        <f>(( (0.0032)*'Raw Data'!C92-0.15)*100)/(0.1*3300)</f>
        <v>1.0787878787878794E-2</v>
      </c>
      <c r="D92" s="5">
        <f>(( (0.0032)*'Raw Data'!D92-0.15)*100)/(0.1*3300)</f>
        <v>7.8787878787878862E-3</v>
      </c>
      <c r="E92" s="5">
        <f>(( (0.0032)*'Raw Data'!E92-0.15)*100)/(0.1*3300)</f>
        <v>7.8787878787878862E-3</v>
      </c>
      <c r="F92" s="5">
        <f>(( (0.0032)*'Raw Data'!F92-0.15)*100)/(0.1*3300)</f>
        <v>8.8484848484848503E-3</v>
      </c>
      <c r="G92" s="5">
        <f>(( (0.0032)*'Raw Data'!G92-0.15)*100)/(0.1*3300)</f>
        <v>9.8181818181818214E-3</v>
      </c>
      <c r="H92" s="5">
        <f>(( (0.0032)*'Raw Data'!H92-0.15)*100)/(0.1*3300)</f>
        <v>7.8787878787878862E-3</v>
      </c>
      <c r="I92" s="5">
        <f>(( (0.0032)*'Raw Data'!I92-0.15)*100)/(0.1*3300)</f>
        <v>7.8787878787878862E-3</v>
      </c>
      <c r="J92" s="5">
        <f>(( (0.0032)*'Raw Data'!J92-0.15)*100)/(0.1*3300)</f>
        <v>0.52666666666666673</v>
      </c>
      <c r="K92" s="5">
        <f>(( (0.0032)*'Raw Data'!K92-0.15)*100)/(0.1*3300)</f>
        <v>7.8787878787878862E-3</v>
      </c>
      <c r="L92" s="5">
        <f>(( (0.0032)*'Raw Data'!L92-0.15)*100)/(0.1*3300)</f>
        <v>0.49272727272727279</v>
      </c>
      <c r="M92" s="5">
        <f>(( (0.0032)*'Raw Data'!M92-0.15)*100)/(0.1*3300)</f>
        <v>0.49563636363636365</v>
      </c>
      <c r="N92" s="5">
        <f>(( (0.0032)*'Raw Data'!N92-0.15)*100)/(0.1*3300)</f>
        <v>0.49272727272727279</v>
      </c>
    </row>
    <row r="93" spans="2:14" x14ac:dyDescent="0.25">
      <c r="B93" s="5">
        <f>(( (0.0032)*'Raw Data'!B93-0.15)*100)/(0.1*3300)</f>
        <v>6.9090909090909142E-3</v>
      </c>
      <c r="C93" s="5">
        <f>(( (0.0032)*'Raw Data'!C93-0.15)*100)/(0.1*3300)</f>
        <v>7.8787878787878862E-3</v>
      </c>
      <c r="D93" s="5">
        <f>(( (0.0032)*'Raw Data'!D93-0.15)*100)/(0.1*3300)</f>
        <v>7.8787878787878862E-3</v>
      </c>
      <c r="E93" s="5">
        <f>(( (0.0032)*'Raw Data'!E93-0.15)*100)/(0.1*3300)</f>
        <v>6.9090909090909142E-3</v>
      </c>
      <c r="F93" s="5">
        <f>(( (0.0032)*'Raw Data'!F93-0.15)*100)/(0.1*3300)</f>
        <v>6.9090909090909142E-3</v>
      </c>
      <c r="G93" s="5">
        <f>(( (0.0032)*'Raw Data'!G93-0.15)*100)/(0.1*3300)</f>
        <v>0.52181818181818185</v>
      </c>
      <c r="H93" s="5">
        <f>(( (0.0032)*'Raw Data'!H93-0.15)*100)/(0.1*3300)</f>
        <v>8.8484848484848503E-3</v>
      </c>
      <c r="I93" s="5">
        <f>(( (0.0032)*'Raw Data'!I93-0.15)*100)/(0.1*3300)</f>
        <v>0.51309090909090915</v>
      </c>
      <c r="J93" s="5">
        <f>(( (0.0032)*'Raw Data'!J93-0.15)*100)/(0.1*3300)</f>
        <v>9.8181818181818214E-3</v>
      </c>
      <c r="K93" s="5">
        <f>(( (0.0032)*'Raw Data'!K93-0.15)*100)/(0.1*3300)</f>
        <v>7.8787878787878862E-3</v>
      </c>
      <c r="L93" s="5">
        <f>(( (0.0032)*'Raw Data'!L93-0.15)*100)/(0.1*3300)</f>
        <v>7.8787878787878862E-3</v>
      </c>
      <c r="M93" s="5">
        <f>(( (0.0032)*'Raw Data'!M93-0.15)*100)/(0.1*3300)</f>
        <v>7.8787878787878862E-3</v>
      </c>
      <c r="N93" s="5">
        <f>(( (0.0032)*'Raw Data'!N93-0.15)*100)/(0.1*3300)</f>
        <v>6.9090909090909142E-3</v>
      </c>
    </row>
    <row r="94" spans="2:14" x14ac:dyDescent="0.25">
      <c r="B94" s="5">
        <f>(( (0.0032)*'Raw Data'!B94-0.15)*100)/(0.1*3300)</f>
        <v>7.8787878787878862E-3</v>
      </c>
      <c r="C94" s="5">
        <f>(( (0.0032)*'Raw Data'!C94-0.15)*100)/(0.1*3300)</f>
        <v>7.8787878787878862E-3</v>
      </c>
      <c r="D94" s="5">
        <f>(( (0.0032)*'Raw Data'!D94-0.15)*100)/(0.1*3300)</f>
        <v>1.2727272727272731E-2</v>
      </c>
      <c r="E94" s="5">
        <f>(( (0.0032)*'Raw Data'!E94-0.15)*100)/(0.1*3300)</f>
        <v>0.52860606060606063</v>
      </c>
      <c r="F94" s="5">
        <f>(( (0.0032)*'Raw Data'!F94-0.15)*100)/(0.1*3300)</f>
        <v>0.52860606060606063</v>
      </c>
      <c r="G94" s="5">
        <f>(( (0.0032)*'Raw Data'!G94-0.15)*100)/(0.1*3300)</f>
        <v>7.8787878787878862E-3</v>
      </c>
      <c r="H94" s="5">
        <f>(( (0.0032)*'Raw Data'!H94-0.15)*100)/(0.1*3300)</f>
        <v>0.50727272727272732</v>
      </c>
      <c r="I94" s="5">
        <f>(( (0.0032)*'Raw Data'!I94-0.15)*100)/(0.1*3300)</f>
        <v>7.8787878787878862E-3</v>
      </c>
      <c r="J94" s="5">
        <f>(( (0.0032)*'Raw Data'!J94-0.15)*100)/(0.1*3300)</f>
        <v>7.8787878787878862E-3</v>
      </c>
      <c r="K94" s="5">
        <f>(( (0.0032)*'Raw Data'!K94-0.15)*100)/(0.1*3300)</f>
        <v>0.51503030303030317</v>
      </c>
      <c r="L94" s="5">
        <f>(( (0.0032)*'Raw Data'!L94-0.15)*100)/(0.1*3300)</f>
        <v>7.8787878787878862E-3</v>
      </c>
      <c r="M94" s="5">
        <f>(( (0.0032)*'Raw Data'!M94-0.15)*100)/(0.1*3300)</f>
        <v>7.8787878787878862E-3</v>
      </c>
      <c r="N94" s="5">
        <f>(( (0.0032)*'Raw Data'!N94-0.15)*100)/(0.1*3300)</f>
        <v>0.50824242424242427</v>
      </c>
    </row>
    <row r="95" spans="2:14" x14ac:dyDescent="0.25">
      <c r="B95" s="5">
        <f>(( (0.0032)*'Raw Data'!B95-0.15)*100)/(0.1*3300)</f>
        <v>7.8787878787878862E-3</v>
      </c>
      <c r="C95" s="5">
        <f>(( (0.0032)*'Raw Data'!C95-0.15)*100)/(0.1*3300)</f>
        <v>6.9090909090909142E-3</v>
      </c>
      <c r="D95" s="5">
        <f>(( (0.0032)*'Raw Data'!D95-0.15)*100)/(0.1*3300)</f>
        <v>6.9090909090909142E-3</v>
      </c>
      <c r="E95" s="5">
        <f>(( (0.0032)*'Raw Data'!E95-0.15)*100)/(0.1*3300)</f>
        <v>7.8787878787878862E-3</v>
      </c>
      <c r="F95" s="5">
        <f>(( (0.0032)*'Raw Data'!F95-0.15)*100)/(0.1*3300)</f>
        <v>8.8484848484848503E-3</v>
      </c>
      <c r="G95" s="5">
        <f>(( (0.0032)*'Raw Data'!G95-0.15)*100)/(0.1*3300)</f>
        <v>7.8787878787878862E-3</v>
      </c>
      <c r="H95" s="5">
        <f>(( (0.0032)*'Raw Data'!H95-0.15)*100)/(0.1*3300)</f>
        <v>7.8787878787878862E-3</v>
      </c>
      <c r="I95" s="5">
        <f>(( (0.0032)*'Raw Data'!I95-0.15)*100)/(0.1*3300)</f>
        <v>0.52763636363636368</v>
      </c>
      <c r="J95" s="5">
        <f>(( (0.0032)*'Raw Data'!J95-0.15)*100)/(0.1*3300)</f>
        <v>0.52375757575757576</v>
      </c>
      <c r="K95" s="5">
        <f>(( (0.0032)*'Raw Data'!K95-0.15)*100)/(0.1*3300)</f>
        <v>7.8787878787878862E-3</v>
      </c>
      <c r="L95" s="5">
        <f>(( (0.0032)*'Raw Data'!L95-0.15)*100)/(0.1*3300)</f>
        <v>0.48981818181818187</v>
      </c>
      <c r="M95" s="5">
        <f>(( (0.0032)*'Raw Data'!M95-0.15)*100)/(0.1*3300)</f>
        <v>0.49369696969696975</v>
      </c>
      <c r="N95" s="5">
        <f>(( (0.0032)*'Raw Data'!N95-0.15)*100)/(0.1*3300)</f>
        <v>8.8484848484848503E-3</v>
      </c>
    </row>
    <row r="96" spans="2:14" x14ac:dyDescent="0.25">
      <c r="B96" s="5">
        <f>(( (0.0032)*'Raw Data'!B96-0.15)*100)/(0.1*3300)</f>
        <v>7.8787878787878862E-3</v>
      </c>
      <c r="C96" s="5">
        <f>(( (0.0032)*'Raw Data'!C96-0.15)*100)/(0.1*3300)</f>
        <v>6.9090909090909142E-3</v>
      </c>
      <c r="D96" s="5">
        <f>(( (0.0032)*'Raw Data'!D96-0.15)*100)/(0.1*3300)</f>
        <v>6.9090909090909142E-3</v>
      </c>
      <c r="E96" s="5">
        <f>(( (0.0032)*'Raw Data'!E96-0.15)*100)/(0.1*3300)</f>
        <v>8.8484848484848503E-3</v>
      </c>
      <c r="F96" s="5">
        <f>(( (0.0032)*'Raw Data'!F96-0.15)*100)/(0.1*3300)</f>
        <v>6.9090909090909142E-3</v>
      </c>
      <c r="G96" s="5">
        <f>(( (0.0032)*'Raw Data'!G96-0.15)*100)/(0.1*3300)</f>
        <v>7.0909090909090922E-2</v>
      </c>
      <c r="H96" s="5">
        <f>(( (0.0032)*'Raw Data'!H96-0.15)*100)/(0.1*3300)</f>
        <v>6.9090909090909142E-3</v>
      </c>
      <c r="I96" s="5">
        <f>(( (0.0032)*'Raw Data'!I96-0.15)*100)/(0.1*3300)</f>
        <v>6.9090909090909142E-3</v>
      </c>
      <c r="J96" s="5">
        <f>(( (0.0032)*'Raw Data'!J96-0.15)*100)/(0.1*3300)</f>
        <v>4.9696969696969772E-3</v>
      </c>
      <c r="K96" s="5">
        <f>(( (0.0032)*'Raw Data'!K96-0.15)*100)/(0.1*3300)</f>
        <v>6.9090909090909142E-3</v>
      </c>
      <c r="L96" s="5">
        <f>(( (0.0032)*'Raw Data'!L96-0.15)*100)/(0.1*3300)</f>
        <v>6.9090909090909142E-3</v>
      </c>
      <c r="M96" s="5">
        <f>(( (0.0032)*'Raw Data'!M96-0.15)*100)/(0.1*3300)</f>
        <v>6.9090909090909142E-3</v>
      </c>
      <c r="N96" s="5">
        <f>(( (0.0032)*'Raw Data'!N96-0.15)*100)/(0.1*3300)</f>
        <v>7.8787878787878862E-3</v>
      </c>
    </row>
    <row r="97" spans="2:14" x14ac:dyDescent="0.25">
      <c r="B97" s="5">
        <f>(( (0.0032)*'Raw Data'!B97-0.15)*100)/(0.1*3300)</f>
        <v>6.9090909090909142E-3</v>
      </c>
      <c r="C97" s="5">
        <f>(( (0.0032)*'Raw Data'!C97-0.15)*100)/(0.1*3300)</f>
        <v>0.53345454545454551</v>
      </c>
      <c r="D97" s="5">
        <f>(( (0.0032)*'Raw Data'!D97-0.15)*100)/(0.1*3300)</f>
        <v>7.8787878787878862E-3</v>
      </c>
      <c r="E97" s="5">
        <f>(( (0.0032)*'Raw Data'!E97-0.15)*100)/(0.1*3300)</f>
        <v>0.52666666666666673</v>
      </c>
      <c r="F97" s="5">
        <f>(( (0.0032)*'Raw Data'!F97-0.15)*100)/(0.1*3300)</f>
        <v>8.8484848484848503E-3</v>
      </c>
      <c r="G97" s="5">
        <f>(( (0.0032)*'Raw Data'!G97-0.15)*100)/(0.1*3300)</f>
        <v>7.8787878787878862E-3</v>
      </c>
      <c r="H97" s="5">
        <f>(( (0.0032)*'Raw Data'!H97-0.15)*100)/(0.1*3300)</f>
        <v>0.50145454545454549</v>
      </c>
      <c r="I97" s="5">
        <f>(( (0.0032)*'Raw Data'!I97-0.15)*100)/(0.1*3300)</f>
        <v>7.8787878787878862E-3</v>
      </c>
      <c r="J97" s="5">
        <f>(( (0.0032)*'Raw Data'!J97-0.15)*100)/(0.1*3300)</f>
        <v>6.9090909090909142E-3</v>
      </c>
      <c r="K97" s="5">
        <f>(( (0.0032)*'Raw Data'!K97-0.15)*100)/(0.1*3300)</f>
        <v>0.50630303030303048</v>
      </c>
      <c r="L97" s="5">
        <f>(( (0.0032)*'Raw Data'!L97-0.15)*100)/(0.1*3300)</f>
        <v>0.50727272727272732</v>
      </c>
      <c r="M97" s="5">
        <f>(( (0.0032)*'Raw Data'!M97-0.15)*100)/(0.1*3300)</f>
        <v>0.50533333333333341</v>
      </c>
      <c r="N97" s="5">
        <f>(( (0.0032)*'Raw Data'!N97-0.15)*100)/(0.1*3300)</f>
        <v>0.50242424242424244</v>
      </c>
    </row>
    <row r="98" spans="2:14" x14ac:dyDescent="0.25">
      <c r="B98" s="5">
        <f>(( (0.0032)*'Raw Data'!B98-0.15)*100)/(0.1*3300)</f>
        <v>6.9090909090909142E-3</v>
      </c>
      <c r="C98" s="5">
        <f>(( (0.0032)*'Raw Data'!C98-0.15)*100)/(0.1*3300)</f>
        <v>8.8484848484848503E-3</v>
      </c>
      <c r="D98" s="5">
        <f>(( (0.0032)*'Raw Data'!D98-0.15)*100)/(0.1*3300)</f>
        <v>7.8787878787878862E-3</v>
      </c>
      <c r="E98" s="5">
        <f>(( (0.0032)*'Raw Data'!E98-0.15)*100)/(0.1*3300)</f>
        <v>6.9090909090909142E-3</v>
      </c>
      <c r="F98" s="5">
        <f>(( (0.0032)*'Raw Data'!F98-0.15)*100)/(0.1*3300)</f>
        <v>7.8787878787878862E-3</v>
      </c>
      <c r="G98" s="5">
        <f>(( (0.0032)*'Raw Data'!G98-0.15)*100)/(0.1*3300)</f>
        <v>6.9090909090909142E-3</v>
      </c>
      <c r="H98" s="5">
        <f>(( (0.0032)*'Raw Data'!H98-0.15)*100)/(0.1*3300)</f>
        <v>6.9090909090909142E-3</v>
      </c>
      <c r="I98" s="5">
        <f>(( (0.0032)*'Raw Data'!I98-0.15)*100)/(0.1*3300)</f>
        <v>0.52278787878787891</v>
      </c>
      <c r="J98" s="5">
        <f>(( (0.0032)*'Raw Data'!J98-0.15)*100)/(0.1*3300)</f>
        <v>0.51600000000000001</v>
      </c>
      <c r="K98" s="5">
        <f>(( (0.0032)*'Raw Data'!K98-0.15)*100)/(0.1*3300)</f>
        <v>7.8787878787878862E-3</v>
      </c>
      <c r="L98" s="5">
        <f>(( (0.0032)*'Raw Data'!L98-0.15)*100)/(0.1*3300)</f>
        <v>7.8787878787878862E-3</v>
      </c>
      <c r="M98" s="5">
        <f>(( (0.0032)*'Raw Data'!M98-0.15)*100)/(0.1*3300)</f>
        <v>0.49175757575757584</v>
      </c>
      <c r="N98" s="5">
        <f>(( (0.0032)*'Raw Data'!N98-0.15)*100)/(0.1*3300)</f>
        <v>7.8787878787878862E-3</v>
      </c>
    </row>
    <row r="99" spans="2:14" x14ac:dyDescent="0.25">
      <c r="B99" s="5">
        <f>(( (0.0032)*'Raw Data'!B99-0.15)*100)/(0.1*3300)</f>
        <v>7.8787878787878862E-3</v>
      </c>
      <c r="C99" s="5">
        <f>(( (0.0032)*'Raw Data'!C99-0.15)*100)/(0.1*3300)</f>
        <v>6.9090909090909142E-3</v>
      </c>
      <c r="D99" s="5">
        <f>(( (0.0032)*'Raw Data'!D99-0.15)*100)/(0.1*3300)</f>
        <v>0.53054545454545454</v>
      </c>
      <c r="E99" s="5">
        <f>(( (0.0032)*'Raw Data'!E99-0.15)*100)/(0.1*3300)</f>
        <v>7.8787878787878862E-3</v>
      </c>
      <c r="F99" s="5">
        <f>(( (0.0032)*'Raw Data'!F99-0.15)*100)/(0.1*3300)</f>
        <v>0.54606060606060614</v>
      </c>
      <c r="G99" s="5">
        <f>(( (0.0032)*'Raw Data'!G99-0.15)*100)/(0.1*3300)</f>
        <v>0.52278787878787891</v>
      </c>
      <c r="H99" s="5">
        <f>(( (0.0032)*'Raw Data'!H99-0.15)*100)/(0.1*3300)</f>
        <v>0.51890909090909099</v>
      </c>
      <c r="I99" s="5">
        <f>(( (0.0032)*'Raw Data'!I99-0.15)*100)/(0.1*3300)</f>
        <v>6.9090909090909142E-3</v>
      </c>
      <c r="J99" s="5">
        <f>(( (0.0032)*'Raw Data'!J99-0.15)*100)/(0.1*3300)</f>
        <v>6.9090909090909142E-3</v>
      </c>
      <c r="K99" s="5">
        <f>(( (0.0032)*'Raw Data'!K99-0.15)*100)/(0.1*3300)</f>
        <v>0.52569696969696977</v>
      </c>
      <c r="L99" s="5">
        <f>(( (0.0032)*'Raw Data'!L99-0.15)*100)/(0.1*3300)</f>
        <v>7.8787878787878862E-3</v>
      </c>
      <c r="M99" s="5">
        <f>(( (0.0032)*'Raw Data'!M99-0.15)*100)/(0.1*3300)</f>
        <v>5.9393939393939414E-3</v>
      </c>
      <c r="N99" s="5">
        <f>(( (0.0032)*'Raw Data'!N99-0.15)*100)/(0.1*3300)</f>
        <v>7.8787878787878862E-3</v>
      </c>
    </row>
    <row r="100" spans="2:14" x14ac:dyDescent="0.25">
      <c r="B100" s="5">
        <f>(( (0.0032)*'Raw Data'!B100-0.15)*100)/(0.1*3300)</f>
        <v>6.9090909090909142E-3</v>
      </c>
      <c r="C100" s="5">
        <f>(( (0.0032)*'Raw Data'!C100-0.15)*100)/(0.1*3300)</f>
        <v>7.8787878787878862E-3</v>
      </c>
      <c r="D100" s="5">
        <f>(( (0.0032)*'Raw Data'!D100-0.15)*100)/(0.1*3300)</f>
        <v>7.8787878787878862E-3</v>
      </c>
      <c r="E100" s="5">
        <f>(( (0.0032)*'Raw Data'!E100-0.15)*100)/(0.1*3300)</f>
        <v>7.8787878787878862E-3</v>
      </c>
      <c r="F100" s="5">
        <f>(( (0.0032)*'Raw Data'!F100-0.15)*100)/(0.1*3300)</f>
        <v>7.8787878787878862E-3</v>
      </c>
      <c r="G100" s="5">
        <f>(( (0.0032)*'Raw Data'!G100-0.15)*100)/(0.1*3300)</f>
        <v>6.9090909090909142E-3</v>
      </c>
      <c r="H100" s="5">
        <f>(( (0.0032)*'Raw Data'!H100-0.15)*100)/(0.1*3300)</f>
        <v>7.8787878787878862E-3</v>
      </c>
      <c r="I100" s="5">
        <f>(( (0.0032)*'Raw Data'!I100-0.15)*100)/(0.1*3300)</f>
        <v>7.8787878787878862E-3</v>
      </c>
      <c r="J100" s="5">
        <f>(( (0.0032)*'Raw Data'!J100-0.15)*100)/(0.1*3300)</f>
        <v>8.8484848484848503E-3</v>
      </c>
      <c r="K100" s="5">
        <f>(( (0.0032)*'Raw Data'!K100-0.15)*100)/(0.1*3300)</f>
        <v>7.8787878787878862E-3</v>
      </c>
      <c r="L100" s="5">
        <f>(( (0.0032)*'Raw Data'!L100-0.15)*100)/(0.1*3300)</f>
        <v>0.49660606060606066</v>
      </c>
      <c r="M100" s="5">
        <f>(( (0.0032)*'Raw Data'!M100-0.15)*100)/(0.1*3300)</f>
        <v>0.50242424242424244</v>
      </c>
      <c r="N100" s="5">
        <f>(( (0.0032)*'Raw Data'!N100-0.15)*100)/(0.1*3300)</f>
        <v>0.49660606060606066</v>
      </c>
    </row>
    <row r="101" spans="2:14" x14ac:dyDescent="0.25">
      <c r="B101" s="5">
        <f>(( (0.0032)*'Raw Data'!B101-0.15)*100)/(0.1*3300)</f>
        <v>7.8787878787878862E-3</v>
      </c>
      <c r="C101" s="5">
        <f>(( (0.0032)*'Raw Data'!C101-0.15)*100)/(0.1*3300)</f>
        <v>7.8787878787878862E-3</v>
      </c>
      <c r="D101" s="5">
        <f>(( (0.0032)*'Raw Data'!D101-0.15)*100)/(0.1*3300)</f>
        <v>7.8787878787878862E-3</v>
      </c>
      <c r="E101" s="5">
        <f>(( (0.0032)*'Raw Data'!E101-0.15)*100)/(0.1*3300)</f>
        <v>7.8787878787878862E-3</v>
      </c>
      <c r="F101" s="5">
        <f>(( (0.0032)*'Raw Data'!F101-0.15)*100)/(0.1*3300)</f>
        <v>7.8787878787878862E-3</v>
      </c>
      <c r="G101" s="5">
        <f>(( (0.0032)*'Raw Data'!G101-0.15)*100)/(0.1*3300)</f>
        <v>7.8787878787878862E-3</v>
      </c>
      <c r="H101" s="5">
        <f>(( (0.0032)*'Raw Data'!H101-0.15)*100)/(0.1*3300)</f>
        <v>7.8787878787878862E-3</v>
      </c>
      <c r="I101" s="5">
        <f>(( (0.0032)*'Raw Data'!I101-0.15)*100)/(0.1*3300)</f>
        <v>0.5121212121212122</v>
      </c>
      <c r="J101" s="5">
        <f>(( (0.0032)*'Raw Data'!J101-0.15)*100)/(0.1*3300)</f>
        <v>0.51503030303030317</v>
      </c>
      <c r="K101" s="5">
        <f>(( (0.0032)*'Raw Data'!K101-0.15)*100)/(0.1*3300)</f>
        <v>7.8787878787878862E-3</v>
      </c>
      <c r="L101" s="5">
        <f>(( (0.0032)*'Raw Data'!L101-0.15)*100)/(0.1*3300)</f>
        <v>7.8787878787878862E-3</v>
      </c>
      <c r="M101" s="5">
        <f>(( (0.0032)*'Raw Data'!M101-0.15)*100)/(0.1*3300)</f>
        <v>7.8787878787878862E-3</v>
      </c>
      <c r="N101" s="5">
        <f>(( (0.0032)*'Raw Data'!N101-0.15)*100)/(0.1*3300)</f>
        <v>7.8787878787878862E-3</v>
      </c>
    </row>
    <row r="102" spans="2:14" x14ac:dyDescent="0.25">
      <c r="B102" s="5">
        <f>(( (0.0032)*'Raw Data'!B102-0.15)*100)/(0.1*3300)</f>
        <v>6.9090909090909142E-3</v>
      </c>
      <c r="C102" s="5">
        <f>(( (0.0032)*'Raw Data'!C102-0.15)*100)/(0.1*3300)</f>
        <v>0.53248484848484845</v>
      </c>
      <c r="D102" s="5">
        <f>(( (0.0032)*'Raw Data'!D102-0.15)*100)/(0.1*3300)</f>
        <v>7.8787878787878862E-3</v>
      </c>
      <c r="E102" s="5">
        <f>(( (0.0032)*'Raw Data'!E102-0.15)*100)/(0.1*3300)</f>
        <v>7.8787878787878862E-3</v>
      </c>
      <c r="F102" s="5">
        <f>(( (0.0032)*'Raw Data'!F102-0.15)*100)/(0.1*3300)</f>
        <v>0.51696969696969708</v>
      </c>
      <c r="G102" s="5">
        <f>(( (0.0032)*'Raw Data'!G102-0.15)*100)/(0.1*3300)</f>
        <v>7.8787878787878862E-3</v>
      </c>
      <c r="H102" s="5">
        <f>(( (0.0032)*'Raw Data'!H102-0.15)*100)/(0.1*3300)</f>
        <v>0.5121212121212122</v>
      </c>
      <c r="I102" s="5">
        <f>(( (0.0032)*'Raw Data'!I102-0.15)*100)/(0.1*3300)</f>
        <v>6.9090909090909142E-3</v>
      </c>
      <c r="J102" s="5">
        <f>(( (0.0032)*'Raw Data'!J102-0.15)*100)/(0.1*3300)</f>
        <v>6.9090909090909142E-3</v>
      </c>
      <c r="K102" s="5">
        <f>(( (0.0032)*'Raw Data'!K102-0.15)*100)/(0.1*3300)</f>
        <v>0.51503030303030317</v>
      </c>
      <c r="L102" s="5">
        <f>(( (0.0032)*'Raw Data'!L102-0.15)*100)/(0.1*3300)</f>
        <v>6.9090909090909142E-3</v>
      </c>
      <c r="M102" s="5">
        <f>(( (0.0032)*'Raw Data'!M102-0.15)*100)/(0.1*3300)</f>
        <v>7.8787878787878862E-3</v>
      </c>
      <c r="N102" s="5">
        <f>(( (0.0032)*'Raw Data'!N102-0.15)*100)/(0.1*3300)</f>
        <v>0.49854545454545457</v>
      </c>
    </row>
    <row r="103" spans="2:14" x14ac:dyDescent="0.25">
      <c r="B103" s="5">
        <f>(( (0.0032)*'Raw Data'!B103-0.15)*100)/(0.1*3300)</f>
        <v>7.8787878787878862E-3</v>
      </c>
      <c r="C103" s="5">
        <f>(( (0.0032)*'Raw Data'!C103-0.15)*100)/(0.1*3300)</f>
        <v>8.8484848484848503E-3</v>
      </c>
      <c r="D103" s="5">
        <f>(( (0.0032)*'Raw Data'!D103-0.15)*100)/(0.1*3300)</f>
        <v>6.9090909090909142E-3</v>
      </c>
      <c r="E103" s="5">
        <f>(( (0.0032)*'Raw Data'!E103-0.15)*100)/(0.1*3300)</f>
        <v>7.8787878787878862E-3</v>
      </c>
      <c r="F103" s="5">
        <f>(( (0.0032)*'Raw Data'!F103-0.15)*100)/(0.1*3300)</f>
        <v>6.9090909090909142E-3</v>
      </c>
      <c r="G103" s="5">
        <f>(( (0.0032)*'Raw Data'!G103-0.15)*100)/(0.1*3300)</f>
        <v>7.8787878787878862E-3</v>
      </c>
      <c r="H103" s="5">
        <f>(( (0.0032)*'Raw Data'!H103-0.15)*100)/(0.1*3300)</f>
        <v>7.8787878787878862E-3</v>
      </c>
      <c r="I103" s="5">
        <f>(( (0.0032)*'Raw Data'!I103-0.15)*100)/(0.1*3300)</f>
        <v>0.52957575757575759</v>
      </c>
      <c r="J103" s="5">
        <f>(( (0.0032)*'Raw Data'!J103-0.15)*100)/(0.1*3300)</f>
        <v>7.8787878787878862E-3</v>
      </c>
      <c r="K103" s="5">
        <f>(( (0.0032)*'Raw Data'!K103-0.15)*100)/(0.1*3300)</f>
        <v>6.9090909090909142E-3</v>
      </c>
      <c r="L103" s="5">
        <f>(( (0.0032)*'Raw Data'!L103-0.15)*100)/(0.1*3300)</f>
        <v>0.48787878787878786</v>
      </c>
      <c r="M103" s="5">
        <f>(( (0.0032)*'Raw Data'!M103-0.15)*100)/(0.1*3300)</f>
        <v>0.4946666666666667</v>
      </c>
      <c r="N103" s="5">
        <f>(( (0.0032)*'Raw Data'!N103-0.15)*100)/(0.1*3300)</f>
        <v>0.49660606060606066</v>
      </c>
    </row>
    <row r="104" spans="2:14" x14ac:dyDescent="0.25">
      <c r="B104" s="5">
        <f>(( (0.0032)*'Raw Data'!B104-0.15)*100)/(0.1*3300)</f>
        <v>7.8787878787878862E-3</v>
      </c>
      <c r="C104" s="5">
        <f>(( (0.0032)*'Raw Data'!C104-0.15)*100)/(0.1*3300)</f>
        <v>8.8484848484848503E-3</v>
      </c>
      <c r="D104" s="5">
        <f>(( (0.0032)*'Raw Data'!D104-0.15)*100)/(0.1*3300)</f>
        <v>0.52569696969696977</v>
      </c>
      <c r="E104" s="5">
        <f>(( (0.0032)*'Raw Data'!E104-0.15)*100)/(0.1*3300)</f>
        <v>6.9090909090909142E-3</v>
      </c>
      <c r="F104" s="5">
        <f>(( (0.0032)*'Raw Data'!F104-0.15)*100)/(0.1*3300)</f>
        <v>6.9090909090909142E-3</v>
      </c>
      <c r="G104" s="5">
        <f>(( (0.0032)*'Raw Data'!G104-0.15)*100)/(0.1*3300)</f>
        <v>7.8787878787878862E-3</v>
      </c>
      <c r="H104" s="5">
        <f>(( (0.0032)*'Raw Data'!H104-0.15)*100)/(0.1*3300)</f>
        <v>7.8787878787878862E-3</v>
      </c>
      <c r="I104" s="5">
        <f>(( (0.0032)*'Raw Data'!I104-0.15)*100)/(0.1*3300)</f>
        <v>7.8787878787878862E-3</v>
      </c>
      <c r="J104" s="5">
        <f>(( (0.0032)*'Raw Data'!J104-0.15)*100)/(0.1*3300)</f>
        <v>0.51406060606060611</v>
      </c>
      <c r="K104" s="5">
        <f>(( (0.0032)*'Raw Data'!K104-0.15)*100)/(0.1*3300)</f>
        <v>7.8787878787878862E-3</v>
      </c>
      <c r="L104" s="5">
        <f>(( (0.0032)*'Raw Data'!L104-0.15)*100)/(0.1*3300)</f>
        <v>7.8787878787878862E-3</v>
      </c>
      <c r="M104" s="5">
        <f>(( (0.0032)*'Raw Data'!M104-0.15)*100)/(0.1*3300)</f>
        <v>7.8787878787878862E-3</v>
      </c>
      <c r="N104" s="5">
        <f>(( (0.0032)*'Raw Data'!N104-0.15)*100)/(0.1*3300)</f>
        <v>7.8787878787878862E-3</v>
      </c>
    </row>
    <row r="105" spans="2:14" x14ac:dyDescent="0.25">
      <c r="B105" s="5">
        <f>(( (0.0032)*'Raw Data'!B105-0.15)*100)/(0.1*3300)</f>
        <v>6.9090909090909142E-3</v>
      </c>
      <c r="C105" s="5">
        <f>(( (0.0032)*'Raw Data'!C105-0.15)*100)/(0.1*3300)</f>
        <v>6.9090909090909142E-3</v>
      </c>
      <c r="D105" s="5">
        <f>(( (0.0032)*'Raw Data'!D105-0.15)*100)/(0.1*3300)</f>
        <v>7.8787878787878862E-3</v>
      </c>
      <c r="E105" s="5">
        <f>(( (0.0032)*'Raw Data'!E105-0.15)*100)/(0.1*3300)</f>
        <v>0.52763636363636368</v>
      </c>
      <c r="F105" s="5">
        <f>(( (0.0032)*'Raw Data'!F105-0.15)*100)/(0.1*3300)</f>
        <v>7.8787878787878862E-3</v>
      </c>
      <c r="G105" s="5">
        <f>(( (0.0032)*'Raw Data'!G105-0.15)*100)/(0.1*3300)</f>
        <v>8.8484848484848503E-3</v>
      </c>
      <c r="H105" s="5">
        <f>(( (0.0032)*'Raw Data'!H105-0.15)*100)/(0.1*3300)</f>
        <v>0.50436363636363635</v>
      </c>
      <c r="I105" s="5">
        <f>(( (0.0032)*'Raw Data'!I105-0.15)*100)/(0.1*3300)</f>
        <v>6.9090909090909142E-3</v>
      </c>
      <c r="J105" s="5">
        <f>(( (0.0032)*'Raw Data'!J105-0.15)*100)/(0.1*3300)</f>
        <v>6.9090909090909142E-3</v>
      </c>
      <c r="K105" s="5">
        <f>(( (0.0032)*'Raw Data'!K105-0.15)*100)/(0.1*3300)</f>
        <v>0.50921212121212123</v>
      </c>
      <c r="L105" s="5">
        <f>(( (0.0032)*'Raw Data'!L105-0.15)*100)/(0.1*3300)</f>
        <v>0.50533333333333341</v>
      </c>
      <c r="M105" s="5">
        <f>(( (0.0032)*'Raw Data'!M105-0.15)*100)/(0.1*3300)</f>
        <v>0.50824242424242427</v>
      </c>
      <c r="N105" s="5">
        <f>(( (0.0032)*'Raw Data'!N105-0.15)*100)/(0.1*3300)</f>
        <v>0.51309090909090915</v>
      </c>
    </row>
    <row r="106" spans="2:14" x14ac:dyDescent="0.25">
      <c r="B106" s="5">
        <f>(( (0.0032)*'Raw Data'!B106-0.15)*100)/(0.1*3300)</f>
        <v>6.9090909090909142E-3</v>
      </c>
      <c r="C106" s="5">
        <f>(( (0.0032)*'Raw Data'!C106-0.15)*100)/(0.1*3300)</f>
        <v>7.8787878787878862E-3</v>
      </c>
      <c r="D106" s="5">
        <f>(( (0.0032)*'Raw Data'!D106-0.15)*100)/(0.1*3300)</f>
        <v>6.9090909090909142E-3</v>
      </c>
      <c r="E106" s="5">
        <f>(( (0.0032)*'Raw Data'!E106-0.15)*100)/(0.1*3300)</f>
        <v>6.9090909090909142E-3</v>
      </c>
      <c r="F106" s="5">
        <f>(( (0.0032)*'Raw Data'!F106-0.15)*100)/(0.1*3300)</f>
        <v>7.8787878787878862E-3</v>
      </c>
      <c r="G106" s="5">
        <f>(( (0.0032)*'Raw Data'!G106-0.15)*100)/(0.1*3300)</f>
        <v>7.8787878787878862E-3</v>
      </c>
      <c r="H106" s="5">
        <f>(( (0.0032)*'Raw Data'!H106-0.15)*100)/(0.1*3300)</f>
        <v>7.8787878787878862E-3</v>
      </c>
      <c r="I106" s="5">
        <f>(( (0.0032)*'Raw Data'!I106-0.15)*100)/(0.1*3300)</f>
        <v>0.52472727272727282</v>
      </c>
      <c r="J106" s="5">
        <f>(( (0.0032)*'Raw Data'!J106-0.15)*100)/(0.1*3300)</f>
        <v>6.9090909090909142E-3</v>
      </c>
      <c r="K106" s="5">
        <f>(( (0.0032)*'Raw Data'!K106-0.15)*100)/(0.1*3300)</f>
        <v>6.9090909090909142E-3</v>
      </c>
      <c r="L106" s="5">
        <f>(( (0.0032)*'Raw Data'!L106-0.15)*100)/(0.1*3300)</f>
        <v>7.8787878787878862E-3</v>
      </c>
      <c r="M106" s="5">
        <f>(( (0.0032)*'Raw Data'!M106-0.15)*100)/(0.1*3300)</f>
        <v>0.49175757575757584</v>
      </c>
      <c r="N106" s="5">
        <f>(( (0.0032)*'Raw Data'!N106-0.15)*100)/(0.1*3300)</f>
        <v>0.48981818181818187</v>
      </c>
    </row>
    <row r="107" spans="2:14" x14ac:dyDescent="0.25">
      <c r="B107" s="5">
        <f>(( (0.0032)*'Raw Data'!B107-0.15)*100)/(0.1*3300)</f>
        <v>7.8787878787878862E-3</v>
      </c>
      <c r="C107" s="5">
        <f>(( (0.0032)*'Raw Data'!C107-0.15)*100)/(0.1*3300)</f>
        <v>6.9090909090909142E-3</v>
      </c>
      <c r="D107" s="5">
        <f>(( (0.0032)*'Raw Data'!D107-0.15)*100)/(0.1*3300)</f>
        <v>6.9090909090909142E-3</v>
      </c>
      <c r="E107" s="5">
        <f>(( (0.0032)*'Raw Data'!E107-0.15)*100)/(0.1*3300)</f>
        <v>6.9090909090909142E-3</v>
      </c>
      <c r="F107" s="5">
        <f>(( (0.0032)*'Raw Data'!F107-0.15)*100)/(0.1*3300)</f>
        <v>0.52569696969696977</v>
      </c>
      <c r="G107" s="5">
        <f>(( (0.0032)*'Raw Data'!G107-0.15)*100)/(0.1*3300)</f>
        <v>0.53539393939393942</v>
      </c>
      <c r="H107" s="5">
        <f>(( (0.0032)*'Raw Data'!H107-0.15)*100)/(0.1*3300)</f>
        <v>6.9090909090909142E-3</v>
      </c>
      <c r="I107" s="5">
        <f>(( (0.0032)*'Raw Data'!I107-0.15)*100)/(0.1*3300)</f>
        <v>7.8787878787878862E-3</v>
      </c>
      <c r="J107" s="5">
        <f>(( (0.0032)*'Raw Data'!J107-0.15)*100)/(0.1*3300)</f>
        <v>0.49854545454545457</v>
      </c>
      <c r="K107" s="5">
        <f>(( (0.0032)*'Raw Data'!K107-0.15)*100)/(0.1*3300)</f>
        <v>0.52375757575757576</v>
      </c>
      <c r="L107" s="5">
        <f>(( (0.0032)*'Raw Data'!L107-0.15)*100)/(0.1*3300)</f>
        <v>7.8787878787878862E-3</v>
      </c>
      <c r="M107" s="5">
        <f>(( (0.0032)*'Raw Data'!M107-0.15)*100)/(0.1*3300)</f>
        <v>7.8787878787878862E-3</v>
      </c>
      <c r="N107" s="5">
        <f>(( (0.0032)*'Raw Data'!N107-0.15)*100)/(0.1*3300)</f>
        <v>8.8484848484848503E-3</v>
      </c>
    </row>
    <row r="108" spans="2:14" x14ac:dyDescent="0.25">
      <c r="B108" s="5">
        <f>(( (0.0032)*'Raw Data'!B108-0.15)*100)/(0.1*3300)</f>
        <v>6.9090909090909142E-3</v>
      </c>
      <c r="C108" s="5">
        <f>(( (0.0032)*'Raw Data'!C108-0.15)*100)/(0.1*3300)</f>
        <v>7.8787878787878862E-3</v>
      </c>
      <c r="D108" s="5">
        <f>(( (0.0032)*'Raw Data'!D108-0.15)*100)/(0.1*3300)</f>
        <v>7.8787878787878862E-3</v>
      </c>
      <c r="E108" s="5">
        <f>(( (0.0032)*'Raw Data'!E108-0.15)*100)/(0.1*3300)</f>
        <v>2.0484848484848491E-2</v>
      </c>
      <c r="F108" s="5">
        <f>(( (0.0032)*'Raw Data'!F108-0.15)*100)/(0.1*3300)</f>
        <v>7.8787878787878862E-3</v>
      </c>
      <c r="G108" s="5">
        <f>(( (0.0032)*'Raw Data'!G108-0.15)*100)/(0.1*3300)</f>
        <v>8.8484848484848503E-3</v>
      </c>
      <c r="H108" s="5">
        <f>(( (0.0032)*'Raw Data'!H108-0.15)*100)/(0.1*3300)</f>
        <v>0.50048484848484853</v>
      </c>
      <c r="I108" s="5">
        <f>(( (0.0032)*'Raw Data'!I108-0.15)*100)/(0.1*3300)</f>
        <v>6.9090909090909142E-3</v>
      </c>
      <c r="J108" s="5">
        <f>(( (0.0032)*'Raw Data'!J108-0.15)*100)/(0.1*3300)</f>
        <v>7.8787878787878862E-3</v>
      </c>
      <c r="K108" s="5">
        <f>(( (0.0032)*'Raw Data'!K108-0.15)*100)/(0.1*3300)</f>
        <v>8.8484848484848503E-3</v>
      </c>
      <c r="L108" s="5">
        <f>(( (0.0032)*'Raw Data'!L108-0.15)*100)/(0.1*3300)</f>
        <v>0.49660606060606066</v>
      </c>
      <c r="M108" s="5">
        <f>(( (0.0032)*'Raw Data'!M108-0.15)*100)/(0.1*3300)</f>
        <v>0.50048484848484853</v>
      </c>
      <c r="N108" s="5">
        <f>(( (0.0032)*'Raw Data'!N108-0.15)*100)/(0.1*3300)</f>
        <v>0.50630303030303048</v>
      </c>
    </row>
    <row r="109" spans="2:14" x14ac:dyDescent="0.25">
      <c r="B109" s="5">
        <f>(( (0.0032)*'Raw Data'!B109-0.15)*100)/(0.1*3300)</f>
        <v>6.9090909090909142E-3</v>
      </c>
      <c r="C109" s="5">
        <f>(( (0.0032)*'Raw Data'!C109-0.15)*100)/(0.1*3300)</f>
        <v>6.9090909090909142E-3</v>
      </c>
      <c r="D109" s="5">
        <f>(( (0.0032)*'Raw Data'!D109-0.15)*100)/(0.1*3300)</f>
        <v>7.8787878787878862E-3</v>
      </c>
      <c r="E109" s="5">
        <f>(( (0.0032)*'Raw Data'!E109-0.15)*100)/(0.1*3300)</f>
        <v>7.8787878787878862E-3</v>
      </c>
      <c r="F109" s="5">
        <f>(( (0.0032)*'Raw Data'!F109-0.15)*100)/(0.1*3300)</f>
        <v>7.8787878787878862E-3</v>
      </c>
      <c r="G109" s="5">
        <f>(( (0.0032)*'Raw Data'!G109-0.15)*100)/(0.1*3300)</f>
        <v>7.8787878787878862E-3</v>
      </c>
      <c r="H109" s="5">
        <f>(( (0.0032)*'Raw Data'!H109-0.15)*100)/(0.1*3300)</f>
        <v>7.8787878787878862E-3</v>
      </c>
      <c r="I109" s="5">
        <f>(( (0.0032)*'Raw Data'!I109-0.15)*100)/(0.1*3300)</f>
        <v>0.51600000000000001</v>
      </c>
      <c r="J109" s="5">
        <f>(( (0.0032)*'Raw Data'!J109-0.15)*100)/(0.1*3300)</f>
        <v>0.52278787878787891</v>
      </c>
      <c r="K109" s="5">
        <f>(( (0.0032)*'Raw Data'!K109-0.15)*100)/(0.1*3300)</f>
        <v>7.8787878787878862E-3</v>
      </c>
      <c r="L109" s="5">
        <f>(( (0.0032)*'Raw Data'!L109-0.15)*100)/(0.1*3300)</f>
        <v>7.8787878787878862E-3</v>
      </c>
      <c r="M109" s="5">
        <f>(( (0.0032)*'Raw Data'!M109-0.15)*100)/(0.1*3300)</f>
        <v>7.8787878787878862E-3</v>
      </c>
      <c r="N109" s="5">
        <f>(( (0.0032)*'Raw Data'!N109-0.15)*100)/(0.1*3300)</f>
        <v>8.8484848484848503E-3</v>
      </c>
    </row>
    <row r="110" spans="2:14" x14ac:dyDescent="0.25">
      <c r="B110" s="5">
        <f>(( (0.0032)*'Raw Data'!B110-0.15)*100)/(0.1*3300)</f>
        <v>6.9090909090909142E-3</v>
      </c>
      <c r="C110" s="5">
        <f>(( (0.0032)*'Raw Data'!C110-0.15)*100)/(0.1*3300)</f>
        <v>1.5636363636363639E-2</v>
      </c>
      <c r="D110" s="5">
        <f>(( (0.0032)*'Raw Data'!D110-0.15)*100)/(0.1*3300)</f>
        <v>7.8787878787878862E-3</v>
      </c>
      <c r="E110" s="5">
        <f>(( (0.0032)*'Raw Data'!E110-0.15)*100)/(0.1*3300)</f>
        <v>6.9090909090909142E-3</v>
      </c>
      <c r="F110" s="5">
        <f>(( (0.0032)*'Raw Data'!F110-0.15)*100)/(0.1*3300)</f>
        <v>0.52084848484848489</v>
      </c>
      <c r="G110" s="5">
        <f>(( (0.0032)*'Raw Data'!G110-0.15)*100)/(0.1*3300)</f>
        <v>0.53442424242424247</v>
      </c>
      <c r="H110" s="5">
        <f>(( (0.0032)*'Raw Data'!H110-0.15)*100)/(0.1*3300)</f>
        <v>0.51309090909090915</v>
      </c>
      <c r="I110" s="5">
        <f>(( (0.0032)*'Raw Data'!I110-0.15)*100)/(0.1*3300)</f>
        <v>7.8787878787878862E-3</v>
      </c>
      <c r="J110" s="5">
        <f>(( (0.0032)*'Raw Data'!J110-0.15)*100)/(0.1*3300)</f>
        <v>0.50824242424242427</v>
      </c>
      <c r="K110" s="5">
        <f>(( (0.0032)*'Raw Data'!K110-0.15)*100)/(0.1*3300)</f>
        <v>0.51890909090909099</v>
      </c>
      <c r="L110" s="5">
        <f>(( (0.0032)*'Raw Data'!L110-0.15)*100)/(0.1*3300)</f>
        <v>7.8787878787878862E-3</v>
      </c>
      <c r="M110" s="5">
        <f>(( (0.0032)*'Raw Data'!M110-0.15)*100)/(0.1*3300)</f>
        <v>7.8787878787878862E-3</v>
      </c>
      <c r="N110" s="5">
        <f>(( (0.0032)*'Raw Data'!N110-0.15)*100)/(0.1*3300)</f>
        <v>6.9090909090909142E-3</v>
      </c>
    </row>
    <row r="111" spans="2:14" x14ac:dyDescent="0.25">
      <c r="B111" s="5">
        <f>(( (0.0032)*'Raw Data'!B111-0.15)*100)/(0.1*3300)</f>
        <v>7.8787878787878862E-3</v>
      </c>
      <c r="C111" s="5">
        <f>(( (0.0032)*'Raw Data'!C111-0.15)*100)/(0.1*3300)</f>
        <v>7.8787878787878862E-3</v>
      </c>
      <c r="D111" s="5">
        <f>(( (0.0032)*'Raw Data'!D111-0.15)*100)/(0.1*3300)</f>
        <v>8.8484848484848503E-3</v>
      </c>
      <c r="E111" s="5">
        <f>(( (0.0032)*'Raw Data'!E111-0.15)*100)/(0.1*3300)</f>
        <v>7.8787878787878862E-3</v>
      </c>
      <c r="F111" s="5">
        <f>(( (0.0032)*'Raw Data'!F111-0.15)*100)/(0.1*3300)</f>
        <v>6.9090909090909142E-3</v>
      </c>
      <c r="G111" s="5">
        <f>(( (0.0032)*'Raw Data'!G111-0.15)*100)/(0.1*3300)</f>
        <v>7.8787878787878862E-3</v>
      </c>
      <c r="H111" s="5">
        <f>(( (0.0032)*'Raw Data'!H111-0.15)*100)/(0.1*3300)</f>
        <v>6.9090909090909142E-3</v>
      </c>
      <c r="I111" s="5">
        <f>(( (0.0032)*'Raw Data'!I111-0.15)*100)/(0.1*3300)</f>
        <v>7.8787878787878862E-3</v>
      </c>
      <c r="J111" s="5">
        <f>(( (0.0032)*'Raw Data'!J111-0.15)*100)/(0.1*3300)</f>
        <v>6.9090909090909142E-3</v>
      </c>
      <c r="K111" s="5">
        <f>(( (0.0032)*'Raw Data'!K111-0.15)*100)/(0.1*3300)</f>
        <v>7.8787878787878862E-3</v>
      </c>
      <c r="L111" s="5">
        <f>(( (0.0032)*'Raw Data'!L111-0.15)*100)/(0.1*3300)</f>
        <v>0.49175757575757584</v>
      </c>
      <c r="M111" s="5">
        <f>(( (0.0032)*'Raw Data'!M111-0.15)*100)/(0.1*3300)</f>
        <v>0.49272727272727279</v>
      </c>
      <c r="N111" s="5">
        <f>(( (0.0032)*'Raw Data'!N111-0.15)*100)/(0.1*3300)</f>
        <v>0.50436363636363635</v>
      </c>
    </row>
    <row r="112" spans="2:14" x14ac:dyDescent="0.25">
      <c r="B112" s="5">
        <f>(( (0.0032)*'Raw Data'!B112-0.15)*100)/(0.1*3300)</f>
        <v>7.8787878787878862E-3</v>
      </c>
      <c r="C112" s="5">
        <f>(( (0.0032)*'Raw Data'!C112-0.15)*100)/(0.1*3300)</f>
        <v>6.9090909090909142E-3</v>
      </c>
      <c r="D112" s="5">
        <f>(( (0.0032)*'Raw Data'!D112-0.15)*100)/(0.1*3300)</f>
        <v>3.0303030303030329E-3</v>
      </c>
      <c r="E112" s="5">
        <f>(( (0.0032)*'Raw Data'!E112-0.15)*100)/(0.1*3300)</f>
        <v>6.9090909090909142E-3</v>
      </c>
      <c r="F112" s="5">
        <f>(( (0.0032)*'Raw Data'!F112-0.15)*100)/(0.1*3300)</f>
        <v>7.8787878787878862E-3</v>
      </c>
      <c r="G112" s="5">
        <f>(( (0.0032)*'Raw Data'!G112-0.15)*100)/(0.1*3300)</f>
        <v>7.8787878787878862E-3</v>
      </c>
      <c r="H112" s="5">
        <f>(( (0.0032)*'Raw Data'!H112-0.15)*100)/(0.1*3300)</f>
        <v>7.8787878787878862E-3</v>
      </c>
      <c r="I112" s="5">
        <f>(( (0.0032)*'Raw Data'!I112-0.15)*100)/(0.1*3300)</f>
        <v>0.23187878787878788</v>
      </c>
      <c r="J112" s="5">
        <f>(( (0.0032)*'Raw Data'!J112-0.15)*100)/(0.1*3300)</f>
        <v>0.52181818181818185</v>
      </c>
      <c r="K112" s="5">
        <f>(( (0.0032)*'Raw Data'!K112-0.15)*100)/(0.1*3300)</f>
        <v>7.8787878787878862E-3</v>
      </c>
      <c r="L112" s="5">
        <f>(( (0.0032)*'Raw Data'!L112-0.15)*100)/(0.1*3300)</f>
        <v>7.8787878787878862E-3</v>
      </c>
      <c r="M112" s="5">
        <f>(( (0.0032)*'Raw Data'!M112-0.15)*100)/(0.1*3300)</f>
        <v>7.8787878787878862E-3</v>
      </c>
      <c r="N112" s="5">
        <f>(( (0.0032)*'Raw Data'!N112-0.15)*100)/(0.1*3300)</f>
        <v>7.8787878787878862E-3</v>
      </c>
    </row>
    <row r="113" spans="2:14" x14ac:dyDescent="0.25">
      <c r="B113" s="5">
        <f>(( (0.0032)*'Raw Data'!B113-0.15)*100)/(0.1*3300)</f>
        <v>7.8787878787878862E-3</v>
      </c>
      <c r="C113" s="5">
        <f>(( (0.0032)*'Raw Data'!C113-0.15)*100)/(0.1*3300)</f>
        <v>6.9090909090909142E-3</v>
      </c>
      <c r="D113" s="5">
        <f>(( (0.0032)*'Raw Data'!D113-0.15)*100)/(0.1*3300)</f>
        <v>6.9090909090909142E-3</v>
      </c>
      <c r="E113" s="5">
        <f>(( (0.0032)*'Raw Data'!E113-0.15)*100)/(0.1*3300)</f>
        <v>0.54606060606060614</v>
      </c>
      <c r="F113" s="5">
        <f>(( (0.0032)*'Raw Data'!F113-0.15)*100)/(0.1*3300)</f>
        <v>2.060606060606061E-3</v>
      </c>
      <c r="G113" s="5">
        <f>(( (0.0032)*'Raw Data'!G113-0.15)*100)/(0.1*3300)</f>
        <v>0.53054545454545454</v>
      </c>
      <c r="H113" s="5">
        <f>(( (0.0032)*'Raw Data'!H113-0.15)*100)/(0.1*3300)</f>
        <v>0.50436363636363635</v>
      </c>
      <c r="I113" s="5">
        <f>(( (0.0032)*'Raw Data'!I113-0.15)*100)/(0.1*3300)</f>
        <v>7.8787878787878862E-3</v>
      </c>
      <c r="J113" s="5">
        <f>(( (0.0032)*'Raw Data'!J113-0.15)*100)/(0.1*3300)</f>
        <v>7.8787878787878862E-3</v>
      </c>
      <c r="K113" s="5">
        <f>(( (0.0032)*'Raw Data'!K113-0.15)*100)/(0.1*3300)</f>
        <v>0.51115151515151513</v>
      </c>
      <c r="L113" s="5">
        <f>(( (0.0032)*'Raw Data'!L113-0.15)*100)/(0.1*3300)</f>
        <v>0.50630303030303048</v>
      </c>
      <c r="M113" s="5">
        <f>(( (0.0032)*'Raw Data'!M113-0.15)*100)/(0.1*3300)</f>
        <v>0.50630303030303048</v>
      </c>
      <c r="N113" s="5">
        <f>(( (0.0032)*'Raw Data'!N113-0.15)*100)/(0.1*3300)</f>
        <v>6.9090909090909142E-3</v>
      </c>
    </row>
    <row r="114" spans="2:14" x14ac:dyDescent="0.25">
      <c r="B114" s="5">
        <f>(( (0.0032)*'Raw Data'!B114-0.15)*100)/(0.1*3300)</f>
        <v>6.9090909090909142E-3</v>
      </c>
      <c r="C114" s="5">
        <f>(( (0.0032)*'Raw Data'!C114-0.15)*100)/(0.1*3300)</f>
        <v>7.8787878787878862E-3</v>
      </c>
      <c r="D114" s="5">
        <f>(( (0.0032)*'Raw Data'!D114-0.15)*100)/(0.1*3300)</f>
        <v>7.8787878787878862E-3</v>
      </c>
      <c r="E114" s="5">
        <f>(( (0.0032)*'Raw Data'!E114-0.15)*100)/(0.1*3300)</f>
        <v>6.9090909090909142E-3</v>
      </c>
      <c r="F114" s="5">
        <f>(( (0.0032)*'Raw Data'!F114-0.15)*100)/(0.1*3300)</f>
        <v>6.9090909090909142E-3</v>
      </c>
      <c r="G114" s="5">
        <f>(( (0.0032)*'Raw Data'!G114-0.15)*100)/(0.1*3300)</f>
        <v>7.8787878787878862E-3</v>
      </c>
      <c r="H114" s="5">
        <f>(( (0.0032)*'Raw Data'!H114-0.15)*100)/(0.1*3300)</f>
        <v>6.9090909090909142E-3</v>
      </c>
      <c r="I114" s="5">
        <f>(( (0.0032)*'Raw Data'!I114-0.15)*100)/(0.1*3300)</f>
        <v>0.52763636363636368</v>
      </c>
      <c r="J114" s="5">
        <f>(( (0.0032)*'Raw Data'!J114-0.15)*100)/(0.1*3300)</f>
        <v>6.9090909090909142E-3</v>
      </c>
      <c r="K114" s="5">
        <f>(( (0.0032)*'Raw Data'!K114-0.15)*100)/(0.1*3300)</f>
        <v>7.8787878787878862E-3</v>
      </c>
      <c r="L114" s="5">
        <f>(( (0.0032)*'Raw Data'!L114-0.15)*100)/(0.1*3300)</f>
        <v>7.8787878787878862E-3</v>
      </c>
      <c r="M114" s="5">
        <f>(( (0.0032)*'Raw Data'!M114-0.15)*100)/(0.1*3300)</f>
        <v>0.4946666666666667</v>
      </c>
      <c r="N114" s="5">
        <f>(( (0.0032)*'Raw Data'!N114-0.15)*100)/(0.1*3300)</f>
        <v>0.49951515151515152</v>
      </c>
    </row>
    <row r="115" spans="2:14" x14ac:dyDescent="0.25">
      <c r="B115" s="5">
        <f>(( (0.0032)*'Raw Data'!B115-0.15)*100)/(0.1*3300)</f>
        <v>7.8787878787878862E-3</v>
      </c>
      <c r="C115" s="5">
        <f>(( (0.0032)*'Raw Data'!C115-0.15)*100)/(0.1*3300)</f>
        <v>0.53151515151515161</v>
      </c>
      <c r="D115" s="5">
        <f>(( (0.0032)*'Raw Data'!D115-0.15)*100)/(0.1*3300)</f>
        <v>6.9090909090909142E-3</v>
      </c>
      <c r="E115" s="5">
        <f>(( (0.0032)*'Raw Data'!E115-0.15)*100)/(0.1*3300)</f>
        <v>7.8787878787878862E-3</v>
      </c>
      <c r="F115" s="5">
        <f>(( (0.0032)*'Raw Data'!F115-0.15)*100)/(0.1*3300)</f>
        <v>0.53539393939393942</v>
      </c>
      <c r="G115" s="5">
        <f>(( (0.0032)*'Raw Data'!G115-0.15)*100)/(0.1*3300)</f>
        <v>7.8787878787878862E-3</v>
      </c>
      <c r="H115" s="5">
        <f>(( (0.0032)*'Raw Data'!H115-0.15)*100)/(0.1*3300)</f>
        <v>7.8787878787878862E-3</v>
      </c>
      <c r="I115" s="5">
        <f>(( (0.0032)*'Raw Data'!I115-0.15)*100)/(0.1*3300)</f>
        <v>7.8787878787878862E-3</v>
      </c>
      <c r="J115" s="5">
        <f>(( (0.0032)*'Raw Data'!J115-0.15)*100)/(0.1*3300)</f>
        <v>0.52181818181818185</v>
      </c>
      <c r="K115" s="5">
        <f>(( (0.0032)*'Raw Data'!K115-0.15)*100)/(0.1*3300)</f>
        <v>0.52763636363636368</v>
      </c>
      <c r="L115" s="5">
        <f>(( (0.0032)*'Raw Data'!L115-0.15)*100)/(0.1*3300)</f>
        <v>7.8787878787878862E-3</v>
      </c>
      <c r="M115" s="5">
        <f>(( (0.0032)*'Raw Data'!M115-0.15)*100)/(0.1*3300)</f>
        <v>7.8787878787878862E-3</v>
      </c>
      <c r="N115" s="5">
        <f>(( (0.0032)*'Raw Data'!N115-0.15)*100)/(0.1*3300)</f>
        <v>8.8484848484848503E-3</v>
      </c>
    </row>
    <row r="116" spans="2:14" x14ac:dyDescent="0.25">
      <c r="B116" s="5">
        <f>(( (0.0032)*'Raw Data'!B116-0.15)*100)/(0.1*3300)</f>
        <v>7.8787878787878862E-3</v>
      </c>
      <c r="C116" s="5">
        <f>(( (0.0032)*'Raw Data'!C116-0.15)*100)/(0.1*3300)</f>
        <v>6.9090909090909142E-3</v>
      </c>
      <c r="D116" s="5">
        <f>(( (0.0032)*'Raw Data'!D116-0.15)*100)/(0.1*3300)</f>
        <v>6.9090909090909142E-3</v>
      </c>
      <c r="E116" s="5">
        <f>(( (0.0032)*'Raw Data'!E116-0.15)*100)/(0.1*3300)</f>
        <v>0.52860606060606063</v>
      </c>
      <c r="F116" s="5">
        <f>(( (0.0032)*'Raw Data'!F116-0.15)*100)/(0.1*3300)</f>
        <v>7.8787878787878862E-3</v>
      </c>
      <c r="G116" s="5">
        <f>(( (0.0032)*'Raw Data'!G116-0.15)*100)/(0.1*3300)</f>
        <v>0.52569696969696977</v>
      </c>
      <c r="H116" s="5">
        <f>(( (0.0032)*'Raw Data'!H116-0.15)*100)/(0.1*3300)</f>
        <v>0.50048484848484853</v>
      </c>
      <c r="I116" s="5">
        <f>(( (0.0032)*'Raw Data'!I116-0.15)*100)/(0.1*3300)</f>
        <v>7.8787878787878862E-3</v>
      </c>
      <c r="J116" s="5">
        <f>(( (0.0032)*'Raw Data'!J116-0.15)*100)/(0.1*3300)</f>
        <v>5.9393939393939414E-3</v>
      </c>
      <c r="K116" s="5">
        <f>(( (0.0032)*'Raw Data'!K116-0.15)*100)/(0.1*3300)</f>
        <v>8.8484848484848503E-3</v>
      </c>
      <c r="L116" s="5">
        <f>(( (0.0032)*'Raw Data'!L116-0.15)*100)/(0.1*3300)</f>
        <v>0.49951515151515152</v>
      </c>
      <c r="M116" s="5">
        <f>(( (0.0032)*'Raw Data'!M116-0.15)*100)/(0.1*3300)</f>
        <v>0.49854545454545457</v>
      </c>
      <c r="N116" s="5">
        <f>(( (0.0032)*'Raw Data'!N116-0.15)*100)/(0.1*3300)</f>
        <v>7.8787878787878862E-3</v>
      </c>
    </row>
    <row r="117" spans="2:14" x14ac:dyDescent="0.25">
      <c r="B117" s="5">
        <f>(( (0.0032)*'Raw Data'!B117-0.15)*100)/(0.1*3300)</f>
        <v>7.8787878787878862E-3</v>
      </c>
      <c r="C117" s="5">
        <f>(( (0.0032)*'Raw Data'!C117-0.15)*100)/(0.1*3300)</f>
        <v>7.8787878787878862E-3</v>
      </c>
      <c r="D117" s="5">
        <f>(( (0.0032)*'Raw Data'!D117-0.15)*100)/(0.1*3300)</f>
        <v>0.52763636363636368</v>
      </c>
      <c r="E117" s="5">
        <f>(( (0.0032)*'Raw Data'!E117-0.15)*100)/(0.1*3300)</f>
        <v>6.9090909090909142E-3</v>
      </c>
      <c r="F117" s="5">
        <f>(( (0.0032)*'Raw Data'!F117-0.15)*100)/(0.1*3300)</f>
        <v>7.8787878787878862E-3</v>
      </c>
      <c r="G117" s="5">
        <f>(( (0.0032)*'Raw Data'!G117-0.15)*100)/(0.1*3300)</f>
        <v>7.8787878787878862E-3</v>
      </c>
      <c r="H117" s="5">
        <f>(( (0.0032)*'Raw Data'!H117-0.15)*100)/(0.1*3300)</f>
        <v>7.8787878787878862E-3</v>
      </c>
      <c r="I117" s="5">
        <f>(( (0.0032)*'Raw Data'!I117-0.15)*100)/(0.1*3300)</f>
        <v>0.51890909090909099</v>
      </c>
      <c r="J117" s="5">
        <f>(( (0.0032)*'Raw Data'!J117-0.15)*100)/(0.1*3300)</f>
        <v>6.9090909090909142E-3</v>
      </c>
      <c r="K117" s="5">
        <f>(( (0.0032)*'Raw Data'!K117-0.15)*100)/(0.1*3300)</f>
        <v>7.8787878787878862E-3</v>
      </c>
      <c r="L117" s="5">
        <f>(( (0.0032)*'Raw Data'!L117-0.15)*100)/(0.1*3300)</f>
        <v>6.9090909090909142E-3</v>
      </c>
      <c r="M117" s="5">
        <f>(( (0.0032)*'Raw Data'!M117-0.15)*100)/(0.1*3300)</f>
        <v>7.8787878787878862E-3</v>
      </c>
      <c r="N117" s="5">
        <f>(( (0.0032)*'Raw Data'!N117-0.15)*100)/(0.1*3300)</f>
        <v>0.49660606060606066</v>
      </c>
    </row>
    <row r="118" spans="2:14" x14ac:dyDescent="0.25">
      <c r="B118" s="5">
        <f>(( (0.0032)*'Raw Data'!B118-0.15)*100)/(0.1*3300)</f>
        <v>7.8787878787878862E-3</v>
      </c>
      <c r="C118" s="5">
        <f>(( (0.0032)*'Raw Data'!C118-0.15)*100)/(0.1*3300)</f>
        <v>7.8787878787878862E-3</v>
      </c>
      <c r="D118" s="5">
        <f>(( (0.0032)*'Raw Data'!D118-0.15)*100)/(0.1*3300)</f>
        <v>6.9090909090909142E-3</v>
      </c>
      <c r="E118" s="5">
        <f>(( (0.0032)*'Raw Data'!E118-0.15)*100)/(0.1*3300)</f>
        <v>7.8787878787878862E-3</v>
      </c>
      <c r="F118" s="5">
        <f>(( (0.0032)*'Raw Data'!F118-0.15)*100)/(0.1*3300)</f>
        <v>0.51696969696969708</v>
      </c>
      <c r="G118" s="5">
        <f>(( (0.0032)*'Raw Data'!G118-0.15)*100)/(0.1*3300)</f>
        <v>7.8787878787878862E-3</v>
      </c>
      <c r="H118" s="5">
        <f>(( (0.0032)*'Raw Data'!H118-0.15)*100)/(0.1*3300)</f>
        <v>0.51309090909090915</v>
      </c>
      <c r="I118" s="5">
        <f>(( (0.0032)*'Raw Data'!I118-0.15)*100)/(0.1*3300)</f>
        <v>7.8787878787878862E-3</v>
      </c>
      <c r="J118" s="5">
        <f>(( (0.0032)*'Raw Data'!J118-0.15)*100)/(0.1*3300)</f>
        <v>0.51503030303030317</v>
      </c>
      <c r="K118" s="5">
        <f>(( (0.0032)*'Raw Data'!K118-0.15)*100)/(0.1*3300)</f>
        <v>0.51309090909090915</v>
      </c>
      <c r="L118" s="5">
        <f>(( (0.0032)*'Raw Data'!L118-0.15)*100)/(0.1*3300)</f>
        <v>6.9090909090909142E-3</v>
      </c>
      <c r="M118" s="5">
        <f>(( (0.0032)*'Raw Data'!M118-0.15)*100)/(0.1*3300)</f>
        <v>0.47915151515151516</v>
      </c>
      <c r="N118" s="5">
        <f>(( (0.0032)*'Raw Data'!N118-0.15)*100)/(0.1*3300)</f>
        <v>6.9090909090909142E-3</v>
      </c>
    </row>
    <row r="119" spans="2:14" x14ac:dyDescent="0.25">
      <c r="B119" s="5">
        <f>(( (0.0032)*'Raw Data'!B119-0.15)*100)/(0.1*3300)</f>
        <v>6.9090909090909142E-3</v>
      </c>
      <c r="C119" s="5">
        <f>(( (0.0032)*'Raw Data'!C119-0.15)*100)/(0.1*3300)</f>
        <v>7.8787878787878862E-3</v>
      </c>
      <c r="D119" s="5">
        <f>(( (0.0032)*'Raw Data'!D119-0.15)*100)/(0.1*3300)</f>
        <v>6.9090909090909142E-3</v>
      </c>
      <c r="E119" s="5">
        <f>(( (0.0032)*'Raw Data'!E119-0.15)*100)/(0.1*3300)</f>
        <v>7.8787878787878862E-3</v>
      </c>
      <c r="F119" s="5">
        <f>(( (0.0032)*'Raw Data'!F119-0.15)*100)/(0.1*3300)</f>
        <v>7.8787878787878862E-3</v>
      </c>
      <c r="G119" s="5">
        <f>(( (0.0032)*'Raw Data'!G119-0.15)*100)/(0.1*3300)</f>
        <v>0.52472727272727282</v>
      </c>
      <c r="H119" s="5">
        <f>(( (0.0032)*'Raw Data'!H119-0.15)*100)/(0.1*3300)</f>
        <v>7.8787878787878862E-3</v>
      </c>
      <c r="I119" s="5">
        <f>(( (0.0032)*'Raw Data'!I119-0.15)*100)/(0.1*3300)</f>
        <v>7.8787878787878862E-3</v>
      </c>
      <c r="J119" s="5">
        <f>(( (0.0032)*'Raw Data'!J119-0.15)*100)/(0.1*3300)</f>
        <v>6.9090909090909142E-3</v>
      </c>
      <c r="K119" s="5">
        <f>(( (0.0032)*'Raw Data'!K119-0.15)*100)/(0.1*3300)</f>
        <v>7.8787878787878862E-3</v>
      </c>
      <c r="L119" s="5">
        <f>(( (0.0032)*'Raw Data'!L119-0.15)*100)/(0.1*3300)</f>
        <v>0.49175757575757584</v>
      </c>
      <c r="M119" s="5">
        <f>(( (0.0032)*'Raw Data'!M119-0.15)*100)/(0.1*3300)</f>
        <v>0.49272727272727279</v>
      </c>
      <c r="N119" s="5">
        <f>(( (0.0032)*'Raw Data'!N119-0.15)*100)/(0.1*3300)</f>
        <v>0.48884848484848492</v>
      </c>
    </row>
    <row r="120" spans="2:14" x14ac:dyDescent="0.25">
      <c r="B120" s="5">
        <f>(( (0.0032)*'Raw Data'!B120-0.15)*100)/(0.1*3300)</f>
        <v>7.8787878787878862E-3</v>
      </c>
      <c r="C120" s="5">
        <f>(( (0.0032)*'Raw Data'!C120-0.15)*100)/(0.1*3300)</f>
        <v>0.53442424242424247</v>
      </c>
      <c r="D120" s="5">
        <f>(( (0.0032)*'Raw Data'!D120-0.15)*100)/(0.1*3300)</f>
        <v>7.8787878787878862E-3</v>
      </c>
      <c r="E120" s="5">
        <f>(( (0.0032)*'Raw Data'!E120-0.15)*100)/(0.1*3300)</f>
        <v>7.8787878787878862E-3</v>
      </c>
      <c r="F120" s="5">
        <f>(( (0.0032)*'Raw Data'!F120-0.15)*100)/(0.1*3300)</f>
        <v>6.9090909090909142E-3</v>
      </c>
      <c r="G120" s="5">
        <f>(( (0.0032)*'Raw Data'!G120-0.15)*100)/(0.1*3300)</f>
        <v>7.8787878787878862E-3</v>
      </c>
      <c r="H120" s="5">
        <f>(( (0.0032)*'Raw Data'!H120-0.15)*100)/(0.1*3300)</f>
        <v>7.8787878787878862E-3</v>
      </c>
      <c r="I120" s="5">
        <f>(( (0.0032)*'Raw Data'!I120-0.15)*100)/(0.1*3300)</f>
        <v>0.5121212121212122</v>
      </c>
      <c r="J120" s="5">
        <f>(( (0.0032)*'Raw Data'!J120-0.15)*100)/(0.1*3300)</f>
        <v>6.9090909090909142E-3</v>
      </c>
      <c r="K120" s="5">
        <f>(( (0.0032)*'Raw Data'!K120-0.15)*100)/(0.1*3300)</f>
        <v>6.9090909090909142E-3</v>
      </c>
      <c r="L120" s="5">
        <f>(( (0.0032)*'Raw Data'!L120-0.15)*100)/(0.1*3300)</f>
        <v>8.8484848484848503E-3</v>
      </c>
      <c r="M120" s="5">
        <f>(( (0.0032)*'Raw Data'!M120-0.15)*100)/(0.1*3300)</f>
        <v>5.9393939393939414E-3</v>
      </c>
      <c r="N120" s="5">
        <f>(( (0.0032)*'Raw Data'!N120-0.15)*100)/(0.1*3300)</f>
        <v>0.49563636363636365</v>
      </c>
    </row>
    <row r="121" spans="2:14" x14ac:dyDescent="0.25">
      <c r="B121" s="5">
        <f>(( (0.0032)*'Raw Data'!B121-0.15)*100)/(0.1*3300)</f>
        <v>6.9090909090909142E-3</v>
      </c>
      <c r="C121" s="5">
        <f>(( (0.0032)*'Raw Data'!C121-0.15)*100)/(0.1*3300)</f>
        <v>6.9090909090909142E-3</v>
      </c>
      <c r="D121" s="5">
        <f>(( (0.0032)*'Raw Data'!D121-0.15)*100)/(0.1*3300)</f>
        <v>7.8787878787878862E-3</v>
      </c>
      <c r="E121" s="5">
        <f>(( (0.0032)*'Raw Data'!E121-0.15)*100)/(0.1*3300)</f>
        <v>6.9090909090909142E-3</v>
      </c>
      <c r="F121" s="5">
        <f>(( (0.0032)*'Raw Data'!F121-0.15)*100)/(0.1*3300)</f>
        <v>8.8484848484848503E-3</v>
      </c>
      <c r="G121" s="5">
        <f>(( (0.0032)*'Raw Data'!G121-0.15)*100)/(0.1*3300)</f>
        <v>6.9090909090909142E-3</v>
      </c>
      <c r="H121" s="5">
        <f>(( (0.0032)*'Raw Data'!H121-0.15)*100)/(0.1*3300)</f>
        <v>0.50436363636363635</v>
      </c>
      <c r="I121" s="5">
        <f>(( (0.0032)*'Raw Data'!I121-0.15)*100)/(0.1*3300)</f>
        <v>6.9090909090909142E-3</v>
      </c>
      <c r="J121" s="5">
        <f>(( (0.0032)*'Raw Data'!J121-0.15)*100)/(0.1*3300)</f>
        <v>0.51309090909090915</v>
      </c>
      <c r="K121" s="5">
        <f>(( (0.0032)*'Raw Data'!K121-0.15)*100)/(0.1*3300)</f>
        <v>0.16787878787878791</v>
      </c>
      <c r="L121" s="5">
        <f>(( (0.0032)*'Raw Data'!L121-0.15)*100)/(0.1*3300)</f>
        <v>7.8787878787878862E-3</v>
      </c>
      <c r="M121" s="5">
        <f>(( (0.0032)*'Raw Data'!M121-0.15)*100)/(0.1*3300)</f>
        <v>0.50048484848484853</v>
      </c>
      <c r="N121" s="5">
        <f>(( (0.0032)*'Raw Data'!N121-0.15)*100)/(0.1*3300)</f>
        <v>7.8787878787878862E-3</v>
      </c>
    </row>
    <row r="122" spans="2:14" x14ac:dyDescent="0.25">
      <c r="B122" s="5">
        <f>(( (0.0032)*'Raw Data'!B122-0.15)*100)/(0.1*3300)</f>
        <v>7.8787878787878862E-3</v>
      </c>
      <c r="C122" s="5">
        <f>(( (0.0032)*'Raw Data'!C122-0.15)*100)/(0.1*3300)</f>
        <v>4.9696969696969772E-3</v>
      </c>
      <c r="D122" s="5">
        <f>(( (0.0032)*'Raw Data'!D122-0.15)*100)/(0.1*3300)</f>
        <v>0.53151515151515161</v>
      </c>
      <c r="E122" s="5">
        <f>(( (0.0032)*'Raw Data'!E122-0.15)*100)/(0.1*3300)</f>
        <v>6.9090909090909142E-3</v>
      </c>
      <c r="F122" s="5">
        <f>(( (0.0032)*'Raw Data'!F122-0.15)*100)/(0.1*3300)</f>
        <v>8.8484848484848503E-3</v>
      </c>
      <c r="G122" s="5">
        <f>(( (0.0032)*'Raw Data'!G122-0.15)*100)/(0.1*3300)</f>
        <v>0.51987878787878794</v>
      </c>
      <c r="H122" s="5">
        <f>(( (0.0032)*'Raw Data'!H122-0.15)*100)/(0.1*3300)</f>
        <v>6.9090909090909142E-3</v>
      </c>
      <c r="I122" s="5">
        <f>(( (0.0032)*'Raw Data'!I122-0.15)*100)/(0.1*3300)</f>
        <v>7.8787878787878862E-3</v>
      </c>
      <c r="J122" s="5">
        <f>(( (0.0032)*'Raw Data'!J122-0.15)*100)/(0.1*3300)</f>
        <v>7.8787878787878862E-3</v>
      </c>
      <c r="K122" s="5">
        <f>(( (0.0032)*'Raw Data'!K122-0.15)*100)/(0.1*3300)</f>
        <v>5.9393939393939414E-3</v>
      </c>
      <c r="L122" s="5">
        <f>(( (0.0032)*'Raw Data'!L122-0.15)*100)/(0.1*3300)</f>
        <v>1.5636363636363639E-2</v>
      </c>
      <c r="M122" s="5">
        <f>(( (0.0032)*'Raw Data'!M122-0.15)*100)/(0.1*3300)</f>
        <v>0.49272727272727279</v>
      </c>
      <c r="N122" s="5">
        <f>(( (0.0032)*'Raw Data'!N122-0.15)*100)/(0.1*3300)</f>
        <v>0.5121212121212122</v>
      </c>
    </row>
    <row r="123" spans="2:14" x14ac:dyDescent="0.25">
      <c r="B123" s="5">
        <f>(( (0.0032)*'Raw Data'!B123-0.15)*100)/(0.1*3300)</f>
        <v>7.8787878787878862E-3</v>
      </c>
      <c r="C123" s="5">
        <f>(( (0.0032)*'Raw Data'!C123-0.15)*100)/(0.1*3300)</f>
        <v>7.8787878787878862E-3</v>
      </c>
      <c r="D123" s="5">
        <f>(( (0.0032)*'Raw Data'!D123-0.15)*100)/(0.1*3300)</f>
        <v>6.9090909090909142E-3</v>
      </c>
      <c r="E123" s="5">
        <f>(( (0.0032)*'Raw Data'!E123-0.15)*100)/(0.1*3300)</f>
        <v>7.8787878787878862E-3</v>
      </c>
      <c r="F123" s="5">
        <f>(( (0.0032)*'Raw Data'!F123-0.15)*100)/(0.1*3300)</f>
        <v>0.53442424242424247</v>
      </c>
      <c r="G123" s="5">
        <f>(( (0.0032)*'Raw Data'!G123-0.15)*100)/(0.1*3300)</f>
        <v>6.9090909090909142E-3</v>
      </c>
      <c r="H123" s="5">
        <f>(( (0.0032)*'Raw Data'!H123-0.15)*100)/(0.1*3300)</f>
        <v>0.51696969696969708</v>
      </c>
      <c r="I123" s="5">
        <f>(( (0.0032)*'Raw Data'!I123-0.15)*100)/(0.1*3300)</f>
        <v>1.0787878787878794E-2</v>
      </c>
      <c r="J123" s="5">
        <f>(( (0.0032)*'Raw Data'!J123-0.15)*100)/(0.1*3300)</f>
        <v>7.8787878787878862E-3</v>
      </c>
      <c r="K123" s="5">
        <f>(( (0.0032)*'Raw Data'!K123-0.15)*100)/(0.1*3300)</f>
        <v>0.52375757575757576</v>
      </c>
      <c r="L123" s="5">
        <f>(( (0.0032)*'Raw Data'!L123-0.15)*100)/(0.1*3300)</f>
        <v>6.9090909090909142E-3</v>
      </c>
      <c r="M123" s="5">
        <f>(( (0.0032)*'Raw Data'!M123-0.15)*100)/(0.1*3300)</f>
        <v>8.8484848484848503E-3</v>
      </c>
      <c r="N123" s="5">
        <f>(( (0.0032)*'Raw Data'!N123-0.15)*100)/(0.1*3300)</f>
        <v>0.48690909090909101</v>
      </c>
    </row>
    <row r="124" spans="2:14" x14ac:dyDescent="0.25">
      <c r="B124" s="5">
        <f>(( (0.0032)*'Raw Data'!B124-0.15)*100)/(0.1*3300)</f>
        <v>7.8787878787878862E-3</v>
      </c>
      <c r="C124" s="5">
        <f>(( (0.0032)*'Raw Data'!C124-0.15)*100)/(0.1*3300)</f>
        <v>6.9090909090909142E-3</v>
      </c>
      <c r="D124" s="5">
        <f>(( (0.0032)*'Raw Data'!D124-0.15)*100)/(0.1*3300)</f>
        <v>8.8484848484848503E-3</v>
      </c>
      <c r="E124" s="5">
        <f>(( (0.0032)*'Raw Data'!E124-0.15)*100)/(0.1*3300)</f>
        <v>0.52860606060606063</v>
      </c>
      <c r="F124" s="5">
        <f>(( (0.0032)*'Raw Data'!F124-0.15)*100)/(0.1*3300)</f>
        <v>7.8787878787878862E-3</v>
      </c>
      <c r="G124" s="5">
        <f>(( (0.0032)*'Raw Data'!G124-0.15)*100)/(0.1*3300)</f>
        <v>7.8787878787878862E-3</v>
      </c>
      <c r="H124" s="5">
        <f>(( (0.0032)*'Raw Data'!H124-0.15)*100)/(0.1*3300)</f>
        <v>1.2727272727272731E-2</v>
      </c>
      <c r="I124" s="5">
        <f>(( (0.0032)*'Raw Data'!I124-0.15)*100)/(0.1*3300)</f>
        <v>7.8787878787878862E-3</v>
      </c>
      <c r="J124" s="5">
        <f>(( (0.0032)*'Raw Data'!J124-0.15)*100)/(0.1*3300)</f>
        <v>0.50727272727272732</v>
      </c>
      <c r="K124" s="5">
        <f>(( (0.0032)*'Raw Data'!K124-0.15)*100)/(0.1*3300)</f>
        <v>7.8787878787878862E-3</v>
      </c>
      <c r="L124" s="5">
        <f>(( (0.0032)*'Raw Data'!L124-0.15)*100)/(0.1*3300)</f>
        <v>0.50242424242424244</v>
      </c>
      <c r="M124" s="5">
        <f>(( (0.0032)*'Raw Data'!M124-0.15)*100)/(0.1*3300)</f>
        <v>0.4946666666666667</v>
      </c>
      <c r="N124" s="5">
        <f>(( (0.0032)*'Raw Data'!N124-0.15)*100)/(0.1*3300)</f>
        <v>7.8787878787878862E-3</v>
      </c>
    </row>
    <row r="125" spans="2:14" x14ac:dyDescent="0.25">
      <c r="B125" s="5">
        <f>(( (0.0032)*'Raw Data'!B125-0.15)*100)/(0.1*3300)</f>
        <v>7.8787878787878862E-3</v>
      </c>
      <c r="C125" s="5">
        <f>(( (0.0032)*'Raw Data'!C125-0.15)*100)/(0.1*3300)</f>
        <v>8.8484848484848503E-3</v>
      </c>
      <c r="D125" s="5">
        <f>(( (0.0032)*'Raw Data'!D125-0.15)*100)/(0.1*3300)</f>
        <v>7.8787878787878862E-3</v>
      </c>
      <c r="E125" s="5">
        <f>(( (0.0032)*'Raw Data'!E125-0.15)*100)/(0.1*3300)</f>
        <v>7.8787878787878862E-3</v>
      </c>
      <c r="F125" s="5">
        <f>(( (0.0032)*'Raw Data'!F125-0.15)*100)/(0.1*3300)</f>
        <v>7.8787878787878862E-3</v>
      </c>
      <c r="G125" s="5">
        <f>(( (0.0032)*'Raw Data'!G125-0.15)*100)/(0.1*3300)</f>
        <v>0.51987878787878794</v>
      </c>
      <c r="H125" s="5">
        <f>(( (0.0032)*'Raw Data'!H125-0.15)*100)/(0.1*3300)</f>
        <v>6.9090909090909142E-3</v>
      </c>
      <c r="I125" s="5">
        <f>(( (0.0032)*'Raw Data'!I125-0.15)*100)/(0.1*3300)</f>
        <v>0.52860606060606063</v>
      </c>
      <c r="J125" s="5">
        <f>(( (0.0032)*'Raw Data'!J125-0.15)*100)/(0.1*3300)</f>
        <v>7.8787878787878862E-3</v>
      </c>
      <c r="K125" s="5">
        <f>(( (0.0032)*'Raw Data'!K125-0.15)*100)/(0.1*3300)</f>
        <v>6.9090909090909142E-3</v>
      </c>
      <c r="L125" s="5">
        <f>(( (0.0032)*'Raw Data'!L125-0.15)*100)/(0.1*3300)</f>
        <v>7.8787878787878862E-3</v>
      </c>
      <c r="M125" s="5">
        <f>(( (0.0032)*'Raw Data'!M125-0.15)*100)/(0.1*3300)</f>
        <v>6.9090909090909142E-3</v>
      </c>
      <c r="N125" s="5">
        <f>(( (0.0032)*'Raw Data'!N125-0.15)*100)/(0.1*3300)</f>
        <v>0.50630303030303048</v>
      </c>
    </row>
    <row r="126" spans="2:14" x14ac:dyDescent="0.25">
      <c r="B126" s="5">
        <f>(( (0.0032)*'Raw Data'!B126-0.15)*100)/(0.1*3300)</f>
        <v>6.9090909090909142E-3</v>
      </c>
      <c r="C126" s="5">
        <f>(( (0.0032)*'Raw Data'!C126-0.15)*100)/(0.1*3300)</f>
        <v>7.8787878787878862E-3</v>
      </c>
      <c r="D126" s="5">
        <f>(( (0.0032)*'Raw Data'!D126-0.15)*100)/(0.1*3300)</f>
        <v>6.9090909090909142E-3</v>
      </c>
      <c r="E126" s="5">
        <f>(( (0.0032)*'Raw Data'!E126-0.15)*100)/(0.1*3300)</f>
        <v>6.9090909090909142E-3</v>
      </c>
      <c r="F126" s="5">
        <f>(( (0.0032)*'Raw Data'!F126-0.15)*100)/(0.1*3300)</f>
        <v>0.51309090909090915</v>
      </c>
      <c r="G126" s="5">
        <f>(( (0.0032)*'Raw Data'!G126-0.15)*100)/(0.1*3300)</f>
        <v>5.9393939393939414E-3</v>
      </c>
      <c r="H126" s="5">
        <f>(( (0.0032)*'Raw Data'!H126-0.15)*100)/(0.1*3300)</f>
        <v>0.50921212121212123</v>
      </c>
      <c r="I126" s="5">
        <f>(( (0.0032)*'Raw Data'!I126-0.15)*100)/(0.1*3300)</f>
        <v>7.8787878787878862E-3</v>
      </c>
      <c r="J126" s="5">
        <f>(( (0.0032)*'Raw Data'!J126-0.15)*100)/(0.1*3300)</f>
        <v>0.52569696969696977</v>
      </c>
      <c r="K126" s="5">
        <f>(( (0.0032)*'Raw Data'!K126-0.15)*100)/(0.1*3300)</f>
        <v>0.51600000000000001</v>
      </c>
      <c r="L126" s="5">
        <f>(( (0.0032)*'Raw Data'!L126-0.15)*100)/(0.1*3300)</f>
        <v>7.8787878787878862E-3</v>
      </c>
      <c r="M126" s="5">
        <f>(( (0.0032)*'Raw Data'!M126-0.15)*100)/(0.1*3300)</f>
        <v>0.50921212121212123</v>
      </c>
      <c r="N126" s="5">
        <f>(( (0.0032)*'Raw Data'!N126-0.15)*100)/(0.1*3300)</f>
        <v>-4.5454545454545456E-2</v>
      </c>
    </row>
    <row r="127" spans="2:14" x14ac:dyDescent="0.25">
      <c r="B127" s="5">
        <f>(( (0.0032)*'Raw Data'!B127-0.15)*100)/(0.1*3300)</f>
        <v>6.9090909090909142E-3</v>
      </c>
      <c r="C127" s="5">
        <f>(( (0.0032)*'Raw Data'!C127-0.15)*100)/(0.1*3300)</f>
        <v>6.9090909090909142E-3</v>
      </c>
      <c r="D127" s="5">
        <f>(( (0.0032)*'Raw Data'!D127-0.15)*100)/(0.1*3300)</f>
        <v>0.54606060606060614</v>
      </c>
      <c r="E127" s="5">
        <f>(( (0.0032)*'Raw Data'!E127-0.15)*100)/(0.1*3300)</f>
        <v>4.0848484848484849E-2</v>
      </c>
      <c r="F127" s="5">
        <f>(( (0.0032)*'Raw Data'!F127-0.15)*100)/(0.1*3300)</f>
        <v>6.9090909090909142E-3</v>
      </c>
      <c r="G127" s="5">
        <f>(( (0.0032)*'Raw Data'!G127-0.15)*100)/(0.1*3300)</f>
        <v>7.8787878787878862E-3</v>
      </c>
      <c r="H127" s="5">
        <f>(( (0.0032)*'Raw Data'!H127-0.15)*100)/(0.1*3300)</f>
        <v>7.8787878787878862E-3</v>
      </c>
      <c r="I127" s="5">
        <f>(( (0.0032)*'Raw Data'!I127-0.15)*100)/(0.1*3300)</f>
        <v>7.8787878787878862E-3</v>
      </c>
      <c r="J127" s="5">
        <f>(( (0.0032)*'Raw Data'!J127-0.15)*100)/(0.1*3300)</f>
        <v>0.51018181818181818</v>
      </c>
      <c r="K127" s="5">
        <f>(( (0.0032)*'Raw Data'!K127-0.15)*100)/(0.1*3300)</f>
        <v>6.9090909090909142E-3</v>
      </c>
      <c r="L127" s="5">
        <f>(( (0.0032)*'Raw Data'!L127-0.15)*100)/(0.1*3300)</f>
        <v>0.4946666666666667</v>
      </c>
      <c r="M127" s="5">
        <f>(( (0.0032)*'Raw Data'!M127-0.15)*100)/(0.1*3300)</f>
        <v>0.49078787878787883</v>
      </c>
      <c r="N127" s="5">
        <f>(( (0.0032)*'Raw Data'!N127-0.15)*100)/(0.1*3300)</f>
        <v>7.8787878787878862E-3</v>
      </c>
    </row>
    <row r="128" spans="2:14" x14ac:dyDescent="0.25">
      <c r="B128" s="5">
        <f>(( (0.0032)*'Raw Data'!B128-0.15)*100)/(0.1*3300)</f>
        <v>7.8787878787878862E-3</v>
      </c>
      <c r="C128" s="5">
        <f>(( (0.0032)*'Raw Data'!C128-0.15)*100)/(0.1*3300)</f>
        <v>7.8787878787878862E-3</v>
      </c>
      <c r="D128" s="5">
        <f>(( (0.0032)*'Raw Data'!D128-0.15)*100)/(0.1*3300)</f>
        <v>6.9090909090909142E-3</v>
      </c>
      <c r="E128" s="5">
        <f>(( (0.0032)*'Raw Data'!E128-0.15)*100)/(0.1*3300)</f>
        <v>6.9090909090909142E-3</v>
      </c>
      <c r="F128" s="5">
        <f>(( (0.0032)*'Raw Data'!F128-0.15)*100)/(0.1*3300)</f>
        <v>6.9090909090909142E-3</v>
      </c>
      <c r="G128" s="5">
        <f>(( (0.0032)*'Raw Data'!G128-0.15)*100)/(0.1*3300)</f>
        <v>7.8787878787878862E-3</v>
      </c>
      <c r="H128" s="5">
        <f>(( (0.0032)*'Raw Data'!H128-0.15)*100)/(0.1*3300)</f>
        <v>7.8787878787878862E-3</v>
      </c>
      <c r="I128" s="5">
        <f>(( (0.0032)*'Raw Data'!I128-0.15)*100)/(0.1*3300)</f>
        <v>0.51793939393939403</v>
      </c>
      <c r="J128" s="5">
        <f>(( (0.0032)*'Raw Data'!J128-0.15)*100)/(0.1*3300)</f>
        <v>6.9090909090909142E-3</v>
      </c>
      <c r="K128" s="5">
        <f>(( (0.0032)*'Raw Data'!K128-0.15)*100)/(0.1*3300)</f>
        <v>7.8787878787878862E-3</v>
      </c>
      <c r="L128" s="5">
        <f>(( (0.0032)*'Raw Data'!L128-0.15)*100)/(0.1*3300)</f>
        <v>6.9090909090909142E-3</v>
      </c>
      <c r="M128" s="5">
        <f>(( (0.0032)*'Raw Data'!M128-0.15)*100)/(0.1*3300)</f>
        <v>9.8181818181818214E-3</v>
      </c>
      <c r="N128" s="5">
        <f>(( (0.0032)*'Raw Data'!N128-0.15)*100)/(0.1*3300)</f>
        <v>0.50533333333333341</v>
      </c>
    </row>
    <row r="129" spans="2:14" x14ac:dyDescent="0.25">
      <c r="B129" s="5">
        <f>(( (0.0032)*'Raw Data'!B129-0.15)*100)/(0.1*3300)</f>
        <v>7.8787878787878862E-3</v>
      </c>
      <c r="C129" s="5">
        <f>(( (0.0032)*'Raw Data'!C129-0.15)*100)/(0.1*3300)</f>
        <v>7.8787878787878862E-3</v>
      </c>
      <c r="D129" s="5">
        <f>(( (0.0032)*'Raw Data'!D129-0.15)*100)/(0.1*3300)</f>
        <v>6.9090909090909142E-3</v>
      </c>
      <c r="E129" s="5">
        <f>(( (0.0032)*'Raw Data'!E129-0.15)*100)/(0.1*3300)</f>
        <v>6.9090909090909142E-3</v>
      </c>
      <c r="F129" s="5">
        <f>(( (0.0032)*'Raw Data'!F129-0.15)*100)/(0.1*3300)</f>
        <v>8.8484848484848503E-3</v>
      </c>
      <c r="G129" s="5">
        <f>(( (0.0032)*'Raw Data'!G129-0.15)*100)/(0.1*3300)</f>
        <v>7.8787878787878862E-3</v>
      </c>
      <c r="H129" s="5">
        <f>(( (0.0032)*'Raw Data'!H129-0.15)*100)/(0.1*3300)</f>
        <v>0.50048484848484853</v>
      </c>
      <c r="I129" s="5">
        <f>(( (0.0032)*'Raw Data'!I129-0.15)*100)/(0.1*3300)</f>
        <v>6.9090909090909142E-3</v>
      </c>
      <c r="J129" s="5">
        <f>(( (0.0032)*'Raw Data'!J129-0.15)*100)/(0.1*3300)</f>
        <v>0.52472727272727282</v>
      </c>
      <c r="K129" s="5">
        <f>(( (0.0032)*'Raw Data'!K129-0.15)*100)/(0.1*3300)</f>
        <v>0.50824242424242427</v>
      </c>
      <c r="L129" s="5">
        <f>(( (0.0032)*'Raw Data'!L129-0.15)*100)/(0.1*3300)</f>
        <v>7.8787878787878862E-3</v>
      </c>
      <c r="M129" s="5">
        <f>(( (0.0032)*'Raw Data'!M129-0.15)*100)/(0.1*3300)</f>
        <v>0.50436363636363635</v>
      </c>
      <c r="N129" s="5">
        <f>(( (0.0032)*'Raw Data'!N129-0.15)*100)/(0.1*3300)</f>
        <v>8.8484848484848503E-3</v>
      </c>
    </row>
    <row r="130" spans="2:14" x14ac:dyDescent="0.25">
      <c r="B130" s="5">
        <f>(( (0.0032)*'Raw Data'!B130-0.15)*100)/(0.1*3300)</f>
        <v>7.8787878787878862E-3</v>
      </c>
      <c r="C130" s="5">
        <f>(( (0.0032)*'Raw Data'!C130-0.15)*100)/(0.1*3300)</f>
        <v>6.9090909090909142E-3</v>
      </c>
      <c r="D130" s="5">
        <f>(( (0.0032)*'Raw Data'!D130-0.15)*100)/(0.1*3300)</f>
        <v>7.8787878787878862E-3</v>
      </c>
      <c r="E130" s="5">
        <f>(( (0.0032)*'Raw Data'!E130-0.15)*100)/(0.1*3300)</f>
        <v>7.8787878787878862E-3</v>
      </c>
      <c r="F130" s="5">
        <f>(( (0.0032)*'Raw Data'!F130-0.15)*100)/(0.1*3300)</f>
        <v>7.8787878787878862E-3</v>
      </c>
      <c r="G130" s="5">
        <f>(( (0.0032)*'Raw Data'!G130-0.15)*100)/(0.1*3300)</f>
        <v>4.0848484848484849E-2</v>
      </c>
      <c r="H130" s="5">
        <f>(( (0.0032)*'Raw Data'!H130-0.15)*100)/(0.1*3300)</f>
        <v>6.9090909090909142E-3</v>
      </c>
      <c r="I130" s="5">
        <f>(( (0.0032)*'Raw Data'!I130-0.15)*100)/(0.1*3300)</f>
        <v>6.9090909090909142E-3</v>
      </c>
      <c r="J130" s="5">
        <f>(( (0.0032)*'Raw Data'!J130-0.15)*100)/(0.1*3300)</f>
        <v>8.8484848484848503E-3</v>
      </c>
      <c r="K130" s="5">
        <f>(( (0.0032)*'Raw Data'!K130-0.15)*100)/(0.1*3300)</f>
        <v>7.8787878787878862E-3</v>
      </c>
      <c r="L130" s="5">
        <f>(( (0.0032)*'Raw Data'!L130-0.15)*100)/(0.1*3300)</f>
        <v>0.48884848484848492</v>
      </c>
      <c r="M130" s="5">
        <f>(( (0.0032)*'Raw Data'!M130-0.15)*100)/(0.1*3300)</f>
        <v>0.48981818181818187</v>
      </c>
      <c r="N130" s="5">
        <f>(( (0.0032)*'Raw Data'!N130-0.15)*100)/(0.1*3300)</f>
        <v>7.8787878787878862E-3</v>
      </c>
    </row>
    <row r="131" spans="2:14" x14ac:dyDescent="0.25">
      <c r="B131" s="5">
        <f>(( (0.0032)*'Raw Data'!B131-0.15)*100)/(0.1*3300)</f>
        <v>7.8787878787878862E-3</v>
      </c>
      <c r="C131" s="5">
        <f>(( (0.0032)*'Raw Data'!C131-0.15)*100)/(0.1*3300)</f>
        <v>6.9090909090909142E-3</v>
      </c>
      <c r="D131" s="5">
        <f>(( (0.0032)*'Raw Data'!D131-0.15)*100)/(0.1*3300)</f>
        <v>7.8787878787878862E-3</v>
      </c>
      <c r="E131" s="5">
        <f>(( (0.0032)*'Raw Data'!E131-0.15)*100)/(0.1*3300)</f>
        <v>6.9090909090909142E-3</v>
      </c>
      <c r="F131" s="5">
        <f>(( (0.0032)*'Raw Data'!F131-0.15)*100)/(0.1*3300)</f>
        <v>0.52763636363636368</v>
      </c>
      <c r="G131" s="5">
        <f>(( (0.0032)*'Raw Data'!G131-0.15)*100)/(0.1*3300)</f>
        <v>6.9090909090909142E-3</v>
      </c>
      <c r="H131" s="5">
        <f>(( (0.0032)*'Raw Data'!H131-0.15)*100)/(0.1*3300)</f>
        <v>0.51503030303030317</v>
      </c>
      <c r="I131" s="5">
        <f>(( (0.0032)*'Raw Data'!I131-0.15)*100)/(0.1*3300)</f>
        <v>0.5121212121212122</v>
      </c>
      <c r="J131" s="5">
        <f>(( (0.0032)*'Raw Data'!J131-0.15)*100)/(0.1*3300)</f>
        <v>7.8787878787878862E-3</v>
      </c>
      <c r="K131" s="5">
        <f>(( (0.0032)*'Raw Data'!K131-0.15)*100)/(0.1*3300)</f>
        <v>0.52181818181818185</v>
      </c>
      <c r="L131" s="5">
        <f>(( (0.0032)*'Raw Data'!L131-0.15)*100)/(0.1*3300)</f>
        <v>7.8787878787878862E-3</v>
      </c>
      <c r="M131" s="5">
        <f>(( (0.0032)*'Raw Data'!M131-0.15)*100)/(0.1*3300)</f>
        <v>7.8787878787878862E-3</v>
      </c>
      <c r="N131" s="5">
        <f>(( (0.0032)*'Raw Data'!N131-0.15)*100)/(0.1*3300)</f>
        <v>0.50048484848484853</v>
      </c>
    </row>
    <row r="132" spans="2:14" x14ac:dyDescent="0.25">
      <c r="B132" s="5">
        <f>(( (0.0032)*'Raw Data'!B132-0.15)*100)/(0.1*3300)</f>
        <v>8.8484848484848503E-3</v>
      </c>
      <c r="C132" s="5">
        <f>(( (0.0032)*'Raw Data'!C132-0.15)*100)/(0.1*3300)</f>
        <v>6.9090909090909142E-3</v>
      </c>
      <c r="D132" s="5">
        <f>(( (0.0032)*'Raw Data'!D132-0.15)*100)/(0.1*3300)</f>
        <v>0.34145454545454551</v>
      </c>
      <c r="E132" s="5">
        <f>(( (0.0032)*'Raw Data'!E132-0.15)*100)/(0.1*3300)</f>
        <v>0.53151515151515161</v>
      </c>
      <c r="F132" s="5">
        <f>(( (0.0032)*'Raw Data'!F132-0.15)*100)/(0.1*3300)</f>
        <v>7.8787878787878862E-3</v>
      </c>
      <c r="G132" s="5">
        <f>(( (0.0032)*'Raw Data'!G132-0.15)*100)/(0.1*3300)</f>
        <v>8.8484848484848503E-3</v>
      </c>
      <c r="H132" s="5">
        <f>(( (0.0032)*'Raw Data'!H132-0.15)*100)/(0.1*3300)</f>
        <v>6.9090909090909142E-3</v>
      </c>
      <c r="I132" s="5">
        <f>(( (0.0032)*'Raw Data'!I132-0.15)*100)/(0.1*3300)</f>
        <v>6.9090909090909142E-3</v>
      </c>
      <c r="J132" s="5">
        <f>(( (0.0032)*'Raw Data'!J132-0.15)*100)/(0.1*3300)</f>
        <v>0.51793939393939403</v>
      </c>
      <c r="K132" s="5">
        <f>(( (0.0032)*'Raw Data'!K132-0.15)*100)/(0.1*3300)</f>
        <v>8.8484848484848503E-3</v>
      </c>
      <c r="L132" s="5">
        <f>(( (0.0032)*'Raw Data'!L132-0.15)*100)/(0.1*3300)</f>
        <v>0.50630303030303048</v>
      </c>
      <c r="M132" s="5">
        <f>(( (0.0032)*'Raw Data'!M132-0.15)*100)/(0.1*3300)</f>
        <v>0.49660606060606066</v>
      </c>
      <c r="N132" s="5">
        <f>(( (0.0032)*'Raw Data'!N132-0.15)*100)/(0.1*3300)</f>
        <v>1.1757575757575757E-2</v>
      </c>
    </row>
    <row r="133" spans="2:14" x14ac:dyDescent="0.25">
      <c r="B133" s="5">
        <f>(( (0.0032)*'Raw Data'!B133-0.15)*100)/(0.1*3300)</f>
        <v>6.9090909090909142E-3</v>
      </c>
      <c r="C133" s="5">
        <f>(( (0.0032)*'Raw Data'!C133-0.15)*100)/(0.1*3300)</f>
        <v>7.8787878787878862E-3</v>
      </c>
      <c r="D133" s="5">
        <f>(( (0.0032)*'Raw Data'!D133-0.15)*100)/(0.1*3300)</f>
        <v>7.8787878787878862E-3</v>
      </c>
      <c r="E133" s="5">
        <f>(( (0.0032)*'Raw Data'!E133-0.15)*100)/(0.1*3300)</f>
        <v>7.8787878787878862E-3</v>
      </c>
      <c r="F133" s="5">
        <f>(( (0.0032)*'Raw Data'!F133-0.15)*100)/(0.1*3300)</f>
        <v>7.8787878787878862E-3</v>
      </c>
      <c r="G133" s="5">
        <f>(( (0.0032)*'Raw Data'!G133-0.15)*100)/(0.1*3300)</f>
        <v>0.54606060606060614</v>
      </c>
      <c r="H133" s="5">
        <f>(( (0.0032)*'Raw Data'!H133-0.15)*100)/(0.1*3300)</f>
        <v>7.8787878787878862E-3</v>
      </c>
      <c r="I133" s="5">
        <f>(( (0.0032)*'Raw Data'!I133-0.15)*100)/(0.1*3300)</f>
        <v>7.8787878787878862E-3</v>
      </c>
      <c r="J133" s="5">
        <f>(( (0.0032)*'Raw Data'!J133-0.15)*100)/(0.1*3300)</f>
        <v>7.8787878787878862E-3</v>
      </c>
      <c r="K133" s="5">
        <f>(( (0.0032)*'Raw Data'!K133-0.15)*100)/(0.1*3300)</f>
        <v>6.9090909090909142E-3</v>
      </c>
      <c r="L133" s="5">
        <f>(( (0.0032)*'Raw Data'!L133-0.15)*100)/(0.1*3300)</f>
        <v>7.8787878787878862E-3</v>
      </c>
      <c r="M133" s="5">
        <f>(( (0.0032)*'Raw Data'!M133-0.15)*100)/(0.1*3300)</f>
        <v>7.8787878787878862E-3</v>
      </c>
      <c r="N133" s="5">
        <f>(( (0.0032)*'Raw Data'!N133-0.15)*100)/(0.1*3300)</f>
        <v>6.9090909090909142E-3</v>
      </c>
    </row>
    <row r="134" spans="2:14" x14ac:dyDescent="0.25">
      <c r="B134" s="5">
        <f>(( (0.0032)*'Raw Data'!B134-0.15)*100)/(0.1*3300)</f>
        <v>7.8787878787878862E-3</v>
      </c>
      <c r="C134" s="5">
        <f>(( (0.0032)*'Raw Data'!C134-0.15)*100)/(0.1*3300)</f>
        <v>7.8787878787878862E-3</v>
      </c>
      <c r="D134" s="5">
        <f>(( (0.0032)*'Raw Data'!D134-0.15)*100)/(0.1*3300)</f>
        <v>8.8484848484848503E-3</v>
      </c>
      <c r="E134" s="5">
        <f>(( (0.0032)*'Raw Data'!E134-0.15)*100)/(0.1*3300)</f>
        <v>6.9090909090909142E-3</v>
      </c>
      <c r="F134" s="5">
        <f>(( (0.0032)*'Raw Data'!F134-0.15)*100)/(0.1*3300)</f>
        <v>1.8545454545454546E-2</v>
      </c>
      <c r="G134" s="5">
        <f>(( (0.0032)*'Raw Data'!G134-0.15)*100)/(0.1*3300)</f>
        <v>7.8787878787878862E-3</v>
      </c>
      <c r="H134" s="5">
        <f>(( (0.0032)*'Raw Data'!H134-0.15)*100)/(0.1*3300)</f>
        <v>0.50727272727272732</v>
      </c>
      <c r="I134" s="5">
        <f>(( (0.0032)*'Raw Data'!I134-0.15)*100)/(0.1*3300)</f>
        <v>9.8181818181818214E-3</v>
      </c>
      <c r="J134" s="5">
        <f>(( (0.0032)*'Raw Data'!J134-0.15)*100)/(0.1*3300)</f>
        <v>7.8787878787878862E-3</v>
      </c>
      <c r="K134" s="5">
        <f>(( (0.0032)*'Raw Data'!K134-0.15)*100)/(0.1*3300)</f>
        <v>0.51115151515151513</v>
      </c>
      <c r="L134" s="5">
        <f>(( (0.0032)*'Raw Data'!L134-0.15)*100)/(0.1*3300)</f>
        <v>6.9090909090909142E-3</v>
      </c>
      <c r="M134" s="5">
        <f>(( (0.0032)*'Raw Data'!M134-0.15)*100)/(0.1*3300)</f>
        <v>0.5121212121212122</v>
      </c>
      <c r="N134" s="5">
        <f>(( (0.0032)*'Raw Data'!N134-0.15)*100)/(0.1*3300)</f>
        <v>0.49757575757575762</v>
      </c>
    </row>
    <row r="135" spans="2:14" x14ac:dyDescent="0.25">
      <c r="B135" s="5">
        <f>(( (0.0032)*'Raw Data'!B135-0.15)*100)/(0.1*3300)</f>
        <v>6.9090909090909142E-3</v>
      </c>
      <c r="C135" s="5">
        <f>(( (0.0032)*'Raw Data'!C135-0.15)*100)/(0.1*3300)</f>
        <v>6.9090909090909142E-3</v>
      </c>
      <c r="D135" s="5">
        <f>(( (0.0032)*'Raw Data'!D135-0.15)*100)/(0.1*3300)</f>
        <v>7.8787878787878862E-3</v>
      </c>
      <c r="E135" s="5">
        <f>(( (0.0032)*'Raw Data'!E135-0.15)*100)/(0.1*3300)</f>
        <v>0.52569696969696977</v>
      </c>
      <c r="F135" s="5">
        <f>(( (0.0032)*'Raw Data'!F135-0.15)*100)/(0.1*3300)</f>
        <v>7.8787878787878862E-3</v>
      </c>
      <c r="G135" s="5">
        <f>(( (0.0032)*'Raw Data'!G135-0.15)*100)/(0.1*3300)</f>
        <v>7.8787878787878862E-3</v>
      </c>
      <c r="H135" s="5">
        <f>(( (0.0032)*'Raw Data'!H135-0.15)*100)/(0.1*3300)</f>
        <v>7.8787878787878862E-3</v>
      </c>
      <c r="I135" s="5">
        <f>(( (0.0032)*'Raw Data'!I135-0.15)*100)/(0.1*3300)</f>
        <v>7.8787878787878862E-3</v>
      </c>
      <c r="J135" s="5">
        <f>(( (0.0032)*'Raw Data'!J135-0.15)*100)/(0.1*3300)</f>
        <v>0.51309090909090915</v>
      </c>
      <c r="K135" s="5">
        <f>(( (0.0032)*'Raw Data'!K135-0.15)*100)/(0.1*3300)</f>
        <v>6.9090909090909142E-3</v>
      </c>
      <c r="L135" s="5">
        <f>(( (0.0032)*'Raw Data'!L135-0.15)*100)/(0.1*3300)</f>
        <v>0.49757575757575762</v>
      </c>
      <c r="M135" s="5">
        <f>(( (0.0032)*'Raw Data'!M135-0.15)*100)/(0.1*3300)</f>
        <v>0.49078787878787883</v>
      </c>
      <c r="N135" s="5">
        <f>(( (0.0032)*'Raw Data'!N135-0.15)*100)/(0.1*3300)</f>
        <v>7.8787878787878862E-3</v>
      </c>
    </row>
    <row r="136" spans="2:14" x14ac:dyDescent="0.25">
      <c r="B136" s="5">
        <f>(( (0.0032)*'Raw Data'!B136-0.15)*100)/(0.1*3300)</f>
        <v>7.8787878787878862E-3</v>
      </c>
      <c r="C136" s="5">
        <f>(( (0.0032)*'Raw Data'!C136-0.15)*100)/(0.1*3300)</f>
        <v>7.8787878787878862E-3</v>
      </c>
      <c r="D136" s="5">
        <f>(( (0.0032)*'Raw Data'!D136-0.15)*100)/(0.1*3300)</f>
        <v>6.9090909090909142E-3</v>
      </c>
      <c r="E136" s="5">
        <f>(( (0.0032)*'Raw Data'!E136-0.15)*100)/(0.1*3300)</f>
        <v>7.8787878787878862E-3</v>
      </c>
      <c r="F136" s="5">
        <f>(( (0.0032)*'Raw Data'!F136-0.15)*100)/(0.1*3300)</f>
        <v>4.0000000000000053E-3</v>
      </c>
      <c r="G136" s="5">
        <f>(( (0.0032)*'Raw Data'!G136-0.15)*100)/(0.1*3300)</f>
        <v>0.53345454545454551</v>
      </c>
      <c r="H136" s="5">
        <f>(( (0.0032)*'Raw Data'!H136-0.15)*100)/(0.1*3300)</f>
        <v>7.8787878787878862E-3</v>
      </c>
      <c r="I136" s="5">
        <f>(( (0.0032)*'Raw Data'!I136-0.15)*100)/(0.1*3300)</f>
        <v>0.52472727272727282</v>
      </c>
      <c r="J136" s="5">
        <f>(( (0.0032)*'Raw Data'!J136-0.15)*100)/(0.1*3300)</f>
        <v>6.9090909090909142E-3</v>
      </c>
      <c r="K136" s="5">
        <f>(( (0.0032)*'Raw Data'!K136-0.15)*100)/(0.1*3300)</f>
        <v>0.52084848484848489</v>
      </c>
      <c r="L136" s="5">
        <f>(( (0.0032)*'Raw Data'!L136-0.15)*100)/(0.1*3300)</f>
        <v>7.8787878787878862E-3</v>
      </c>
      <c r="M136" s="5">
        <f>(( (0.0032)*'Raw Data'!M136-0.15)*100)/(0.1*3300)</f>
        <v>7.8787878787878862E-3</v>
      </c>
      <c r="N136" s="5">
        <f>(( (0.0032)*'Raw Data'!N136-0.15)*100)/(0.1*3300)</f>
        <v>0.5121212121212122</v>
      </c>
    </row>
    <row r="137" spans="2:14" x14ac:dyDescent="0.25">
      <c r="B137" s="5">
        <f>(( (0.0032)*'Raw Data'!B137-0.15)*100)/(0.1*3300)</f>
        <v>6.9090909090909142E-3</v>
      </c>
      <c r="C137" s="5">
        <f>(( (0.0032)*'Raw Data'!C137-0.15)*100)/(0.1*3300)</f>
        <v>6.9090909090909142E-3</v>
      </c>
      <c r="D137" s="5">
        <f>(( (0.0032)*'Raw Data'!D137-0.15)*100)/(0.1*3300)</f>
        <v>8.8484848484848503E-3</v>
      </c>
      <c r="E137" s="5">
        <f>(( (0.0032)*'Raw Data'!E137-0.15)*100)/(0.1*3300)</f>
        <v>7.8787878787878862E-3</v>
      </c>
      <c r="F137" s="5">
        <f>(( (0.0032)*'Raw Data'!F137-0.15)*100)/(0.1*3300)</f>
        <v>6.9090909090909142E-3</v>
      </c>
      <c r="G137" s="5">
        <f>(( (0.0032)*'Raw Data'!G137-0.15)*100)/(0.1*3300)</f>
        <v>6.9090909090909142E-3</v>
      </c>
      <c r="H137" s="5">
        <f>(( (0.0032)*'Raw Data'!H137-0.15)*100)/(0.1*3300)</f>
        <v>0.50145454545454549</v>
      </c>
      <c r="I137" s="5">
        <f>(( (0.0032)*'Raw Data'!I137-0.15)*100)/(0.1*3300)</f>
        <v>6.9090909090909142E-3</v>
      </c>
      <c r="J137" s="5">
        <f>(( (0.0032)*'Raw Data'!J137-0.15)*100)/(0.1*3300)</f>
        <v>7.8787878787878862E-3</v>
      </c>
      <c r="K137" s="5">
        <f>(( (0.0032)*'Raw Data'!K137-0.15)*100)/(0.1*3300)</f>
        <v>0.50727272727272732</v>
      </c>
      <c r="L137" s="5">
        <f>(( (0.0032)*'Raw Data'!L137-0.15)*100)/(0.1*3300)</f>
        <v>7.8787878787878862E-3</v>
      </c>
      <c r="M137" s="5">
        <f>(( (0.0032)*'Raw Data'!M137-0.15)*100)/(0.1*3300)</f>
        <v>0.49854545454545457</v>
      </c>
      <c r="N137" s="5">
        <f>(( (0.0032)*'Raw Data'!N137-0.15)*100)/(0.1*3300)</f>
        <v>0.49660606060606066</v>
      </c>
    </row>
    <row r="138" spans="2:14" x14ac:dyDescent="0.25">
      <c r="B138" s="5">
        <f>(( (0.0032)*'Raw Data'!B138-0.15)*100)/(0.1*3300)</f>
        <v>7.8787878787878862E-3</v>
      </c>
      <c r="C138" s="5">
        <f>(( (0.0032)*'Raw Data'!C138-0.15)*100)/(0.1*3300)</f>
        <v>0.52763636363636368</v>
      </c>
      <c r="D138" s="5">
        <f>(( (0.0032)*'Raw Data'!D138-0.15)*100)/(0.1*3300)</f>
        <v>7.8787878787878862E-3</v>
      </c>
      <c r="E138" s="5">
        <f>(( (0.0032)*'Raw Data'!E138-0.15)*100)/(0.1*3300)</f>
        <v>7.8787878787878862E-3</v>
      </c>
      <c r="F138" s="5">
        <f>(( (0.0032)*'Raw Data'!F138-0.15)*100)/(0.1*3300)</f>
        <v>6.9090909090909142E-3</v>
      </c>
      <c r="G138" s="5">
        <f>(( (0.0032)*'Raw Data'!G138-0.15)*100)/(0.1*3300)</f>
        <v>7.8787878787878862E-3</v>
      </c>
      <c r="H138" s="5">
        <f>(( (0.0032)*'Raw Data'!H138-0.15)*100)/(0.1*3300)</f>
        <v>7.8787878787878862E-3</v>
      </c>
      <c r="I138" s="5">
        <f>(( (0.0032)*'Raw Data'!I138-0.15)*100)/(0.1*3300)</f>
        <v>7.8787878787878862E-3</v>
      </c>
      <c r="J138" s="5">
        <f>(( (0.0032)*'Raw Data'!J138-0.15)*100)/(0.1*3300)</f>
        <v>0.51115151515151513</v>
      </c>
      <c r="K138" s="5">
        <f>(( (0.0032)*'Raw Data'!K138-0.15)*100)/(0.1*3300)</f>
        <v>7.8787878787878862E-3</v>
      </c>
      <c r="L138" s="5">
        <f>(( (0.0032)*'Raw Data'!L138-0.15)*100)/(0.1*3300)</f>
        <v>0.48981818181818187</v>
      </c>
      <c r="M138" s="5">
        <f>(( (0.0032)*'Raw Data'!M138-0.15)*100)/(0.1*3300)</f>
        <v>0.47915151515151516</v>
      </c>
      <c r="N138" s="5">
        <f>(( (0.0032)*'Raw Data'!N138-0.15)*100)/(0.1*3300)</f>
        <v>7.8787878787878862E-3</v>
      </c>
    </row>
    <row r="139" spans="2:14" x14ac:dyDescent="0.25">
      <c r="B139" s="5">
        <f>(( (0.0032)*'Raw Data'!B139-0.15)*100)/(0.1*3300)</f>
        <v>7.8787878787878862E-3</v>
      </c>
      <c r="C139" s="5">
        <f>(( (0.0032)*'Raw Data'!C139-0.15)*100)/(0.1*3300)</f>
        <v>6.9090909090909142E-3</v>
      </c>
      <c r="D139" s="5">
        <f>(( (0.0032)*'Raw Data'!D139-0.15)*100)/(0.1*3300)</f>
        <v>7.8787878787878862E-3</v>
      </c>
      <c r="E139" s="5">
        <f>(( (0.0032)*'Raw Data'!E139-0.15)*100)/(0.1*3300)</f>
        <v>7.8787878787878862E-3</v>
      </c>
      <c r="F139" s="5">
        <f>(( (0.0032)*'Raw Data'!F139-0.15)*100)/(0.1*3300)</f>
        <v>0.52860606060606063</v>
      </c>
      <c r="G139" s="5">
        <f>(( (0.0032)*'Raw Data'!G139-0.15)*100)/(0.1*3300)</f>
        <v>0.53054545454545454</v>
      </c>
      <c r="H139" s="5">
        <f>(( (0.0032)*'Raw Data'!H139-0.15)*100)/(0.1*3300)</f>
        <v>0.51309090909090915</v>
      </c>
      <c r="I139" s="5">
        <f>(( (0.0032)*'Raw Data'!I139-0.15)*100)/(0.1*3300)</f>
        <v>0.51600000000000001</v>
      </c>
      <c r="J139" s="5">
        <f>(( (0.0032)*'Raw Data'!J139-0.15)*100)/(0.1*3300)</f>
        <v>7.8787878787878862E-3</v>
      </c>
      <c r="K139" s="5">
        <f>(( (0.0032)*'Raw Data'!K139-0.15)*100)/(0.1*3300)</f>
        <v>0.52278787878787891</v>
      </c>
      <c r="L139" s="5">
        <f>(( (0.0032)*'Raw Data'!L139-0.15)*100)/(0.1*3300)</f>
        <v>7.8787878787878862E-3</v>
      </c>
      <c r="M139" s="5">
        <f>(( (0.0032)*'Raw Data'!M139-0.15)*100)/(0.1*3300)</f>
        <v>8.8484848484848503E-3</v>
      </c>
      <c r="N139" s="5">
        <f>(( (0.0032)*'Raw Data'!N139-0.15)*100)/(0.1*3300)</f>
        <v>0.50921212121212123</v>
      </c>
    </row>
    <row r="140" spans="2:14" x14ac:dyDescent="0.25">
      <c r="B140" s="5">
        <f>(( (0.0032)*'Raw Data'!B140-0.15)*100)/(0.1*3300)</f>
        <v>7.8787878787878862E-3</v>
      </c>
      <c r="C140" s="5">
        <f>(( (0.0032)*'Raw Data'!C140-0.15)*100)/(0.1*3300)</f>
        <v>7.8787878787878862E-3</v>
      </c>
      <c r="D140" s="5">
        <f>(( (0.0032)*'Raw Data'!D140-0.15)*100)/(0.1*3300)</f>
        <v>9.8181818181818214E-3</v>
      </c>
      <c r="E140" s="5">
        <f>(( (0.0032)*'Raw Data'!E140-0.15)*100)/(0.1*3300)</f>
        <v>7.8787878787878862E-3</v>
      </c>
      <c r="F140" s="5">
        <f>(( (0.0032)*'Raw Data'!F140-0.15)*100)/(0.1*3300)</f>
        <v>6.9090909090909142E-3</v>
      </c>
      <c r="G140" s="5">
        <f>(( (0.0032)*'Raw Data'!G140-0.15)*100)/(0.1*3300)</f>
        <v>6.9090909090909142E-3</v>
      </c>
      <c r="H140" s="5">
        <f>(( (0.0032)*'Raw Data'!H140-0.15)*100)/(0.1*3300)</f>
        <v>8.8484848484848503E-3</v>
      </c>
      <c r="I140" s="5">
        <f>(( (0.0032)*'Raw Data'!I140-0.15)*100)/(0.1*3300)</f>
        <v>7.8787878787878862E-3</v>
      </c>
      <c r="J140" s="5">
        <f>(( (0.0032)*'Raw Data'!J140-0.15)*100)/(0.1*3300)</f>
        <v>6.9090909090909142E-3</v>
      </c>
      <c r="K140" s="5">
        <f>(( (0.0032)*'Raw Data'!K140-0.15)*100)/(0.1*3300)</f>
        <v>4.9696969696969772E-3</v>
      </c>
      <c r="L140" s="5">
        <f>(( (0.0032)*'Raw Data'!L140-0.15)*100)/(0.1*3300)</f>
        <v>0.50630303030303048</v>
      </c>
      <c r="M140" s="5">
        <f>(( (0.0032)*'Raw Data'!M140-0.15)*100)/(0.1*3300)</f>
        <v>0.49369696969696975</v>
      </c>
      <c r="N140" s="5">
        <f>(( (0.0032)*'Raw Data'!N140-0.15)*100)/(0.1*3300)</f>
        <v>0.49078787878787883</v>
      </c>
    </row>
    <row r="141" spans="2:14" x14ac:dyDescent="0.25">
      <c r="B141" s="5">
        <f>(( (0.0032)*'Raw Data'!B141-0.15)*100)/(0.1*3300)</f>
        <v>6.9090909090909142E-3</v>
      </c>
      <c r="C141" s="5">
        <f>(( (0.0032)*'Raw Data'!C141-0.15)*100)/(0.1*3300)</f>
        <v>6.9090909090909142E-3</v>
      </c>
      <c r="D141" s="5">
        <f>(( (0.0032)*'Raw Data'!D141-0.15)*100)/(0.1*3300)</f>
        <v>7.8787878787878862E-3</v>
      </c>
      <c r="E141" s="5">
        <f>(( (0.0032)*'Raw Data'!E141-0.15)*100)/(0.1*3300)</f>
        <v>6.9090909090909142E-3</v>
      </c>
      <c r="F141" s="5">
        <f>(( (0.0032)*'Raw Data'!F141-0.15)*100)/(0.1*3300)</f>
        <v>6.9090909090909142E-3</v>
      </c>
      <c r="G141" s="5">
        <f>(( (0.0032)*'Raw Data'!G141-0.15)*100)/(0.1*3300)</f>
        <v>6.9090909090909142E-3</v>
      </c>
      <c r="H141" s="5">
        <f>(( (0.0032)*'Raw Data'!H141-0.15)*100)/(0.1*3300)</f>
        <v>7.8787878787878862E-3</v>
      </c>
      <c r="I141" s="5">
        <f>(( (0.0032)*'Raw Data'!I141-0.15)*100)/(0.1*3300)</f>
        <v>7.8787878787878862E-3</v>
      </c>
      <c r="J141" s="5">
        <f>(( (0.0032)*'Raw Data'!J141-0.15)*100)/(0.1*3300)</f>
        <v>0.49757575757575762</v>
      </c>
      <c r="K141" s="5">
        <f>(( (0.0032)*'Raw Data'!K141-0.15)*100)/(0.1*3300)</f>
        <v>7.8787878787878862E-3</v>
      </c>
      <c r="L141" s="5">
        <f>(( (0.0032)*'Raw Data'!L141-0.15)*100)/(0.1*3300)</f>
        <v>1.0787878787878794E-2</v>
      </c>
      <c r="M141" s="5">
        <f>(( (0.0032)*'Raw Data'!M141-0.15)*100)/(0.1*3300)</f>
        <v>6.9090909090909142E-3</v>
      </c>
      <c r="N141" s="5">
        <f>(( (0.0032)*'Raw Data'!N141-0.15)*100)/(0.1*3300)</f>
        <v>6.9090909090909142E-3</v>
      </c>
    </row>
    <row r="142" spans="2:14" x14ac:dyDescent="0.25">
      <c r="B142" s="5">
        <f>(( (0.0032)*'Raw Data'!B142-0.15)*100)/(0.1*3300)</f>
        <v>8.8484848484848503E-3</v>
      </c>
      <c r="C142" s="5">
        <f>(( (0.0032)*'Raw Data'!C142-0.15)*100)/(0.1*3300)</f>
        <v>6.9090909090909142E-3</v>
      </c>
      <c r="D142" s="5">
        <f>(( (0.0032)*'Raw Data'!D142-0.15)*100)/(0.1*3300)</f>
        <v>6.9090909090909142E-3</v>
      </c>
      <c r="E142" s="5">
        <f>(( (0.0032)*'Raw Data'!E142-0.15)*100)/(0.1*3300)</f>
        <v>6.9090909090909142E-3</v>
      </c>
      <c r="F142" s="5">
        <f>(( (0.0032)*'Raw Data'!F142-0.15)*100)/(0.1*3300)</f>
        <v>8.8484848484848503E-3</v>
      </c>
      <c r="G142" s="5">
        <f>(( (0.0032)*'Raw Data'!G142-0.15)*100)/(0.1*3300)</f>
        <v>0.52569696969696977</v>
      </c>
      <c r="H142" s="5">
        <f>(( (0.0032)*'Raw Data'!H142-0.15)*100)/(0.1*3300)</f>
        <v>0.5033939393939395</v>
      </c>
      <c r="I142" s="5">
        <f>(( (0.0032)*'Raw Data'!I142-0.15)*100)/(0.1*3300)</f>
        <v>0.50921212121212123</v>
      </c>
      <c r="J142" s="5">
        <f>(( (0.0032)*'Raw Data'!J142-0.15)*100)/(0.1*3300)</f>
        <v>6.9090909090909142E-3</v>
      </c>
      <c r="K142" s="5">
        <f>(( (0.0032)*'Raw Data'!K142-0.15)*100)/(0.1*3300)</f>
        <v>0.51309090909090915</v>
      </c>
      <c r="L142" s="5">
        <f>(( (0.0032)*'Raw Data'!L142-0.15)*100)/(0.1*3300)</f>
        <v>6.9090909090909142E-3</v>
      </c>
      <c r="M142" s="5">
        <f>(( (0.0032)*'Raw Data'!M142-0.15)*100)/(0.1*3300)</f>
        <v>0.50824242424242427</v>
      </c>
      <c r="N142" s="5">
        <f>(( (0.0032)*'Raw Data'!N142-0.15)*100)/(0.1*3300)</f>
        <v>0.50242424242424244</v>
      </c>
    </row>
    <row r="143" spans="2:14" x14ac:dyDescent="0.25">
      <c r="B143" s="5">
        <f>(( (0.0032)*'Raw Data'!B143-0.15)*100)/(0.1*3300)</f>
        <v>6.9090909090909142E-3</v>
      </c>
      <c r="C143" s="5">
        <f>(( (0.0032)*'Raw Data'!C143-0.15)*100)/(0.1*3300)</f>
        <v>0.53442424242424247</v>
      </c>
      <c r="D143" s="5">
        <f>(( (0.0032)*'Raw Data'!D143-0.15)*100)/(0.1*3300)</f>
        <v>6.9090909090909142E-3</v>
      </c>
      <c r="E143" s="5">
        <f>(( (0.0032)*'Raw Data'!E143-0.15)*100)/(0.1*3300)</f>
        <v>0.52957575757575759</v>
      </c>
      <c r="F143" s="5">
        <f>(( (0.0032)*'Raw Data'!F143-0.15)*100)/(0.1*3300)</f>
        <v>7.8787878787878862E-3</v>
      </c>
      <c r="G143" s="5">
        <f>(( (0.0032)*'Raw Data'!G143-0.15)*100)/(0.1*3300)</f>
        <v>4.0000000000000053E-3</v>
      </c>
      <c r="H143" s="5">
        <f>(( (0.0032)*'Raw Data'!H143-0.15)*100)/(0.1*3300)</f>
        <v>6.9090909090909142E-3</v>
      </c>
      <c r="I143" s="5">
        <f>(( (0.0032)*'Raw Data'!I143-0.15)*100)/(0.1*3300)</f>
        <v>6.9090909090909142E-3</v>
      </c>
      <c r="J143" s="5">
        <f>(( (0.0032)*'Raw Data'!J143-0.15)*100)/(0.1*3300)</f>
        <v>6.9090909090909142E-3</v>
      </c>
      <c r="K143" s="5">
        <f>(( (0.0032)*'Raw Data'!K143-0.15)*100)/(0.1*3300)</f>
        <v>7.8787878787878862E-3</v>
      </c>
      <c r="L143" s="5">
        <f>(( (0.0032)*'Raw Data'!L143-0.15)*100)/(0.1*3300)</f>
        <v>0.50242424242424244</v>
      </c>
      <c r="M143" s="5">
        <f>(( (0.0032)*'Raw Data'!M143-0.15)*100)/(0.1*3300)</f>
        <v>0.49078787878787883</v>
      </c>
      <c r="N143" s="5">
        <f>(( (0.0032)*'Raw Data'!N143-0.15)*100)/(0.1*3300)</f>
        <v>6.9090909090909142E-3</v>
      </c>
    </row>
    <row r="144" spans="2:14" x14ac:dyDescent="0.25">
      <c r="B144" s="5">
        <f>(( (0.0032)*'Raw Data'!B144-0.15)*100)/(0.1*3300)</f>
        <v>6.9090909090909142E-3</v>
      </c>
      <c r="C144" s="5">
        <f>(( (0.0032)*'Raw Data'!C144-0.15)*100)/(0.1*3300)</f>
        <v>7.8787878787878862E-3</v>
      </c>
      <c r="D144" s="5">
        <f>(( (0.0032)*'Raw Data'!D144-0.15)*100)/(0.1*3300)</f>
        <v>7.8787878787878862E-3</v>
      </c>
      <c r="E144" s="5">
        <f>(( (0.0032)*'Raw Data'!E144-0.15)*100)/(0.1*3300)</f>
        <v>7.8787878787878862E-3</v>
      </c>
      <c r="F144" s="5">
        <f>(( (0.0032)*'Raw Data'!F144-0.15)*100)/(0.1*3300)</f>
        <v>0.52763636363636368</v>
      </c>
      <c r="G144" s="5">
        <f>(( (0.0032)*'Raw Data'!G144-0.15)*100)/(0.1*3300)</f>
        <v>8.8484848484848503E-3</v>
      </c>
      <c r="H144" s="5">
        <f>(( (0.0032)*'Raw Data'!H144-0.15)*100)/(0.1*3300)</f>
        <v>7.8787878787878862E-3</v>
      </c>
      <c r="I144" s="5">
        <f>(( (0.0032)*'Raw Data'!I144-0.15)*100)/(0.1*3300)</f>
        <v>0.52763636363636368</v>
      </c>
      <c r="J144" s="5">
        <f>(( (0.0032)*'Raw Data'!J144-0.15)*100)/(0.1*3300)</f>
        <v>0.50533333333333341</v>
      </c>
      <c r="K144" s="5">
        <f>(( (0.0032)*'Raw Data'!K144-0.15)*100)/(0.1*3300)</f>
        <v>0.53054545454545454</v>
      </c>
      <c r="L144" s="5">
        <f>(( (0.0032)*'Raw Data'!L144-0.15)*100)/(0.1*3300)</f>
        <v>6.9090909090909142E-3</v>
      </c>
      <c r="M144" s="5">
        <f>(( (0.0032)*'Raw Data'!M144-0.15)*100)/(0.1*3300)</f>
        <v>6.9090909090909142E-3</v>
      </c>
      <c r="N144" s="5">
        <f>(( (0.0032)*'Raw Data'!N144-0.15)*100)/(0.1*3300)</f>
        <v>6.9090909090909142E-3</v>
      </c>
    </row>
    <row r="145" spans="2:14" x14ac:dyDescent="0.25">
      <c r="B145" s="5">
        <f>(( (0.0032)*'Raw Data'!B145-0.15)*100)/(0.1*3300)</f>
        <v>6.9090909090909142E-3</v>
      </c>
      <c r="C145" s="5">
        <f>(( (0.0032)*'Raw Data'!C145-0.15)*100)/(0.1*3300)</f>
        <v>7.8787878787878862E-3</v>
      </c>
      <c r="D145" s="5">
        <f>(( (0.0032)*'Raw Data'!D145-0.15)*100)/(0.1*3300)</f>
        <v>1.2727272727272731E-2</v>
      </c>
      <c r="E145" s="5">
        <f>(( (0.0032)*'Raw Data'!E145-0.15)*100)/(0.1*3300)</f>
        <v>6.9090909090909142E-3</v>
      </c>
      <c r="F145" s="5">
        <f>(( (0.0032)*'Raw Data'!F145-0.15)*100)/(0.1*3300)</f>
        <v>7.8787878787878862E-3</v>
      </c>
      <c r="G145" s="5">
        <f>(( (0.0032)*'Raw Data'!G145-0.15)*100)/(0.1*3300)</f>
        <v>0.51987878787878794</v>
      </c>
      <c r="H145" s="5">
        <f>(( (0.0032)*'Raw Data'!H145-0.15)*100)/(0.1*3300)</f>
        <v>0.49951515151515152</v>
      </c>
      <c r="I145" s="5">
        <f>(( (0.0032)*'Raw Data'!I145-0.15)*100)/(0.1*3300)</f>
        <v>7.8787878787878862E-3</v>
      </c>
      <c r="J145" s="5">
        <f>(( (0.0032)*'Raw Data'!J145-0.15)*100)/(0.1*3300)</f>
        <v>7.8787878787878862E-3</v>
      </c>
      <c r="K145" s="5">
        <f>(( (0.0032)*'Raw Data'!K145-0.15)*100)/(0.1*3300)</f>
        <v>1.0787878787878794E-2</v>
      </c>
      <c r="L145" s="5">
        <f>(( (0.0032)*'Raw Data'!L145-0.15)*100)/(0.1*3300)</f>
        <v>9.8181818181818214E-3</v>
      </c>
      <c r="M145" s="5">
        <f>(( (0.0032)*'Raw Data'!M145-0.15)*100)/(0.1*3300)</f>
        <v>0.49757575757575762</v>
      </c>
      <c r="N145" s="5">
        <f>(( (0.0032)*'Raw Data'!N145-0.15)*100)/(0.1*3300)</f>
        <v>0.50048484848484853</v>
      </c>
    </row>
    <row r="146" spans="2:14" x14ac:dyDescent="0.25">
      <c r="B146" s="5">
        <f>(( (0.0032)*'Raw Data'!B146-0.15)*100)/(0.1*3300)</f>
        <v>7.8787878787878862E-3</v>
      </c>
      <c r="C146" s="5">
        <f>(( (0.0032)*'Raw Data'!C146-0.15)*100)/(0.1*3300)</f>
        <v>8.8484848484848503E-3</v>
      </c>
      <c r="D146" s="5">
        <f>(( (0.0032)*'Raw Data'!D146-0.15)*100)/(0.1*3300)</f>
        <v>6.9090909090909142E-3</v>
      </c>
      <c r="E146" s="5">
        <f>(( (0.0032)*'Raw Data'!E146-0.15)*100)/(0.1*3300)</f>
        <v>0.52666666666666673</v>
      </c>
      <c r="F146" s="5">
        <f>(( (0.0032)*'Raw Data'!F146-0.15)*100)/(0.1*3300)</f>
        <v>7.8787878787878862E-3</v>
      </c>
      <c r="G146" s="5">
        <f>(( (0.0032)*'Raw Data'!G146-0.15)*100)/(0.1*3300)</f>
        <v>7.8787878787878862E-3</v>
      </c>
      <c r="H146" s="5">
        <f>(( (0.0032)*'Raw Data'!H146-0.15)*100)/(0.1*3300)</f>
        <v>7.8787878787878862E-3</v>
      </c>
      <c r="I146" s="5">
        <f>(( (0.0032)*'Raw Data'!I146-0.15)*100)/(0.1*3300)</f>
        <v>7.8787878787878862E-3</v>
      </c>
      <c r="J146" s="5">
        <f>(( (0.0032)*'Raw Data'!J146-0.15)*100)/(0.1*3300)</f>
        <v>0.52084848484848489</v>
      </c>
      <c r="K146" s="5">
        <f>(( (0.0032)*'Raw Data'!K146-0.15)*100)/(0.1*3300)</f>
        <v>7.8787878787878862E-3</v>
      </c>
      <c r="L146" s="5">
        <f>(( (0.0032)*'Raw Data'!L146-0.15)*100)/(0.1*3300)</f>
        <v>0.49175757575757584</v>
      </c>
      <c r="M146" s="5">
        <f>(( (0.0032)*'Raw Data'!M146-0.15)*100)/(0.1*3300)</f>
        <v>8.8484848484848503E-3</v>
      </c>
      <c r="N146" s="5">
        <f>(( (0.0032)*'Raw Data'!N146-0.15)*100)/(0.1*3300)</f>
        <v>6.9090909090909142E-3</v>
      </c>
    </row>
    <row r="147" spans="2:14" x14ac:dyDescent="0.25">
      <c r="B147" s="5">
        <f>(( (0.0032)*'Raw Data'!B147-0.15)*100)/(0.1*3300)</f>
        <v>6.9090909090909142E-3</v>
      </c>
      <c r="C147" s="5">
        <f>(( (0.0032)*'Raw Data'!C147-0.15)*100)/(0.1*3300)</f>
        <v>6.9090909090909142E-3</v>
      </c>
      <c r="D147" s="5">
        <f>(( (0.0032)*'Raw Data'!D147-0.15)*100)/(0.1*3300)</f>
        <v>6.9090909090909142E-3</v>
      </c>
      <c r="E147" s="5">
        <f>(( (0.0032)*'Raw Data'!E147-0.15)*100)/(0.1*3300)</f>
        <v>7.8787878787878862E-3</v>
      </c>
      <c r="F147" s="5">
        <f>(( (0.0032)*'Raw Data'!F147-0.15)*100)/(0.1*3300)</f>
        <v>0.51696969696969708</v>
      </c>
      <c r="G147" s="5">
        <f>(( (0.0032)*'Raw Data'!G147-0.15)*100)/(0.1*3300)</f>
        <v>6.9090909090909142E-3</v>
      </c>
      <c r="H147" s="5">
        <f>(( (0.0032)*'Raw Data'!H147-0.15)*100)/(0.1*3300)</f>
        <v>0.51406060606060611</v>
      </c>
      <c r="I147" s="5">
        <f>(( (0.0032)*'Raw Data'!I147-0.15)*100)/(0.1*3300)</f>
        <v>0.51600000000000001</v>
      </c>
      <c r="J147" s="5">
        <f>(( (0.0032)*'Raw Data'!J147-0.15)*100)/(0.1*3300)</f>
        <v>0.50630303030303048</v>
      </c>
      <c r="K147" s="5">
        <f>(( (0.0032)*'Raw Data'!K147-0.15)*100)/(0.1*3300)</f>
        <v>0.51406060606060611</v>
      </c>
      <c r="L147" s="5">
        <f>(( (0.0032)*'Raw Data'!L147-0.15)*100)/(0.1*3300)</f>
        <v>7.8787878787878862E-3</v>
      </c>
      <c r="M147" s="5">
        <f>(( (0.0032)*'Raw Data'!M147-0.15)*100)/(0.1*3300)</f>
        <v>8.8484848484848503E-3</v>
      </c>
      <c r="N147" s="5">
        <f>(( (0.0032)*'Raw Data'!N147-0.15)*100)/(0.1*3300)</f>
        <v>6.9090909090909142E-3</v>
      </c>
    </row>
    <row r="148" spans="2:14" x14ac:dyDescent="0.25">
      <c r="B148" s="5">
        <f>(( (0.0032)*'Raw Data'!B148-0.15)*100)/(0.1*3300)</f>
        <v>7.8787878787878862E-3</v>
      </c>
      <c r="C148" s="5">
        <f>(( (0.0032)*'Raw Data'!C148-0.15)*100)/(0.1*3300)</f>
        <v>7.8787878787878862E-3</v>
      </c>
      <c r="D148" s="5">
        <f>(( (0.0032)*'Raw Data'!D148-0.15)*100)/(0.1*3300)</f>
        <v>7.8787878787878862E-3</v>
      </c>
      <c r="E148" s="5">
        <f>(( (0.0032)*'Raw Data'!E148-0.15)*100)/(0.1*3300)</f>
        <v>7.8787878787878862E-3</v>
      </c>
      <c r="F148" s="5">
        <f>(( (0.0032)*'Raw Data'!F148-0.15)*100)/(0.1*3300)</f>
        <v>7.8787878787878862E-3</v>
      </c>
      <c r="G148" s="5">
        <f>(( (0.0032)*'Raw Data'!G148-0.15)*100)/(0.1*3300)</f>
        <v>0.51890909090909099</v>
      </c>
      <c r="H148" s="5">
        <f>(( (0.0032)*'Raw Data'!H148-0.15)*100)/(0.1*3300)</f>
        <v>7.8787878787878862E-3</v>
      </c>
      <c r="I148" s="5">
        <f>(( (0.0032)*'Raw Data'!I148-0.15)*100)/(0.1*3300)</f>
        <v>7.8787878787878862E-3</v>
      </c>
      <c r="J148" s="5">
        <f>(( (0.0032)*'Raw Data'!J148-0.15)*100)/(0.1*3300)</f>
        <v>8.8484848484848503E-3</v>
      </c>
      <c r="K148" s="5">
        <f>(( (0.0032)*'Raw Data'!K148-0.15)*100)/(0.1*3300)</f>
        <v>7.8787878787878862E-3</v>
      </c>
      <c r="L148" s="5">
        <f>(( (0.0032)*'Raw Data'!L148-0.15)*100)/(0.1*3300)</f>
        <v>7.8787878787878862E-3</v>
      </c>
      <c r="M148" s="5">
        <f>(( (0.0032)*'Raw Data'!M148-0.15)*100)/(0.1*3300)</f>
        <v>0.4946666666666667</v>
      </c>
      <c r="N148" s="5">
        <f>(( (0.0032)*'Raw Data'!N148-0.15)*100)/(0.1*3300)</f>
        <v>0.49757575757575762</v>
      </c>
    </row>
    <row r="149" spans="2:14" x14ac:dyDescent="0.25">
      <c r="B149" s="5">
        <f>(( (0.0032)*'Raw Data'!B149-0.15)*100)/(0.1*3300)</f>
        <v>6.9090909090909142E-3</v>
      </c>
      <c r="C149" s="5">
        <f>(( (0.0032)*'Raw Data'!C149-0.15)*100)/(0.1*3300)</f>
        <v>7.8787878787878862E-3</v>
      </c>
      <c r="D149" s="5">
        <f>(( (0.0032)*'Raw Data'!D149-0.15)*100)/(0.1*3300)</f>
        <v>7.8787878787878862E-3</v>
      </c>
      <c r="E149" s="5">
        <f>(( (0.0032)*'Raw Data'!E149-0.15)*100)/(0.1*3300)</f>
        <v>7.8787878787878862E-3</v>
      </c>
      <c r="F149" s="5">
        <f>(( (0.0032)*'Raw Data'!F149-0.15)*100)/(0.1*3300)</f>
        <v>7.8787878787878862E-3</v>
      </c>
      <c r="G149" s="5">
        <f>(( (0.0032)*'Raw Data'!G149-0.15)*100)/(0.1*3300)</f>
        <v>7.8787878787878862E-3</v>
      </c>
      <c r="H149" s="5">
        <f>(( (0.0032)*'Raw Data'!H149-0.15)*100)/(0.1*3300)</f>
        <v>6.9090909090909142E-3</v>
      </c>
      <c r="I149" s="5">
        <f>(( (0.0032)*'Raw Data'!I149-0.15)*100)/(0.1*3300)</f>
        <v>7.8787878787878862E-3</v>
      </c>
      <c r="J149" s="5">
        <f>(( (0.0032)*'Raw Data'!J149-0.15)*100)/(0.1*3300)</f>
        <v>0.52278787878787891</v>
      </c>
      <c r="K149" s="5">
        <f>(( (0.0032)*'Raw Data'!K149-0.15)*100)/(0.1*3300)</f>
        <v>7.8787878787878862E-3</v>
      </c>
      <c r="L149" s="5">
        <f>(( (0.0032)*'Raw Data'!L149-0.15)*100)/(0.1*3300)</f>
        <v>0.48787878787878786</v>
      </c>
      <c r="M149" s="5">
        <f>(( (0.0032)*'Raw Data'!M149-0.15)*100)/(0.1*3300)</f>
        <v>7.8787878787878862E-3</v>
      </c>
      <c r="N149" s="5">
        <f>(( (0.0032)*'Raw Data'!N149-0.15)*100)/(0.1*3300)</f>
        <v>8.8484848484848503E-3</v>
      </c>
    </row>
    <row r="150" spans="2:14" x14ac:dyDescent="0.25">
      <c r="B150" s="5">
        <f>(( (0.0032)*'Raw Data'!B150-0.15)*100)/(0.1*3300)</f>
        <v>7.8787878787878862E-3</v>
      </c>
      <c r="C150" s="5">
        <f>(( (0.0032)*'Raw Data'!C150-0.15)*100)/(0.1*3300)</f>
        <v>7.8787878787878862E-3</v>
      </c>
      <c r="D150" s="5">
        <f>(( (0.0032)*'Raw Data'!D150-0.15)*100)/(0.1*3300)</f>
        <v>0.52763636363636368</v>
      </c>
      <c r="E150" s="5">
        <f>(( (0.0032)*'Raw Data'!E150-0.15)*100)/(0.1*3300)</f>
        <v>7.8787878787878862E-3</v>
      </c>
      <c r="F150" s="5">
        <f>(( (0.0032)*'Raw Data'!F150-0.15)*100)/(0.1*3300)</f>
        <v>6.9090909090909142E-3</v>
      </c>
      <c r="G150" s="5">
        <f>(( (0.0032)*'Raw Data'!G150-0.15)*100)/(0.1*3300)</f>
        <v>7.8787878787878862E-3</v>
      </c>
      <c r="H150" s="5">
        <f>(( (0.0032)*'Raw Data'!H150-0.15)*100)/(0.1*3300)</f>
        <v>0.50145454545454549</v>
      </c>
      <c r="I150" s="5">
        <f>(( (0.0032)*'Raw Data'!I150-0.15)*100)/(0.1*3300)</f>
        <v>0.51503030303030317</v>
      </c>
      <c r="J150" s="5">
        <f>(( (0.0032)*'Raw Data'!J150-0.15)*100)/(0.1*3300)</f>
        <v>7.8787878787878862E-3</v>
      </c>
      <c r="K150" s="5">
        <f>(( (0.0032)*'Raw Data'!K150-0.15)*100)/(0.1*3300)</f>
        <v>0.51018181818181818</v>
      </c>
      <c r="L150" s="5">
        <f>(( (0.0032)*'Raw Data'!L150-0.15)*100)/(0.1*3300)</f>
        <v>7.8787878787878862E-3</v>
      </c>
      <c r="M150" s="5">
        <f>(( (0.0032)*'Raw Data'!M150-0.15)*100)/(0.1*3300)</f>
        <v>0.50436363636363635</v>
      </c>
      <c r="N150" s="5">
        <f>(( (0.0032)*'Raw Data'!N150-0.15)*100)/(0.1*3300)</f>
        <v>0.5121212121212122</v>
      </c>
    </row>
    <row r="151" spans="2:14" x14ac:dyDescent="0.25">
      <c r="B151" s="5">
        <f>(( (0.0032)*'Raw Data'!B151-0.15)*100)/(0.1*3300)</f>
        <v>5.9393939393939414E-3</v>
      </c>
      <c r="C151" s="5">
        <f>(( (0.0032)*'Raw Data'!C151-0.15)*100)/(0.1*3300)</f>
        <v>8.8484848484848503E-3</v>
      </c>
      <c r="D151" s="5">
        <f>(( (0.0032)*'Raw Data'!D151-0.15)*100)/(0.1*3300)</f>
        <v>6.9090909090909142E-3</v>
      </c>
      <c r="E151" s="5">
        <f>(( (0.0032)*'Raw Data'!E151-0.15)*100)/(0.1*3300)</f>
        <v>7.8787878787878862E-3</v>
      </c>
      <c r="F151" s="5">
        <f>(( (0.0032)*'Raw Data'!F151-0.15)*100)/(0.1*3300)</f>
        <v>7.8787878787878862E-3</v>
      </c>
      <c r="G151" s="5">
        <f>(( (0.0032)*'Raw Data'!G151-0.15)*100)/(0.1*3300)</f>
        <v>1.1757575757575757E-2</v>
      </c>
      <c r="H151" s="5">
        <f>(( (0.0032)*'Raw Data'!H151-0.15)*100)/(0.1*3300)</f>
        <v>7.8787878787878862E-3</v>
      </c>
      <c r="I151" s="5">
        <f>(( (0.0032)*'Raw Data'!I151-0.15)*100)/(0.1*3300)</f>
        <v>7.8787878787878862E-3</v>
      </c>
      <c r="J151" s="5">
        <f>(( (0.0032)*'Raw Data'!J151-0.15)*100)/(0.1*3300)</f>
        <v>7.8787878787878862E-3</v>
      </c>
      <c r="K151" s="5">
        <f>(( (0.0032)*'Raw Data'!K151-0.15)*100)/(0.1*3300)</f>
        <v>7.8787878787878862E-3</v>
      </c>
      <c r="L151" s="5">
        <f>(( (0.0032)*'Raw Data'!L151-0.15)*100)/(0.1*3300)</f>
        <v>0.5033939393939395</v>
      </c>
      <c r="M151" s="5">
        <f>(( (0.0032)*'Raw Data'!M151-0.15)*100)/(0.1*3300)</f>
        <v>0.49078787878787883</v>
      </c>
      <c r="N151" s="5">
        <f>(( (0.0032)*'Raw Data'!N151-0.15)*100)/(0.1*3300)</f>
        <v>0.48981818181818187</v>
      </c>
    </row>
    <row r="152" spans="2:14" x14ac:dyDescent="0.25">
      <c r="B152" s="5">
        <f>(( (0.0032)*'Raw Data'!B152-0.15)*100)/(0.1*3300)</f>
        <v>6.9090909090909142E-3</v>
      </c>
      <c r="C152" s="5">
        <f>(( (0.0032)*'Raw Data'!C152-0.15)*100)/(0.1*3300)</f>
        <v>7.8787878787878862E-3</v>
      </c>
      <c r="D152" s="5">
        <f>(( (0.0032)*'Raw Data'!D152-0.15)*100)/(0.1*3300)</f>
        <v>7.8787878787878862E-3</v>
      </c>
      <c r="E152" s="5">
        <f>(( (0.0032)*'Raw Data'!E152-0.15)*100)/(0.1*3300)</f>
        <v>7.8787878787878862E-3</v>
      </c>
      <c r="F152" s="5">
        <f>(( (0.0032)*'Raw Data'!F152-0.15)*100)/(0.1*3300)</f>
        <v>0.53054545454545454</v>
      </c>
      <c r="G152" s="5">
        <f>(( (0.0032)*'Raw Data'!G152-0.15)*100)/(0.1*3300)</f>
        <v>7.8787878787878862E-3</v>
      </c>
      <c r="H152" s="5">
        <f>(( (0.0032)*'Raw Data'!H152-0.15)*100)/(0.1*3300)</f>
        <v>0.49175757575757584</v>
      </c>
      <c r="I152" s="5">
        <f>(( (0.0032)*'Raw Data'!I152-0.15)*100)/(0.1*3300)</f>
        <v>7.8787878787878862E-3</v>
      </c>
      <c r="J152" s="5">
        <f>(( (0.0032)*'Raw Data'!J152-0.15)*100)/(0.1*3300)</f>
        <v>0.52181818181818185</v>
      </c>
      <c r="K152" s="5">
        <f>(( (0.0032)*'Raw Data'!K152-0.15)*100)/(0.1*3300)</f>
        <v>0.52763636363636368</v>
      </c>
      <c r="L152" s="5">
        <f>(( (0.0032)*'Raw Data'!L152-0.15)*100)/(0.1*3300)</f>
        <v>1.0787878787878794E-2</v>
      </c>
      <c r="M152" s="5">
        <f>(( (0.0032)*'Raw Data'!M152-0.15)*100)/(0.1*3300)</f>
        <v>7.8787878787878862E-3</v>
      </c>
      <c r="N152" s="5">
        <f>(( (0.0032)*'Raw Data'!N152-0.15)*100)/(0.1*3300)</f>
        <v>7.8787878787878862E-3</v>
      </c>
    </row>
    <row r="153" spans="2:14" x14ac:dyDescent="0.25">
      <c r="B153" s="5">
        <f>(( (0.0032)*'Raw Data'!B153-0.15)*100)/(0.1*3300)</f>
        <v>7.8787878787878862E-3</v>
      </c>
      <c r="C153" s="5">
        <f>(( (0.0032)*'Raw Data'!C153-0.15)*100)/(0.1*3300)</f>
        <v>8.8484848484848503E-3</v>
      </c>
      <c r="D153" s="5">
        <f>(( (0.0032)*'Raw Data'!D153-0.15)*100)/(0.1*3300)</f>
        <v>7.8787878787878862E-3</v>
      </c>
      <c r="E153" s="5">
        <f>(( (0.0032)*'Raw Data'!E153-0.15)*100)/(0.1*3300)</f>
        <v>8.8484848484848503E-3</v>
      </c>
      <c r="F153" s="5">
        <f>(( (0.0032)*'Raw Data'!F153-0.15)*100)/(0.1*3300)</f>
        <v>7.8787878787878862E-3</v>
      </c>
      <c r="G153" s="5">
        <f>(( (0.0032)*'Raw Data'!G153-0.15)*100)/(0.1*3300)</f>
        <v>7.8787878787878862E-3</v>
      </c>
      <c r="H153" s="5">
        <f>(( (0.0032)*'Raw Data'!H153-0.15)*100)/(0.1*3300)</f>
        <v>0.50048484848484853</v>
      </c>
      <c r="I153" s="5">
        <f>(( (0.0032)*'Raw Data'!I153-0.15)*100)/(0.1*3300)</f>
        <v>7.8787878787878862E-3</v>
      </c>
      <c r="J153" s="5">
        <f>(( (0.0032)*'Raw Data'!J153-0.15)*100)/(0.1*3300)</f>
        <v>7.8787878787878862E-3</v>
      </c>
      <c r="K153" s="5">
        <f>(( (0.0032)*'Raw Data'!K153-0.15)*100)/(0.1*3300)</f>
        <v>8.8484848484848503E-3</v>
      </c>
      <c r="L153" s="5">
        <f>(( (0.0032)*'Raw Data'!L153-0.15)*100)/(0.1*3300)</f>
        <v>7.8787878787878862E-3</v>
      </c>
      <c r="M153" s="5">
        <f>(( (0.0032)*'Raw Data'!M153-0.15)*100)/(0.1*3300)</f>
        <v>0.49757575757575762</v>
      </c>
      <c r="N153" s="5">
        <f>(( (0.0032)*'Raw Data'!N153-0.15)*100)/(0.1*3300)</f>
        <v>0.50824242424242427</v>
      </c>
    </row>
    <row r="154" spans="2:14" x14ac:dyDescent="0.25">
      <c r="B154" s="5">
        <f>(( (0.0032)*'Raw Data'!B154-0.15)*100)/(0.1*3300)</f>
        <v>5.9393939393939414E-3</v>
      </c>
      <c r="C154" s="5">
        <f>(( (0.0032)*'Raw Data'!C154-0.15)*100)/(0.1*3300)</f>
        <v>6.9090909090909142E-3</v>
      </c>
      <c r="D154" s="5">
        <f>(( (0.0032)*'Raw Data'!D154-0.15)*100)/(0.1*3300)</f>
        <v>7.8787878787878862E-3</v>
      </c>
      <c r="E154" s="5">
        <f>(( (0.0032)*'Raw Data'!E154-0.15)*100)/(0.1*3300)</f>
        <v>0.52666666666666673</v>
      </c>
      <c r="F154" s="5">
        <f>(( (0.0032)*'Raw Data'!F154-0.15)*100)/(0.1*3300)</f>
        <v>8.8484848484848503E-3</v>
      </c>
      <c r="G154" s="5">
        <f>(( (0.0032)*'Raw Data'!G154-0.15)*100)/(0.1*3300)</f>
        <v>8.8484848484848503E-3</v>
      </c>
      <c r="H154" s="5">
        <f>(( (0.0032)*'Raw Data'!H154-0.15)*100)/(0.1*3300)</f>
        <v>7.8787878787878862E-3</v>
      </c>
      <c r="I154" s="5">
        <f>(( (0.0032)*'Raw Data'!I154-0.15)*100)/(0.1*3300)</f>
        <v>6.9090909090909142E-3</v>
      </c>
      <c r="J154" s="5">
        <f>(( (0.0032)*'Raw Data'!J154-0.15)*100)/(0.1*3300)</f>
        <v>7.8787878787878862E-3</v>
      </c>
      <c r="K154" s="5">
        <f>(( (0.0032)*'Raw Data'!K154-0.15)*100)/(0.1*3300)</f>
        <v>7.8787878787878862E-3</v>
      </c>
      <c r="L154" s="5">
        <f>(( (0.0032)*'Raw Data'!L154-0.15)*100)/(0.1*3300)</f>
        <v>0.49078787878787883</v>
      </c>
      <c r="M154" s="5">
        <f>(( (0.0032)*'Raw Data'!M154-0.15)*100)/(0.1*3300)</f>
        <v>7.8787878787878862E-3</v>
      </c>
      <c r="N154" s="5">
        <f>(( (0.0032)*'Raw Data'!N154-0.15)*100)/(0.1*3300)</f>
        <v>0.49078787878787883</v>
      </c>
    </row>
    <row r="155" spans="2:14" x14ac:dyDescent="0.25">
      <c r="B155" s="5">
        <f>(( (0.0032)*'Raw Data'!B155-0.15)*100)/(0.1*3300)</f>
        <v>6.9090909090909142E-3</v>
      </c>
      <c r="C155" s="5">
        <f>(( (0.0032)*'Raw Data'!C155-0.15)*100)/(0.1*3300)</f>
        <v>7.8787878787878862E-3</v>
      </c>
      <c r="D155" s="5">
        <f>(( (0.0032)*'Raw Data'!D155-0.15)*100)/(0.1*3300)</f>
        <v>2.0484848484848491E-2</v>
      </c>
      <c r="E155" s="5">
        <f>(( (0.0032)*'Raw Data'!E155-0.15)*100)/(0.1*3300)</f>
        <v>7.8787878787878862E-3</v>
      </c>
      <c r="F155" s="5">
        <f>(( (0.0032)*'Raw Data'!F155-0.15)*100)/(0.1*3300)</f>
        <v>0.52278787878787891</v>
      </c>
      <c r="G155" s="5">
        <f>(( (0.0032)*'Raw Data'!G155-0.15)*100)/(0.1*3300)</f>
        <v>7.8787878787878862E-3</v>
      </c>
      <c r="H155" s="5">
        <f>(( (0.0032)*'Raw Data'!H155-0.15)*100)/(0.1*3300)</f>
        <v>0.51115151515151513</v>
      </c>
      <c r="I155" s="5">
        <f>(( (0.0032)*'Raw Data'!I155-0.15)*100)/(0.1*3300)</f>
        <v>0.52860606060606063</v>
      </c>
      <c r="J155" s="5">
        <f>(( (0.0032)*'Raw Data'!J155-0.15)*100)/(0.1*3300)</f>
        <v>0.51600000000000001</v>
      </c>
      <c r="K155" s="5">
        <f>(( (0.0032)*'Raw Data'!K155-0.15)*100)/(0.1*3300)</f>
        <v>0.51600000000000001</v>
      </c>
      <c r="L155" s="5">
        <f>(( (0.0032)*'Raw Data'!L155-0.15)*100)/(0.1*3300)</f>
        <v>7.8787878787878862E-3</v>
      </c>
      <c r="M155" s="5">
        <f>(( (0.0032)*'Raw Data'!M155-0.15)*100)/(0.1*3300)</f>
        <v>6.9090909090909142E-3</v>
      </c>
      <c r="N155" s="5">
        <f>(( (0.0032)*'Raw Data'!N155-0.15)*100)/(0.1*3300)</f>
        <v>6.9090909090909142E-3</v>
      </c>
    </row>
    <row r="156" spans="2:14" x14ac:dyDescent="0.25">
      <c r="B156" s="5">
        <f>(( (0.0032)*'Raw Data'!B156-0.15)*100)/(0.1*3300)</f>
        <v>6.9090909090909142E-3</v>
      </c>
      <c r="C156" s="5">
        <f>(( (0.0032)*'Raw Data'!C156-0.15)*100)/(0.1*3300)</f>
        <v>1.2727272727272731E-2</v>
      </c>
      <c r="D156" s="5">
        <f>(( (0.0032)*'Raw Data'!D156-0.15)*100)/(0.1*3300)</f>
        <v>6.9090909090909142E-3</v>
      </c>
      <c r="E156" s="5">
        <f>(( (0.0032)*'Raw Data'!E156-0.15)*100)/(0.1*3300)</f>
        <v>7.8787878787878862E-3</v>
      </c>
      <c r="F156" s="5">
        <f>(( (0.0032)*'Raw Data'!F156-0.15)*100)/(0.1*3300)</f>
        <v>6.9090909090909142E-3</v>
      </c>
      <c r="G156" s="5">
        <f>(( (0.0032)*'Raw Data'!G156-0.15)*100)/(0.1*3300)</f>
        <v>6.9090909090909142E-3</v>
      </c>
      <c r="H156" s="5">
        <f>(( (0.0032)*'Raw Data'!H156-0.15)*100)/(0.1*3300)</f>
        <v>7.8787878787878862E-3</v>
      </c>
      <c r="I156" s="5">
        <f>(( (0.0032)*'Raw Data'!I156-0.15)*100)/(0.1*3300)</f>
        <v>7.8787878787878862E-3</v>
      </c>
      <c r="J156" s="5">
        <f>(( (0.0032)*'Raw Data'!J156-0.15)*100)/(0.1*3300)</f>
        <v>7.8787878787878862E-3</v>
      </c>
      <c r="K156" s="5">
        <f>(( (0.0032)*'Raw Data'!K156-0.15)*100)/(0.1*3300)</f>
        <v>7.8787878787878862E-3</v>
      </c>
      <c r="L156" s="5">
        <f>(( (0.0032)*'Raw Data'!L156-0.15)*100)/(0.1*3300)</f>
        <v>6.9090909090909142E-3</v>
      </c>
      <c r="M156" s="5">
        <f>(( (0.0032)*'Raw Data'!M156-0.15)*100)/(0.1*3300)</f>
        <v>0.49369696969696975</v>
      </c>
      <c r="N156" s="5">
        <f>(( (0.0032)*'Raw Data'!N156-0.15)*100)/(0.1*3300)</f>
        <v>0.50242424242424244</v>
      </c>
    </row>
    <row r="157" spans="2:14" x14ac:dyDescent="0.25">
      <c r="B157" s="5">
        <f>(( (0.0032)*'Raw Data'!B157-0.15)*100)/(0.1*3300)</f>
        <v>6.9090909090909142E-3</v>
      </c>
      <c r="C157" s="5">
        <f>(( (0.0032)*'Raw Data'!C157-0.15)*100)/(0.1*3300)</f>
        <v>6.9090909090909142E-3</v>
      </c>
      <c r="D157" s="5">
        <f>(( (0.0032)*'Raw Data'!D157-0.15)*100)/(0.1*3300)</f>
        <v>6.9090909090909142E-3</v>
      </c>
      <c r="E157" s="5">
        <f>(( (0.0032)*'Raw Data'!E157-0.15)*100)/(0.1*3300)</f>
        <v>9.8181818181818214E-3</v>
      </c>
      <c r="F157" s="5">
        <f>(( (0.0032)*'Raw Data'!F157-0.15)*100)/(0.1*3300)</f>
        <v>7.8787878787878862E-3</v>
      </c>
      <c r="G157" s="5">
        <f>(( (0.0032)*'Raw Data'!G157-0.15)*100)/(0.1*3300)</f>
        <v>6.9090909090909142E-3</v>
      </c>
      <c r="H157" s="5">
        <f>(( (0.0032)*'Raw Data'!H157-0.15)*100)/(0.1*3300)</f>
        <v>7.8787878787878862E-3</v>
      </c>
      <c r="I157" s="5">
        <f>(( (0.0032)*'Raw Data'!I157-0.15)*100)/(0.1*3300)</f>
        <v>7.8787878787878862E-3</v>
      </c>
      <c r="J157" s="5">
        <f>(( (0.0032)*'Raw Data'!J157-0.15)*100)/(0.1*3300)</f>
        <v>6.9090909090909142E-3</v>
      </c>
      <c r="K157" s="5">
        <f>(( (0.0032)*'Raw Data'!K157-0.15)*100)/(0.1*3300)</f>
        <v>7.8787878787878862E-3</v>
      </c>
      <c r="L157" s="5">
        <f>(( (0.0032)*'Raw Data'!L157-0.15)*100)/(0.1*3300)</f>
        <v>0.49078787878787883</v>
      </c>
      <c r="M157" s="5">
        <f>(( (0.0032)*'Raw Data'!M157-0.15)*100)/(0.1*3300)</f>
        <v>7.8787878787878862E-3</v>
      </c>
      <c r="N157" s="5">
        <f>(( (0.0032)*'Raw Data'!N157-0.15)*100)/(0.1*3300)</f>
        <v>7.8787878787878862E-3</v>
      </c>
    </row>
    <row r="158" spans="2:14" x14ac:dyDescent="0.25">
      <c r="B158" s="5">
        <f>(( (0.0032)*'Raw Data'!B158-0.15)*100)/(0.1*3300)</f>
        <v>8.8484848484848503E-3</v>
      </c>
      <c r="C158" s="5">
        <f>(( (0.0032)*'Raw Data'!C158-0.15)*100)/(0.1*3300)</f>
        <v>7.8787878787878862E-3</v>
      </c>
      <c r="D158" s="5">
        <f>(( (0.0032)*'Raw Data'!D158-0.15)*100)/(0.1*3300)</f>
        <v>8.8484848484848503E-3</v>
      </c>
      <c r="E158" s="5">
        <f>(( (0.0032)*'Raw Data'!E158-0.15)*100)/(0.1*3300)</f>
        <v>6.9090909090909142E-3</v>
      </c>
      <c r="F158" s="5">
        <f>(( (0.0032)*'Raw Data'!F158-0.15)*100)/(0.1*3300)</f>
        <v>6.9090909090909142E-3</v>
      </c>
      <c r="G158" s="5">
        <f>(( (0.0032)*'Raw Data'!G158-0.15)*100)/(0.1*3300)</f>
        <v>7.8787878787878862E-3</v>
      </c>
      <c r="H158" s="5">
        <f>(( (0.0032)*'Raw Data'!H158-0.15)*100)/(0.1*3300)</f>
        <v>0.50145454545454549</v>
      </c>
      <c r="I158" s="5">
        <f>(( (0.0032)*'Raw Data'!I158-0.15)*100)/(0.1*3300)</f>
        <v>0.51793939393939403</v>
      </c>
      <c r="J158" s="5">
        <f>(( (0.0032)*'Raw Data'!J158-0.15)*100)/(0.1*3300)</f>
        <v>0.51600000000000001</v>
      </c>
      <c r="K158" s="5">
        <f>(( (0.0032)*'Raw Data'!K158-0.15)*100)/(0.1*3300)</f>
        <v>0.51115151515151513</v>
      </c>
      <c r="L158" s="5">
        <f>(( (0.0032)*'Raw Data'!L158-0.15)*100)/(0.1*3300)</f>
        <v>7.8787878787878862E-3</v>
      </c>
      <c r="M158" s="5">
        <f>(( (0.0032)*'Raw Data'!M158-0.15)*100)/(0.1*3300)</f>
        <v>0.50921212121212123</v>
      </c>
      <c r="N158" s="5">
        <f>(( (0.0032)*'Raw Data'!N158-0.15)*100)/(0.1*3300)</f>
        <v>6.9090909090909142E-3</v>
      </c>
    </row>
    <row r="159" spans="2:14" x14ac:dyDescent="0.25">
      <c r="B159" s="5">
        <f>(( (0.0032)*'Raw Data'!B159-0.15)*100)/(0.1*3300)</f>
        <v>7.8787878787878862E-3</v>
      </c>
      <c r="C159" s="5">
        <f>(( (0.0032)*'Raw Data'!C159-0.15)*100)/(0.1*3300)</f>
        <v>7.8787878787878862E-3</v>
      </c>
      <c r="D159" s="5">
        <f>(( (0.0032)*'Raw Data'!D159-0.15)*100)/(0.1*3300)</f>
        <v>6.9090909090909142E-3</v>
      </c>
      <c r="E159" s="5">
        <f>(( (0.0032)*'Raw Data'!E159-0.15)*100)/(0.1*3300)</f>
        <v>6.9090909090909142E-3</v>
      </c>
      <c r="F159" s="5">
        <f>(( (0.0032)*'Raw Data'!F159-0.15)*100)/(0.1*3300)</f>
        <v>6.9090909090909142E-3</v>
      </c>
      <c r="G159" s="5">
        <f>(( (0.0032)*'Raw Data'!G159-0.15)*100)/(0.1*3300)</f>
        <v>0.53248484848484845</v>
      </c>
      <c r="H159" s="5">
        <f>(( (0.0032)*'Raw Data'!H159-0.15)*100)/(0.1*3300)</f>
        <v>7.8787878787878862E-3</v>
      </c>
      <c r="I159" s="5">
        <f>(( (0.0032)*'Raw Data'!I159-0.15)*100)/(0.1*3300)</f>
        <v>7.8787878787878862E-3</v>
      </c>
      <c r="J159" s="5">
        <f>(( (0.0032)*'Raw Data'!J159-0.15)*100)/(0.1*3300)</f>
        <v>7.8787878787878862E-3</v>
      </c>
      <c r="K159" s="5">
        <f>(( (0.0032)*'Raw Data'!K159-0.15)*100)/(0.1*3300)</f>
        <v>7.8787878787878862E-3</v>
      </c>
      <c r="L159" s="5">
        <f>(( (0.0032)*'Raw Data'!L159-0.15)*100)/(0.1*3300)</f>
        <v>0.50533333333333341</v>
      </c>
      <c r="M159" s="5">
        <f>(( (0.0032)*'Raw Data'!M159-0.15)*100)/(0.1*3300)</f>
        <v>0.48981818181818187</v>
      </c>
      <c r="N159" s="5">
        <f>(( (0.0032)*'Raw Data'!N159-0.15)*100)/(0.1*3300)</f>
        <v>0.50048484848484853</v>
      </c>
    </row>
    <row r="160" spans="2:14" x14ac:dyDescent="0.25">
      <c r="B160" s="5">
        <f>(( (0.0032)*'Raw Data'!B160-0.15)*100)/(0.1*3300)</f>
        <v>7.8787878787878862E-3</v>
      </c>
      <c r="C160" s="5">
        <f>(( (0.0032)*'Raw Data'!C160-0.15)*100)/(0.1*3300)</f>
        <v>7.8787878787878862E-3</v>
      </c>
      <c r="D160" s="5">
        <f>(( (0.0032)*'Raw Data'!D160-0.15)*100)/(0.1*3300)</f>
        <v>0.52666666666666673</v>
      </c>
      <c r="E160" s="5">
        <f>(( (0.0032)*'Raw Data'!E160-0.15)*100)/(0.1*3300)</f>
        <v>6.9090909090909142E-3</v>
      </c>
      <c r="F160" s="5">
        <f>(( (0.0032)*'Raw Data'!F160-0.15)*100)/(0.1*3300)</f>
        <v>0.52084848484848489</v>
      </c>
      <c r="G160" s="5">
        <f>(( (0.0032)*'Raw Data'!G160-0.15)*100)/(0.1*3300)</f>
        <v>6.9090909090909142E-3</v>
      </c>
      <c r="H160" s="5">
        <f>(( (0.0032)*'Raw Data'!H160-0.15)*100)/(0.1*3300)</f>
        <v>0.51793939393939403</v>
      </c>
      <c r="I160" s="5">
        <f>(( (0.0032)*'Raw Data'!I160-0.15)*100)/(0.1*3300)</f>
        <v>7.8787878787878862E-3</v>
      </c>
      <c r="J160" s="5">
        <f>(( (0.0032)*'Raw Data'!J160-0.15)*100)/(0.1*3300)</f>
        <v>6.9090909090909142E-3</v>
      </c>
      <c r="K160" s="5">
        <f>(( (0.0032)*'Raw Data'!K160-0.15)*100)/(0.1*3300)</f>
        <v>0.52472727272727282</v>
      </c>
      <c r="L160" s="5">
        <f>(( (0.0032)*'Raw Data'!L160-0.15)*100)/(0.1*3300)</f>
        <v>7.8787878787878862E-3</v>
      </c>
      <c r="M160" s="5">
        <f>(( (0.0032)*'Raw Data'!M160-0.15)*100)/(0.1*3300)</f>
        <v>7.8787878787878862E-3</v>
      </c>
      <c r="N160" s="5">
        <f>(( (0.0032)*'Raw Data'!N160-0.15)*100)/(0.1*3300)</f>
        <v>7.8787878787878862E-3</v>
      </c>
    </row>
    <row r="161" spans="2:14" x14ac:dyDescent="0.25">
      <c r="B161" s="5">
        <f>(( (0.0032)*'Raw Data'!B161-0.15)*100)/(0.1*3300)</f>
        <v>7.8787878787878862E-3</v>
      </c>
      <c r="C161" s="5">
        <f>(( (0.0032)*'Raw Data'!C161-0.15)*100)/(0.1*3300)</f>
        <v>0.52957575757575759</v>
      </c>
      <c r="D161" s="5">
        <f>(( (0.0032)*'Raw Data'!D161-0.15)*100)/(0.1*3300)</f>
        <v>7.8787878787878862E-3</v>
      </c>
      <c r="E161" s="5">
        <f>(( (0.0032)*'Raw Data'!E161-0.15)*100)/(0.1*3300)</f>
        <v>7.8787878787878862E-3</v>
      </c>
      <c r="F161" s="5">
        <f>(( (0.0032)*'Raw Data'!F161-0.15)*100)/(0.1*3300)</f>
        <v>7.8787878787878862E-3</v>
      </c>
      <c r="G161" s="5">
        <f>(( (0.0032)*'Raw Data'!G161-0.15)*100)/(0.1*3300)</f>
        <v>2.060606060606061E-3</v>
      </c>
      <c r="H161" s="5">
        <f>(( (0.0032)*'Raw Data'!H161-0.15)*100)/(0.1*3300)</f>
        <v>1.5636363636363639E-2</v>
      </c>
      <c r="I161" s="5">
        <f>(( (0.0032)*'Raw Data'!I161-0.15)*100)/(0.1*3300)</f>
        <v>0.51018181818181818</v>
      </c>
      <c r="J161" s="5">
        <f>(( (0.0032)*'Raw Data'!J161-0.15)*100)/(0.1*3300)</f>
        <v>0.5121212121212122</v>
      </c>
      <c r="K161" s="5">
        <f>(( (0.0032)*'Raw Data'!K161-0.15)*100)/(0.1*3300)</f>
        <v>7.8787878787878862E-3</v>
      </c>
      <c r="L161" s="5">
        <f>(( (0.0032)*'Raw Data'!L161-0.15)*100)/(0.1*3300)</f>
        <v>7.8787878787878862E-3</v>
      </c>
      <c r="M161" s="5">
        <f>(( (0.0032)*'Raw Data'!M161-0.15)*100)/(0.1*3300)</f>
        <v>0.49757575757575762</v>
      </c>
      <c r="N161" s="5">
        <f>(( (0.0032)*'Raw Data'!N161-0.15)*100)/(0.1*3300)</f>
        <v>7.8787878787878862E-3</v>
      </c>
    </row>
    <row r="162" spans="2:14" x14ac:dyDescent="0.25">
      <c r="B162" s="5">
        <f>(( (0.0032)*'Raw Data'!B162-0.15)*100)/(0.1*3300)</f>
        <v>7.8787878787878862E-3</v>
      </c>
      <c r="C162" s="5">
        <f>(( (0.0032)*'Raw Data'!C162-0.15)*100)/(0.1*3300)</f>
        <v>6.9090909090909142E-3</v>
      </c>
      <c r="D162" s="5">
        <f>(( (0.0032)*'Raw Data'!D162-0.15)*100)/(0.1*3300)</f>
        <v>7.8787878787878862E-3</v>
      </c>
      <c r="E162" s="5">
        <f>(( (0.0032)*'Raw Data'!E162-0.15)*100)/(0.1*3300)</f>
        <v>0.52957575757575759</v>
      </c>
      <c r="F162" s="5">
        <f>(( (0.0032)*'Raw Data'!F162-0.15)*100)/(0.1*3300)</f>
        <v>6.9090909090909142E-3</v>
      </c>
      <c r="G162" s="5">
        <f>(( (0.0032)*'Raw Data'!G162-0.15)*100)/(0.1*3300)</f>
        <v>0.53539393939393942</v>
      </c>
      <c r="H162" s="5">
        <f>(( (0.0032)*'Raw Data'!H162-0.15)*100)/(0.1*3300)</f>
        <v>6.9090909090909142E-3</v>
      </c>
      <c r="I162" s="5">
        <f>(( (0.0032)*'Raw Data'!I162-0.15)*100)/(0.1*3300)</f>
        <v>7.8787878787878862E-3</v>
      </c>
      <c r="J162" s="5">
        <f>(( (0.0032)*'Raw Data'!J162-0.15)*100)/(0.1*3300)</f>
        <v>6.9090909090909142E-3</v>
      </c>
      <c r="K162" s="5">
        <f>(( (0.0032)*'Raw Data'!K162-0.15)*100)/(0.1*3300)</f>
        <v>6.9090909090909142E-3</v>
      </c>
      <c r="L162" s="5">
        <f>(( (0.0032)*'Raw Data'!L162-0.15)*100)/(0.1*3300)</f>
        <v>0.49660606060606066</v>
      </c>
      <c r="M162" s="5">
        <f>(( (0.0032)*'Raw Data'!M162-0.15)*100)/(0.1*3300)</f>
        <v>8.8484848484848503E-3</v>
      </c>
      <c r="N162" s="5">
        <f>(( (0.0032)*'Raw Data'!N162-0.15)*100)/(0.1*3300)</f>
        <v>0.49660606060606066</v>
      </c>
    </row>
    <row r="163" spans="2:14" x14ac:dyDescent="0.25">
      <c r="B163" s="5">
        <f>(( (0.0032)*'Raw Data'!B163-0.15)*100)/(0.1*3300)</f>
        <v>7.8787878787878862E-3</v>
      </c>
      <c r="C163" s="5">
        <f>(( (0.0032)*'Raw Data'!C163-0.15)*100)/(0.1*3300)</f>
        <v>7.8787878787878862E-3</v>
      </c>
      <c r="D163" s="5">
        <f>(( (0.0032)*'Raw Data'!D163-0.15)*100)/(0.1*3300)</f>
        <v>7.8787878787878862E-3</v>
      </c>
      <c r="E163" s="5">
        <f>(( (0.0032)*'Raw Data'!E163-0.15)*100)/(0.1*3300)</f>
        <v>7.8787878787878862E-3</v>
      </c>
      <c r="F163" s="5">
        <f>(( (0.0032)*'Raw Data'!F163-0.15)*100)/(0.1*3300)</f>
        <v>9.8181818181818214E-3</v>
      </c>
      <c r="G163" s="5">
        <f>(( (0.0032)*'Raw Data'!G163-0.15)*100)/(0.1*3300)</f>
        <v>7.8787878787878862E-3</v>
      </c>
      <c r="H163" s="5">
        <f>(( (0.0032)*'Raw Data'!H163-0.15)*100)/(0.1*3300)</f>
        <v>0.50824242424242427</v>
      </c>
      <c r="I163" s="5">
        <f>(( (0.0032)*'Raw Data'!I163-0.15)*100)/(0.1*3300)</f>
        <v>7.8787878787878862E-3</v>
      </c>
      <c r="J163" s="5">
        <f>(( (0.0032)*'Raw Data'!J163-0.15)*100)/(0.1*3300)</f>
        <v>6.9090909090909142E-3</v>
      </c>
      <c r="K163" s="5">
        <f>(( (0.0032)*'Raw Data'!K163-0.15)*100)/(0.1*3300)</f>
        <v>0.51309090909090915</v>
      </c>
      <c r="L163" s="5">
        <f>(( (0.0032)*'Raw Data'!L163-0.15)*100)/(0.1*3300)</f>
        <v>6.9090909090909142E-3</v>
      </c>
      <c r="M163" s="5">
        <f>(( (0.0032)*'Raw Data'!M163-0.15)*100)/(0.1*3300)</f>
        <v>7.8787878787878862E-3</v>
      </c>
      <c r="N163" s="5">
        <f>(( (0.0032)*'Raw Data'!N163-0.15)*100)/(0.1*3300)</f>
        <v>7.8787878787878862E-3</v>
      </c>
    </row>
    <row r="164" spans="2:14" x14ac:dyDescent="0.25">
      <c r="B164" s="5">
        <f>(( (0.0032)*'Raw Data'!B164-0.15)*100)/(0.1*3300)</f>
        <v>7.8787878787878862E-3</v>
      </c>
      <c r="C164" s="5">
        <f>(( (0.0032)*'Raw Data'!C164-0.15)*100)/(0.1*3300)</f>
        <v>6.9090909090909142E-3</v>
      </c>
      <c r="D164" s="5">
        <f>(( (0.0032)*'Raw Data'!D164-0.15)*100)/(0.1*3300)</f>
        <v>6.9090909090909142E-3</v>
      </c>
      <c r="E164" s="5">
        <f>(( (0.0032)*'Raw Data'!E164-0.15)*100)/(0.1*3300)</f>
        <v>7.8787878787878862E-3</v>
      </c>
      <c r="F164" s="5">
        <f>(( (0.0032)*'Raw Data'!F164-0.15)*100)/(0.1*3300)</f>
        <v>6.9090909090909142E-3</v>
      </c>
      <c r="G164" s="5">
        <f>(( (0.0032)*'Raw Data'!G164-0.15)*100)/(0.1*3300)</f>
        <v>6.9090909090909142E-3</v>
      </c>
      <c r="H164" s="5">
        <f>(( (0.0032)*'Raw Data'!H164-0.15)*100)/(0.1*3300)</f>
        <v>8.8484848484848503E-3</v>
      </c>
      <c r="I164" s="5">
        <f>(( (0.0032)*'Raw Data'!I164-0.15)*100)/(0.1*3300)</f>
        <v>0.50630303030303048</v>
      </c>
      <c r="J164" s="5">
        <f>(( (0.0032)*'Raw Data'!J164-0.15)*100)/(0.1*3300)</f>
        <v>0.50242424242424244</v>
      </c>
      <c r="K164" s="5">
        <f>(( (0.0032)*'Raw Data'!K164-0.15)*100)/(0.1*3300)</f>
        <v>7.8787878787878862E-3</v>
      </c>
      <c r="L164" s="5">
        <f>(( (0.0032)*'Raw Data'!L164-0.15)*100)/(0.1*3300)</f>
        <v>6.9090909090909142E-3</v>
      </c>
      <c r="M164" s="5">
        <f>(( (0.0032)*'Raw Data'!M164-0.15)*100)/(0.1*3300)</f>
        <v>0.49369696969696975</v>
      </c>
      <c r="N164" s="5">
        <f>(( (0.0032)*'Raw Data'!N164-0.15)*100)/(0.1*3300)</f>
        <v>0.5121212121212122</v>
      </c>
    </row>
    <row r="165" spans="2:14" x14ac:dyDescent="0.25">
      <c r="B165" s="5">
        <f>(( (0.0032)*'Raw Data'!B165-0.15)*100)/(0.1*3300)</f>
        <v>7.8787878787878862E-3</v>
      </c>
      <c r="C165" s="5">
        <f>(( (0.0032)*'Raw Data'!C165-0.15)*100)/(0.1*3300)</f>
        <v>7.8787878787878862E-3</v>
      </c>
      <c r="D165" s="5">
        <f>(( (0.0032)*'Raw Data'!D165-0.15)*100)/(0.1*3300)</f>
        <v>0.52860606060606063</v>
      </c>
      <c r="E165" s="5">
        <f>(( (0.0032)*'Raw Data'!E165-0.15)*100)/(0.1*3300)</f>
        <v>0.52860606060606063</v>
      </c>
      <c r="F165" s="5">
        <f>(( (0.0032)*'Raw Data'!F165-0.15)*100)/(0.1*3300)</f>
        <v>0.52181818181818185</v>
      </c>
      <c r="G165" s="5">
        <f>(( (0.0032)*'Raw Data'!G165-0.15)*100)/(0.1*3300)</f>
        <v>0.53054545454545454</v>
      </c>
      <c r="H165" s="5">
        <f>(( (0.0032)*'Raw Data'!H165-0.15)*100)/(0.1*3300)</f>
        <v>6.9090909090909142E-3</v>
      </c>
      <c r="I165" s="5">
        <f>(( (0.0032)*'Raw Data'!I165-0.15)*100)/(0.1*3300)</f>
        <v>7.8787878787878862E-3</v>
      </c>
      <c r="J165" s="5">
        <f>(( (0.0032)*'Raw Data'!J165-0.15)*100)/(0.1*3300)</f>
        <v>6.9090909090909142E-3</v>
      </c>
      <c r="K165" s="5">
        <f>(( (0.0032)*'Raw Data'!K165-0.15)*100)/(0.1*3300)</f>
        <v>8.8484848484848503E-3</v>
      </c>
      <c r="L165" s="5">
        <f>(( (0.0032)*'Raw Data'!L165-0.15)*100)/(0.1*3300)</f>
        <v>0.48884848484848492</v>
      </c>
      <c r="M165" s="5">
        <f>(( (0.0032)*'Raw Data'!M165-0.15)*100)/(0.1*3300)</f>
        <v>5.9393939393939414E-3</v>
      </c>
      <c r="N165" s="5">
        <f>(( (0.0032)*'Raw Data'!N165-0.15)*100)/(0.1*3300)</f>
        <v>0.49369696969696975</v>
      </c>
    </row>
    <row r="166" spans="2:14" x14ac:dyDescent="0.25">
      <c r="B166" s="5">
        <f>(( (0.0032)*'Raw Data'!B166-0.15)*100)/(0.1*3300)</f>
        <v>7.8787878787878862E-3</v>
      </c>
      <c r="C166" s="5">
        <f>(( (0.0032)*'Raw Data'!C166-0.15)*100)/(0.1*3300)</f>
        <v>0.54606060606060614</v>
      </c>
      <c r="D166" s="5">
        <f>(( (0.0032)*'Raw Data'!D166-0.15)*100)/(0.1*3300)</f>
        <v>6.9090909090909142E-3</v>
      </c>
      <c r="E166" s="5">
        <f>(( (0.0032)*'Raw Data'!E166-0.15)*100)/(0.1*3300)</f>
        <v>7.8787878787878862E-3</v>
      </c>
      <c r="F166" s="5">
        <f>(( (0.0032)*'Raw Data'!F166-0.15)*100)/(0.1*3300)</f>
        <v>8.8484848484848503E-3</v>
      </c>
      <c r="G166" s="5">
        <f>(( (0.0032)*'Raw Data'!G166-0.15)*100)/(0.1*3300)</f>
        <v>7.8787878787878862E-3</v>
      </c>
      <c r="H166" s="5">
        <f>(( (0.0032)*'Raw Data'!H166-0.15)*100)/(0.1*3300)</f>
        <v>0.50048484848484853</v>
      </c>
      <c r="I166" s="5">
        <f>(( (0.0032)*'Raw Data'!I166-0.15)*100)/(0.1*3300)</f>
        <v>0.52763636363636368</v>
      </c>
      <c r="J166" s="5">
        <f>(( (0.0032)*'Raw Data'!J166-0.15)*100)/(0.1*3300)</f>
        <v>7.8787878787878862E-3</v>
      </c>
      <c r="K166" s="5">
        <f>(( (0.0032)*'Raw Data'!K166-0.15)*100)/(0.1*3300)</f>
        <v>0.50533333333333341</v>
      </c>
      <c r="L166" s="5">
        <f>(( (0.0032)*'Raw Data'!L166-0.15)*100)/(0.1*3300)</f>
        <v>7.8787878787878862E-3</v>
      </c>
      <c r="M166" s="5">
        <f>(( (0.0032)*'Raw Data'!M166-0.15)*100)/(0.1*3300)</f>
        <v>0.50533333333333341</v>
      </c>
      <c r="N166" s="5">
        <f>(( (0.0032)*'Raw Data'!N166-0.15)*100)/(0.1*3300)</f>
        <v>6.9090909090909142E-3</v>
      </c>
    </row>
    <row r="167" spans="2:14" x14ac:dyDescent="0.25">
      <c r="B167" s="5">
        <f>(( (0.0032)*'Raw Data'!B167-0.15)*100)/(0.1*3300)</f>
        <v>7.8787878787878862E-3</v>
      </c>
      <c r="C167" s="5">
        <f>(( (0.0032)*'Raw Data'!C167-0.15)*100)/(0.1*3300)</f>
        <v>7.8787878787878862E-3</v>
      </c>
      <c r="D167" s="5">
        <f>(( (0.0032)*'Raw Data'!D167-0.15)*100)/(0.1*3300)</f>
        <v>7.8787878787878862E-3</v>
      </c>
      <c r="E167" s="5">
        <f>(( (0.0032)*'Raw Data'!E167-0.15)*100)/(0.1*3300)</f>
        <v>7.8787878787878862E-3</v>
      </c>
      <c r="F167" s="5">
        <f>(( (0.0032)*'Raw Data'!F167-0.15)*100)/(0.1*3300)</f>
        <v>7.8787878787878862E-3</v>
      </c>
      <c r="G167" s="5">
        <f>(( (0.0032)*'Raw Data'!G167-0.15)*100)/(0.1*3300)</f>
        <v>6.9090909090909142E-3</v>
      </c>
      <c r="H167" s="5">
        <f>(( (0.0032)*'Raw Data'!H167-0.15)*100)/(0.1*3300)</f>
        <v>7.8787878787878862E-3</v>
      </c>
      <c r="I167" s="5">
        <f>(( (0.0032)*'Raw Data'!I167-0.15)*100)/(0.1*3300)</f>
        <v>7.8787878787878862E-3</v>
      </c>
      <c r="J167" s="5">
        <f>(( (0.0032)*'Raw Data'!J167-0.15)*100)/(0.1*3300)</f>
        <v>0.50533333333333341</v>
      </c>
      <c r="K167" s="5">
        <f>(( (0.0032)*'Raw Data'!K167-0.15)*100)/(0.1*3300)</f>
        <v>7.8787878787878862E-3</v>
      </c>
      <c r="L167" s="5">
        <f>(( (0.0032)*'Raw Data'!L167-0.15)*100)/(0.1*3300)</f>
        <v>0.50533333333333341</v>
      </c>
      <c r="M167" s="5">
        <f>(( (0.0032)*'Raw Data'!M167-0.15)*100)/(0.1*3300)</f>
        <v>0.49369696969696975</v>
      </c>
      <c r="N167" s="5">
        <f>(( (0.0032)*'Raw Data'!N167-0.15)*100)/(0.1*3300)</f>
        <v>0.51309090909090915</v>
      </c>
    </row>
    <row r="168" spans="2:14" x14ac:dyDescent="0.25">
      <c r="B168" s="5">
        <f>(( (0.0032)*'Raw Data'!B168-0.15)*100)/(0.1*3300)</f>
        <v>7.8787878787878862E-3</v>
      </c>
      <c r="C168" s="5">
        <f>(( (0.0032)*'Raw Data'!C168-0.15)*100)/(0.1*3300)</f>
        <v>7.8787878787878862E-3</v>
      </c>
      <c r="D168" s="5">
        <f>(( (0.0032)*'Raw Data'!D168-0.15)*100)/(0.1*3300)</f>
        <v>7.8787878787878862E-3</v>
      </c>
      <c r="E168" s="5">
        <f>(( (0.0032)*'Raw Data'!E168-0.15)*100)/(0.1*3300)</f>
        <v>8.8484848484848503E-3</v>
      </c>
      <c r="F168" s="5">
        <f>(( (0.0032)*'Raw Data'!F168-0.15)*100)/(0.1*3300)</f>
        <v>0.51696969696969708</v>
      </c>
      <c r="G168" s="5">
        <f>(( (0.0032)*'Raw Data'!G168-0.15)*100)/(0.1*3300)</f>
        <v>0.53442424242424247</v>
      </c>
      <c r="H168" s="5">
        <f>(( (0.0032)*'Raw Data'!H168-0.15)*100)/(0.1*3300)</f>
        <v>0.51696969696969708</v>
      </c>
      <c r="I168" s="5">
        <f>(( (0.0032)*'Raw Data'!I168-0.15)*100)/(0.1*3300)</f>
        <v>5.9393939393939414E-3</v>
      </c>
      <c r="J168" s="5">
        <f>(( (0.0032)*'Raw Data'!J168-0.15)*100)/(0.1*3300)</f>
        <v>7.8787878787878862E-3</v>
      </c>
      <c r="K168" s="5">
        <f>(( (0.0032)*'Raw Data'!K168-0.15)*100)/(0.1*3300)</f>
        <v>0.52375757575757576</v>
      </c>
      <c r="L168" s="5">
        <f>(( (0.0032)*'Raw Data'!L168-0.15)*100)/(0.1*3300)</f>
        <v>8.8484848484848503E-3</v>
      </c>
      <c r="M168" s="5">
        <f>(( (0.0032)*'Raw Data'!M168-0.15)*100)/(0.1*3300)</f>
        <v>7.8787878787878862E-3</v>
      </c>
      <c r="N168" s="5">
        <f>(( (0.0032)*'Raw Data'!N168-0.15)*100)/(0.1*3300)</f>
        <v>0.49175757575757584</v>
      </c>
    </row>
    <row r="169" spans="2:14" x14ac:dyDescent="0.25">
      <c r="B169" s="5">
        <f>(( (0.0032)*'Raw Data'!B169-0.15)*100)/(0.1*3300)</f>
        <v>7.8787878787878862E-3</v>
      </c>
      <c r="C169" s="5">
        <f>(( (0.0032)*'Raw Data'!C169-0.15)*100)/(0.1*3300)</f>
        <v>7.8787878787878862E-3</v>
      </c>
      <c r="D169" s="5">
        <f>(( (0.0032)*'Raw Data'!D169-0.15)*100)/(0.1*3300)</f>
        <v>7.8787878787878862E-3</v>
      </c>
      <c r="E169" s="5">
        <f>(( (0.0032)*'Raw Data'!E169-0.15)*100)/(0.1*3300)</f>
        <v>7.8787878787878862E-3</v>
      </c>
      <c r="F169" s="5">
        <f>(( (0.0032)*'Raw Data'!F169-0.15)*100)/(0.1*3300)</f>
        <v>7.8787878787878862E-3</v>
      </c>
      <c r="G169" s="5">
        <f>(( (0.0032)*'Raw Data'!G169-0.15)*100)/(0.1*3300)</f>
        <v>7.8787878787878862E-3</v>
      </c>
      <c r="H169" s="5">
        <f>(( (0.0032)*'Raw Data'!H169-0.15)*100)/(0.1*3300)</f>
        <v>8.8484848484848503E-3</v>
      </c>
      <c r="I169" s="5">
        <f>(( (0.0032)*'Raw Data'!I169-0.15)*100)/(0.1*3300)</f>
        <v>0.51890909090909099</v>
      </c>
      <c r="J169" s="5">
        <f>(( (0.0032)*'Raw Data'!J169-0.15)*100)/(0.1*3300)</f>
        <v>0.52084848484848489</v>
      </c>
      <c r="K169" s="5">
        <f>(( (0.0032)*'Raw Data'!K169-0.15)*100)/(0.1*3300)</f>
        <v>7.8787878787878862E-3</v>
      </c>
      <c r="L169" s="5">
        <f>(( (0.0032)*'Raw Data'!L169-0.15)*100)/(0.1*3300)</f>
        <v>6.9090909090909142E-3</v>
      </c>
      <c r="M169" s="5">
        <f>(( (0.0032)*'Raw Data'!M169-0.15)*100)/(0.1*3300)</f>
        <v>0.49660606060606066</v>
      </c>
      <c r="N169" s="5">
        <f>(( (0.0032)*'Raw Data'!N169-0.15)*100)/(0.1*3300)</f>
        <v>7.8787878787878862E-3</v>
      </c>
    </row>
    <row r="170" spans="2:14" x14ac:dyDescent="0.25">
      <c r="B170" s="5">
        <f>(( (0.0032)*'Raw Data'!B170-0.15)*100)/(0.1*3300)</f>
        <v>7.8787878787878862E-3</v>
      </c>
      <c r="C170" s="5">
        <f>(( (0.0032)*'Raw Data'!C170-0.15)*100)/(0.1*3300)</f>
        <v>6.9090909090909142E-3</v>
      </c>
      <c r="D170" s="5">
        <f>(( (0.0032)*'Raw Data'!D170-0.15)*100)/(0.1*3300)</f>
        <v>0.53248484848484845</v>
      </c>
      <c r="E170" s="5">
        <f>(( (0.0032)*'Raw Data'!E170-0.15)*100)/(0.1*3300)</f>
        <v>7.8787878787878862E-3</v>
      </c>
      <c r="F170" s="5">
        <f>(( (0.0032)*'Raw Data'!F170-0.15)*100)/(0.1*3300)</f>
        <v>6.9090909090909142E-3</v>
      </c>
      <c r="G170" s="5">
        <f>(( (0.0032)*'Raw Data'!G170-0.15)*100)/(0.1*3300)</f>
        <v>7.8787878787878862E-3</v>
      </c>
      <c r="H170" s="5">
        <f>(( (0.0032)*'Raw Data'!H170-0.15)*100)/(0.1*3300)</f>
        <v>7.8787878787878862E-3</v>
      </c>
      <c r="I170" s="5">
        <f>(( (0.0032)*'Raw Data'!I170-0.15)*100)/(0.1*3300)</f>
        <v>7.8787878787878862E-3</v>
      </c>
      <c r="J170" s="5">
        <f>(( (0.0032)*'Raw Data'!J170-0.15)*100)/(0.1*3300)</f>
        <v>0.10290909090909091</v>
      </c>
      <c r="K170" s="5">
        <f>(( (0.0032)*'Raw Data'!K170-0.15)*100)/(0.1*3300)</f>
        <v>8.8484848484848503E-3</v>
      </c>
      <c r="L170" s="5">
        <f>(( (0.0032)*'Raw Data'!L170-0.15)*100)/(0.1*3300)</f>
        <v>0.49951515151515152</v>
      </c>
      <c r="M170" s="5">
        <f>(( (0.0032)*'Raw Data'!M170-0.15)*100)/(0.1*3300)</f>
        <v>8.8484848484848503E-3</v>
      </c>
      <c r="N170" s="5">
        <f>(( (0.0032)*'Raw Data'!N170-0.15)*100)/(0.1*3300)</f>
        <v>0.50727272727272732</v>
      </c>
    </row>
    <row r="171" spans="2:14" x14ac:dyDescent="0.25">
      <c r="B171" s="5">
        <f>(( (0.0032)*'Raw Data'!B171-0.15)*100)/(0.1*3300)</f>
        <v>7.8787878787878862E-3</v>
      </c>
      <c r="C171" s="5">
        <f>(( (0.0032)*'Raw Data'!C171-0.15)*100)/(0.1*3300)</f>
        <v>0.53345454545454551</v>
      </c>
      <c r="D171" s="5">
        <f>(( (0.0032)*'Raw Data'!D171-0.15)*100)/(0.1*3300)</f>
        <v>6.9090909090909142E-3</v>
      </c>
      <c r="E171" s="5">
        <f>(( (0.0032)*'Raw Data'!E171-0.15)*100)/(0.1*3300)</f>
        <v>6.9090909090909142E-3</v>
      </c>
      <c r="F171" s="5">
        <f>(( (0.0032)*'Raw Data'!F171-0.15)*100)/(0.1*3300)</f>
        <v>8.8484848484848503E-3</v>
      </c>
      <c r="G171" s="5">
        <f>(( (0.0032)*'Raw Data'!G171-0.15)*100)/(0.1*3300)</f>
        <v>0.52860606060606063</v>
      </c>
      <c r="H171" s="5">
        <f>(( (0.0032)*'Raw Data'!H171-0.15)*100)/(0.1*3300)</f>
        <v>0.50824242424242427</v>
      </c>
      <c r="I171" s="5">
        <f>(( (0.0032)*'Raw Data'!I171-0.15)*100)/(0.1*3300)</f>
        <v>7.8787878787878862E-3</v>
      </c>
      <c r="J171" s="5">
        <f>(( (0.0032)*'Raw Data'!J171-0.15)*100)/(0.1*3300)</f>
        <v>6.9090909090909142E-3</v>
      </c>
      <c r="K171" s="5">
        <f>(( (0.0032)*'Raw Data'!K171-0.15)*100)/(0.1*3300)</f>
        <v>0.51115151515151513</v>
      </c>
      <c r="L171" s="5">
        <f>(( (0.0032)*'Raw Data'!L171-0.15)*100)/(0.1*3300)</f>
        <v>6.9090909090909142E-3</v>
      </c>
      <c r="M171" s="5">
        <f>(( (0.0032)*'Raw Data'!M171-0.15)*100)/(0.1*3300)</f>
        <v>7.8787878787878862E-3</v>
      </c>
      <c r="N171" s="5">
        <f>(( (0.0032)*'Raw Data'!N171-0.15)*100)/(0.1*3300)</f>
        <v>0.49563636363636365</v>
      </c>
    </row>
    <row r="172" spans="2:14" x14ac:dyDescent="0.25">
      <c r="B172" s="5">
        <f>(( (0.0032)*'Raw Data'!B172-0.15)*100)/(0.1*3300)</f>
        <v>7.8787878787878862E-3</v>
      </c>
      <c r="C172" s="5">
        <f>(( (0.0032)*'Raw Data'!C172-0.15)*100)/(0.1*3300)</f>
        <v>7.8787878787878862E-3</v>
      </c>
      <c r="D172" s="5">
        <f>(( (0.0032)*'Raw Data'!D172-0.15)*100)/(0.1*3300)</f>
        <v>7.8787878787878862E-3</v>
      </c>
      <c r="E172" s="5">
        <f>(( (0.0032)*'Raw Data'!E172-0.15)*100)/(0.1*3300)</f>
        <v>6.9090909090909142E-3</v>
      </c>
      <c r="F172" s="5">
        <f>(( (0.0032)*'Raw Data'!F172-0.15)*100)/(0.1*3300)</f>
        <v>7.8787878787878862E-3</v>
      </c>
      <c r="G172" s="5">
        <f>(( (0.0032)*'Raw Data'!G172-0.15)*100)/(0.1*3300)</f>
        <v>7.8787878787878862E-3</v>
      </c>
      <c r="H172" s="5">
        <f>(( (0.0032)*'Raw Data'!H172-0.15)*100)/(0.1*3300)</f>
        <v>6.9090909090909142E-3</v>
      </c>
      <c r="I172" s="5">
        <f>(( (0.0032)*'Raw Data'!I172-0.15)*100)/(0.1*3300)</f>
        <v>0.51696969696969708</v>
      </c>
      <c r="J172" s="5">
        <f>(( (0.0032)*'Raw Data'!J172-0.15)*100)/(0.1*3300)</f>
        <v>0.51890909090909099</v>
      </c>
      <c r="K172" s="5">
        <f>(( (0.0032)*'Raw Data'!K172-0.15)*100)/(0.1*3300)</f>
        <v>7.8787878787878862E-3</v>
      </c>
      <c r="L172" s="5">
        <f>(( (0.0032)*'Raw Data'!L172-0.15)*100)/(0.1*3300)</f>
        <v>7.8787878787878862E-3</v>
      </c>
      <c r="M172" s="5">
        <f>(( (0.0032)*'Raw Data'!M172-0.15)*100)/(0.1*3300)</f>
        <v>0.48884848484848492</v>
      </c>
      <c r="N172" s="5">
        <f>(( (0.0032)*'Raw Data'!N172-0.15)*100)/(0.1*3300)</f>
        <v>5.9393939393939414E-3</v>
      </c>
    </row>
    <row r="173" spans="2:14" x14ac:dyDescent="0.25">
      <c r="B173" s="5">
        <f>(( (0.0032)*'Raw Data'!B173-0.15)*100)/(0.1*3300)</f>
        <v>5.9393939393939414E-3</v>
      </c>
      <c r="C173" s="5">
        <f>(( (0.0032)*'Raw Data'!C173-0.15)*100)/(0.1*3300)</f>
        <v>7.8787878787878862E-3</v>
      </c>
      <c r="D173" s="5">
        <f>(( (0.0032)*'Raw Data'!D173-0.15)*100)/(0.1*3300)</f>
        <v>7.8787878787878862E-3</v>
      </c>
      <c r="E173" s="5">
        <f>(( (0.0032)*'Raw Data'!E173-0.15)*100)/(0.1*3300)</f>
        <v>0.52957575757575759</v>
      </c>
      <c r="F173" s="5">
        <f>(( (0.0032)*'Raw Data'!F173-0.15)*100)/(0.1*3300)</f>
        <v>0.53539393939393942</v>
      </c>
      <c r="G173" s="5">
        <f>(( (0.0032)*'Raw Data'!G173-0.15)*100)/(0.1*3300)</f>
        <v>7.8787878787878862E-3</v>
      </c>
      <c r="H173" s="5">
        <f>(( (0.0032)*'Raw Data'!H173-0.15)*100)/(0.1*3300)</f>
        <v>7.8787878787878862E-3</v>
      </c>
      <c r="I173" s="5">
        <f>(( (0.0032)*'Raw Data'!I173-0.15)*100)/(0.1*3300)</f>
        <v>7.8787878787878862E-3</v>
      </c>
      <c r="J173" s="5">
        <f>(( (0.0032)*'Raw Data'!J173-0.15)*100)/(0.1*3300)</f>
        <v>7.8787878787878862E-3</v>
      </c>
      <c r="K173" s="5">
        <f>(( (0.0032)*'Raw Data'!K173-0.15)*100)/(0.1*3300)</f>
        <v>7.8787878787878862E-3</v>
      </c>
      <c r="L173" s="5">
        <f>(( (0.0032)*'Raw Data'!L173-0.15)*100)/(0.1*3300)</f>
        <v>0.49175757575757584</v>
      </c>
      <c r="M173" s="5">
        <f>(( (0.0032)*'Raw Data'!M173-0.15)*100)/(0.1*3300)</f>
        <v>7.8787878787878862E-3</v>
      </c>
      <c r="N173" s="5">
        <f>(( (0.0032)*'Raw Data'!N173-0.15)*100)/(0.1*3300)</f>
        <v>0.50242424242424244</v>
      </c>
    </row>
    <row r="174" spans="2:14" x14ac:dyDescent="0.25">
      <c r="B174" s="5">
        <f>(( (0.0032)*'Raw Data'!B174-0.15)*100)/(0.1*3300)</f>
        <v>7.8787878787878862E-3</v>
      </c>
      <c r="C174" s="5">
        <f>(( (0.0032)*'Raw Data'!C174-0.15)*100)/(0.1*3300)</f>
        <v>7.8787878787878862E-3</v>
      </c>
      <c r="D174" s="5">
        <f>(( (0.0032)*'Raw Data'!D174-0.15)*100)/(0.1*3300)</f>
        <v>7.8787878787878862E-3</v>
      </c>
      <c r="E174" s="5">
        <f>(( (0.0032)*'Raw Data'!E174-0.15)*100)/(0.1*3300)</f>
        <v>7.8787878787878862E-3</v>
      </c>
      <c r="F174" s="5">
        <f>(( (0.0032)*'Raw Data'!F174-0.15)*100)/(0.1*3300)</f>
        <v>6.9090909090909142E-3</v>
      </c>
      <c r="G174" s="5">
        <f>(( (0.0032)*'Raw Data'!G174-0.15)*100)/(0.1*3300)</f>
        <v>0.52472727272727282</v>
      </c>
      <c r="H174" s="5">
        <f>(( (0.0032)*'Raw Data'!H174-0.15)*100)/(0.1*3300)</f>
        <v>0.49951515151515152</v>
      </c>
      <c r="I174" s="5">
        <f>(( (0.0032)*'Raw Data'!I174-0.15)*100)/(0.1*3300)</f>
        <v>7.8787878787878862E-3</v>
      </c>
      <c r="J174" s="5">
        <f>(( (0.0032)*'Raw Data'!J174-0.15)*100)/(0.1*3300)</f>
        <v>6.9090909090909142E-3</v>
      </c>
      <c r="K174" s="5">
        <f>(( (0.0032)*'Raw Data'!K174-0.15)*100)/(0.1*3300)</f>
        <v>0.50727272727272732</v>
      </c>
      <c r="L174" s="5">
        <f>(( (0.0032)*'Raw Data'!L174-0.15)*100)/(0.1*3300)</f>
        <v>6.9090909090909142E-3</v>
      </c>
      <c r="M174" s="5">
        <f>(( (0.0032)*'Raw Data'!M174-0.15)*100)/(0.1*3300)</f>
        <v>0.50533333333333341</v>
      </c>
      <c r="N174" s="5">
        <f>(( (0.0032)*'Raw Data'!N174-0.15)*100)/(0.1*3300)</f>
        <v>7.8787878787878862E-3</v>
      </c>
    </row>
    <row r="175" spans="2:14" x14ac:dyDescent="0.25">
      <c r="B175" s="5">
        <f>(( (0.0032)*'Raw Data'!B175-0.15)*100)/(0.1*3300)</f>
        <v>6.9090909090909142E-3</v>
      </c>
      <c r="C175" s="5">
        <f>(( (0.0032)*'Raw Data'!C175-0.15)*100)/(0.1*3300)</f>
        <v>7.8787878787878862E-3</v>
      </c>
      <c r="D175" s="5">
        <f>(( (0.0032)*'Raw Data'!D175-0.15)*100)/(0.1*3300)</f>
        <v>0.53054545454545454</v>
      </c>
      <c r="E175" s="5">
        <f>(( (0.0032)*'Raw Data'!E175-0.15)*100)/(0.1*3300)</f>
        <v>7.8787878787878862E-3</v>
      </c>
      <c r="F175" s="5">
        <f>(( (0.0032)*'Raw Data'!F175-0.15)*100)/(0.1*3300)</f>
        <v>7.8787878787878862E-3</v>
      </c>
      <c r="G175" s="5">
        <f>(( (0.0032)*'Raw Data'!G175-0.15)*100)/(0.1*3300)</f>
        <v>7.8787878787878862E-3</v>
      </c>
      <c r="H175" s="5">
        <f>(( (0.0032)*'Raw Data'!H175-0.15)*100)/(0.1*3300)</f>
        <v>8.8484848484848503E-3</v>
      </c>
      <c r="I175" s="5">
        <f>(( (0.0032)*'Raw Data'!I175-0.15)*100)/(0.1*3300)</f>
        <v>0.50921212121212123</v>
      </c>
      <c r="J175" s="5">
        <f>(( (0.0032)*'Raw Data'!J175-0.15)*100)/(0.1*3300)</f>
        <v>0.51890909090909099</v>
      </c>
      <c r="K175" s="5">
        <f>(( (0.0032)*'Raw Data'!K175-0.15)*100)/(0.1*3300)</f>
        <v>7.8787878787878862E-3</v>
      </c>
      <c r="L175" s="5">
        <f>(( (0.0032)*'Raw Data'!L175-0.15)*100)/(0.1*3300)</f>
        <v>0.51018181818181818</v>
      </c>
      <c r="M175" s="5">
        <f>(( (0.0032)*'Raw Data'!M175-0.15)*100)/(0.1*3300)</f>
        <v>0.48787878787878786</v>
      </c>
      <c r="N175" s="5">
        <f>(( (0.0032)*'Raw Data'!N175-0.15)*100)/(0.1*3300)</f>
        <v>5.9393939393939414E-3</v>
      </c>
    </row>
    <row r="176" spans="2:14" x14ac:dyDescent="0.25">
      <c r="B176" s="5">
        <f>(( (0.0032)*'Raw Data'!B176-0.15)*100)/(0.1*3300)</f>
        <v>6.9090909090909142E-3</v>
      </c>
      <c r="C176" s="5">
        <f>(( (0.0032)*'Raw Data'!C176-0.15)*100)/(0.1*3300)</f>
        <v>7.8787878787878862E-3</v>
      </c>
      <c r="D176" s="5">
        <f>(( (0.0032)*'Raw Data'!D176-0.15)*100)/(0.1*3300)</f>
        <v>7.8787878787878862E-3</v>
      </c>
      <c r="E176" s="5">
        <f>(( (0.0032)*'Raw Data'!E176-0.15)*100)/(0.1*3300)</f>
        <v>0.52860606060606063</v>
      </c>
      <c r="F176" s="5">
        <f>(( (0.0032)*'Raw Data'!F176-0.15)*100)/(0.1*3300)</f>
        <v>0.51309090909090915</v>
      </c>
      <c r="G176" s="5">
        <f>(( (0.0032)*'Raw Data'!G176-0.15)*100)/(0.1*3300)</f>
        <v>7.8787878787878862E-3</v>
      </c>
      <c r="H176" s="5">
        <f>(( (0.0032)*'Raw Data'!H176-0.15)*100)/(0.1*3300)</f>
        <v>0.51309090909090915</v>
      </c>
      <c r="I176" s="5">
        <f>(( (0.0032)*'Raw Data'!I176-0.15)*100)/(0.1*3300)</f>
        <v>6.9090909090909142E-3</v>
      </c>
      <c r="J176" s="5">
        <f>(( (0.0032)*'Raw Data'!J176-0.15)*100)/(0.1*3300)</f>
        <v>7.8787878787878862E-3</v>
      </c>
      <c r="K176" s="5">
        <f>(( (0.0032)*'Raw Data'!K176-0.15)*100)/(0.1*3300)</f>
        <v>0.52472727272727282</v>
      </c>
      <c r="L176" s="5">
        <f>(( (0.0032)*'Raw Data'!L176-0.15)*100)/(0.1*3300)</f>
        <v>1.0787878787878794E-2</v>
      </c>
      <c r="M176" s="5">
        <f>(( (0.0032)*'Raw Data'!M176-0.15)*100)/(0.1*3300)</f>
        <v>6.9090909090909142E-3</v>
      </c>
      <c r="N176" s="5">
        <f>(( (0.0032)*'Raw Data'!N176-0.15)*100)/(0.1*3300)</f>
        <v>0.50048484848484853</v>
      </c>
    </row>
    <row r="177" spans="2:14" x14ac:dyDescent="0.25">
      <c r="B177" s="5">
        <f>(( (0.0032)*'Raw Data'!B177-0.15)*100)/(0.1*3300)</f>
        <v>7.8787878787878862E-3</v>
      </c>
      <c r="C177" s="5">
        <f>(( (0.0032)*'Raw Data'!C177-0.15)*100)/(0.1*3300)</f>
        <v>6.9090909090909142E-3</v>
      </c>
      <c r="D177" s="5">
        <f>(( (0.0032)*'Raw Data'!D177-0.15)*100)/(0.1*3300)</f>
        <v>6.9090909090909142E-3</v>
      </c>
      <c r="E177" s="5">
        <f>(( (0.0032)*'Raw Data'!E177-0.15)*100)/(0.1*3300)</f>
        <v>7.8787878787878862E-3</v>
      </c>
      <c r="F177" s="5">
        <f>(( (0.0032)*'Raw Data'!F177-0.15)*100)/(0.1*3300)</f>
        <v>6.9090909090909142E-3</v>
      </c>
      <c r="G177" s="5">
        <f>(( (0.0032)*'Raw Data'!G177-0.15)*100)/(0.1*3300)</f>
        <v>0.51987878787878794</v>
      </c>
      <c r="H177" s="5">
        <f>(( (0.0032)*'Raw Data'!H177-0.15)*100)/(0.1*3300)</f>
        <v>6.9090909090909142E-3</v>
      </c>
      <c r="I177" s="5">
        <f>(( (0.0032)*'Raw Data'!I177-0.15)*100)/(0.1*3300)</f>
        <v>7.8787878787878862E-3</v>
      </c>
      <c r="J177" s="5">
        <f>(( (0.0032)*'Raw Data'!J177-0.15)*100)/(0.1*3300)</f>
        <v>6.9090909090909142E-3</v>
      </c>
      <c r="K177" s="5">
        <f>(( (0.0032)*'Raw Data'!K177-0.15)*100)/(0.1*3300)</f>
        <v>7.8787878787878862E-3</v>
      </c>
      <c r="L177" s="5">
        <f>(( (0.0032)*'Raw Data'!L177-0.15)*100)/(0.1*3300)</f>
        <v>6.9090909090909142E-3</v>
      </c>
      <c r="M177" s="5">
        <f>(( (0.0032)*'Raw Data'!M177-0.15)*100)/(0.1*3300)</f>
        <v>0.49757575757575762</v>
      </c>
      <c r="N177" s="5">
        <f>(( (0.0032)*'Raw Data'!N177-0.15)*100)/(0.1*3300)</f>
        <v>6.9090909090909142E-3</v>
      </c>
    </row>
    <row r="178" spans="2:14" x14ac:dyDescent="0.25">
      <c r="B178" s="5">
        <f>(( (0.0032)*'Raw Data'!B178-0.15)*100)/(0.1*3300)</f>
        <v>7.8787878787878862E-3</v>
      </c>
      <c r="C178" s="5">
        <f>(( (0.0032)*'Raw Data'!C178-0.15)*100)/(0.1*3300)</f>
        <v>6.9090909090909142E-3</v>
      </c>
      <c r="D178" s="5">
        <f>(( (0.0032)*'Raw Data'!D178-0.15)*100)/(0.1*3300)</f>
        <v>6.9090909090909142E-3</v>
      </c>
      <c r="E178" s="5">
        <f>(( (0.0032)*'Raw Data'!E178-0.15)*100)/(0.1*3300)</f>
        <v>6.9090909090909142E-3</v>
      </c>
      <c r="F178" s="5">
        <f>(( (0.0032)*'Raw Data'!F178-0.15)*100)/(0.1*3300)</f>
        <v>7.8787878787878862E-3</v>
      </c>
      <c r="G178" s="5">
        <f>(( (0.0032)*'Raw Data'!G178-0.15)*100)/(0.1*3300)</f>
        <v>5.9393939393939414E-3</v>
      </c>
      <c r="H178" s="5">
        <f>(( (0.0032)*'Raw Data'!H178-0.15)*100)/(0.1*3300)</f>
        <v>7.8787878787878862E-3</v>
      </c>
      <c r="I178" s="5">
        <f>(( (0.0032)*'Raw Data'!I178-0.15)*100)/(0.1*3300)</f>
        <v>1.2727272727272731E-2</v>
      </c>
      <c r="J178" s="5">
        <f>(( (0.0032)*'Raw Data'!J178-0.15)*100)/(0.1*3300)</f>
        <v>0.51115151515151513</v>
      </c>
      <c r="K178" s="5">
        <f>(( (0.0032)*'Raw Data'!K178-0.15)*100)/(0.1*3300)</f>
        <v>7.8787878787878862E-3</v>
      </c>
      <c r="L178" s="5">
        <f>(( (0.0032)*'Raw Data'!L178-0.15)*100)/(0.1*3300)</f>
        <v>0.49660606060606066</v>
      </c>
      <c r="M178" s="5">
        <f>(( (0.0032)*'Raw Data'!M178-0.15)*100)/(0.1*3300)</f>
        <v>6.9090909090909142E-3</v>
      </c>
      <c r="N178" s="5">
        <f>(( (0.0032)*'Raw Data'!N178-0.15)*100)/(0.1*3300)</f>
        <v>6.9090909090909142E-3</v>
      </c>
    </row>
    <row r="179" spans="2:14" x14ac:dyDescent="0.25">
      <c r="B179" s="5">
        <f>(( (0.0032)*'Raw Data'!B179-0.15)*100)/(0.1*3300)</f>
        <v>4.0000000000000053E-3</v>
      </c>
      <c r="C179" s="5">
        <f>(( (0.0032)*'Raw Data'!C179-0.15)*100)/(0.1*3300)</f>
        <v>8.8484848484848503E-3</v>
      </c>
      <c r="D179" s="5">
        <f>(( (0.0032)*'Raw Data'!D179-0.15)*100)/(0.1*3300)</f>
        <v>6.9090909090909142E-3</v>
      </c>
      <c r="E179" s="5">
        <f>(( (0.0032)*'Raw Data'!E179-0.15)*100)/(0.1*3300)</f>
        <v>7.8787878787878862E-3</v>
      </c>
      <c r="F179" s="5">
        <f>(( (0.0032)*'Raw Data'!F179-0.15)*100)/(0.1*3300)</f>
        <v>7.8787878787878862E-3</v>
      </c>
      <c r="G179" s="5">
        <f>(( (0.0032)*'Raw Data'!G179-0.15)*100)/(0.1*3300)</f>
        <v>6.9090909090909142E-3</v>
      </c>
      <c r="H179" s="5">
        <f>(( (0.0032)*'Raw Data'!H179-0.15)*100)/(0.1*3300)</f>
        <v>0.50242424242424244</v>
      </c>
      <c r="I179" s="5">
        <f>(( (0.0032)*'Raw Data'!I179-0.15)*100)/(0.1*3300)</f>
        <v>7.8787878787878862E-3</v>
      </c>
      <c r="J179" s="5">
        <f>(( (0.0032)*'Raw Data'!J179-0.15)*100)/(0.1*3300)</f>
        <v>6.9090909090909142E-3</v>
      </c>
      <c r="K179" s="5">
        <f>(( (0.0032)*'Raw Data'!K179-0.15)*100)/(0.1*3300)</f>
        <v>0.51309090909090915</v>
      </c>
      <c r="L179" s="5">
        <f>(( (0.0032)*'Raw Data'!L179-0.15)*100)/(0.1*3300)</f>
        <v>7.8787878787878862E-3</v>
      </c>
      <c r="M179" s="5">
        <f>(( (0.0032)*'Raw Data'!M179-0.15)*100)/(0.1*3300)</f>
        <v>7.8787878787878862E-3</v>
      </c>
      <c r="N179" s="5">
        <f>(( (0.0032)*'Raw Data'!N179-0.15)*100)/(0.1*3300)</f>
        <v>0.49660606060606066</v>
      </c>
    </row>
    <row r="180" spans="2:14" x14ac:dyDescent="0.25">
      <c r="B180" s="5">
        <f>(( (0.0032)*'Raw Data'!B180-0.15)*100)/(0.1*3300)</f>
        <v>7.8787878787878862E-3</v>
      </c>
      <c r="C180" s="5">
        <f>(( (0.0032)*'Raw Data'!C180-0.15)*100)/(0.1*3300)</f>
        <v>6.9090909090909142E-3</v>
      </c>
      <c r="D180" s="5">
        <f>(( (0.0032)*'Raw Data'!D180-0.15)*100)/(0.1*3300)</f>
        <v>7.8787878787878862E-3</v>
      </c>
      <c r="E180" s="5">
        <f>(( (0.0032)*'Raw Data'!E180-0.15)*100)/(0.1*3300)</f>
        <v>6.9090909090909142E-3</v>
      </c>
      <c r="F180" s="5">
        <f>(( (0.0032)*'Raw Data'!F180-0.15)*100)/(0.1*3300)</f>
        <v>8.8484848484848503E-3</v>
      </c>
      <c r="G180" s="5">
        <f>(( (0.0032)*'Raw Data'!G180-0.15)*100)/(0.1*3300)</f>
        <v>0.52278787878787891</v>
      </c>
      <c r="H180" s="5">
        <f>(( (0.0032)*'Raw Data'!H180-0.15)*100)/(0.1*3300)</f>
        <v>7.8787878787878862E-3</v>
      </c>
      <c r="I180" s="5">
        <f>(( (0.0032)*'Raw Data'!I180-0.15)*100)/(0.1*3300)</f>
        <v>0.52375757575757576</v>
      </c>
      <c r="J180" s="5">
        <f>(( (0.0032)*'Raw Data'!J180-0.15)*100)/(0.1*3300)</f>
        <v>7.8787878787878862E-3</v>
      </c>
      <c r="K180" s="5">
        <f>(( (0.0032)*'Raw Data'!K180-0.15)*100)/(0.1*3300)</f>
        <v>6.9090909090909142E-3</v>
      </c>
      <c r="L180" s="5">
        <f>(( (0.0032)*'Raw Data'!L180-0.15)*100)/(0.1*3300)</f>
        <v>6.9090909090909142E-3</v>
      </c>
      <c r="M180" s="5">
        <f>(( (0.0032)*'Raw Data'!M180-0.15)*100)/(0.1*3300)</f>
        <v>0.49175757575757584</v>
      </c>
      <c r="N180" s="5">
        <f>(( (0.0032)*'Raw Data'!N180-0.15)*100)/(0.1*3300)</f>
        <v>8.8484848484848503E-3</v>
      </c>
    </row>
    <row r="181" spans="2:14" x14ac:dyDescent="0.25">
      <c r="B181" s="5">
        <f>(( (0.0032)*'Raw Data'!B181-0.15)*100)/(0.1*3300)</f>
        <v>5.9393939393939414E-3</v>
      </c>
      <c r="C181" s="5">
        <f>(( (0.0032)*'Raw Data'!C181-0.15)*100)/(0.1*3300)</f>
        <v>6.9090909090909142E-3</v>
      </c>
      <c r="D181" s="5">
        <f>(( (0.0032)*'Raw Data'!D181-0.15)*100)/(0.1*3300)</f>
        <v>6.9090909090909142E-3</v>
      </c>
      <c r="E181" s="5">
        <f>(( (0.0032)*'Raw Data'!E181-0.15)*100)/(0.1*3300)</f>
        <v>7.8787878787878862E-3</v>
      </c>
      <c r="F181" s="5">
        <f>(( (0.0032)*'Raw Data'!F181-0.15)*100)/(0.1*3300)</f>
        <v>0.54606060606060614</v>
      </c>
      <c r="G181" s="5">
        <f>(( (0.0032)*'Raw Data'!G181-0.15)*100)/(0.1*3300)</f>
        <v>6.9090909090909142E-3</v>
      </c>
      <c r="H181" s="5">
        <f>(( (0.0032)*'Raw Data'!H181-0.15)*100)/(0.1*3300)</f>
        <v>7.8787878787878862E-3</v>
      </c>
      <c r="I181" s="5">
        <f>(( (0.0032)*'Raw Data'!I181-0.15)*100)/(0.1*3300)</f>
        <v>7.8787878787878862E-3</v>
      </c>
      <c r="J181" s="5">
        <f>(( (0.0032)*'Raw Data'!J181-0.15)*100)/(0.1*3300)</f>
        <v>0.51309090909090915</v>
      </c>
      <c r="K181" s="5">
        <f>(( (0.0032)*'Raw Data'!K181-0.15)*100)/(0.1*3300)</f>
        <v>7.8787878787878862E-3</v>
      </c>
      <c r="L181" s="5">
        <f>(( (0.0032)*'Raw Data'!L181-0.15)*100)/(0.1*3300)</f>
        <v>0.48787878787878786</v>
      </c>
      <c r="M181" s="5">
        <f>(( (0.0032)*'Raw Data'!M181-0.15)*100)/(0.1*3300)</f>
        <v>7.8787878787878862E-3</v>
      </c>
      <c r="N181" s="5">
        <f>(( (0.0032)*'Raw Data'!N181-0.15)*100)/(0.1*3300)</f>
        <v>0.51600000000000001</v>
      </c>
    </row>
    <row r="182" spans="2:14" x14ac:dyDescent="0.25">
      <c r="B182" s="5">
        <f>(( (0.0032)*'Raw Data'!B182-0.15)*100)/(0.1*3300)</f>
        <v>8.8484848484848503E-3</v>
      </c>
      <c r="C182" s="5">
        <f>(( (0.0032)*'Raw Data'!C182-0.15)*100)/(0.1*3300)</f>
        <v>7.8787878787878862E-3</v>
      </c>
      <c r="D182" s="5">
        <f>(( (0.0032)*'Raw Data'!D182-0.15)*100)/(0.1*3300)</f>
        <v>6.9090909090909142E-3</v>
      </c>
      <c r="E182" s="5">
        <f>(( (0.0032)*'Raw Data'!E182-0.15)*100)/(0.1*3300)</f>
        <v>7.8787878787878862E-3</v>
      </c>
      <c r="F182" s="5">
        <f>(( (0.0032)*'Raw Data'!F182-0.15)*100)/(0.1*3300)</f>
        <v>5.9393939393939414E-3</v>
      </c>
      <c r="G182" s="5">
        <f>(( (0.0032)*'Raw Data'!G182-0.15)*100)/(0.1*3300)</f>
        <v>7.8787878787878862E-3</v>
      </c>
      <c r="H182" s="5">
        <f>(( (0.0032)*'Raw Data'!H182-0.15)*100)/(0.1*3300)</f>
        <v>0.5033939393939395</v>
      </c>
      <c r="I182" s="5">
        <f>(( (0.0032)*'Raw Data'!I182-0.15)*100)/(0.1*3300)</f>
        <v>7.8787878787878862E-3</v>
      </c>
      <c r="J182" s="5">
        <f>(( (0.0032)*'Raw Data'!J182-0.15)*100)/(0.1*3300)</f>
        <v>6.9090909090909142E-3</v>
      </c>
      <c r="K182" s="5">
        <f>(( (0.0032)*'Raw Data'!K182-0.15)*100)/(0.1*3300)</f>
        <v>0.36278787878787888</v>
      </c>
      <c r="L182" s="5">
        <f>(( (0.0032)*'Raw Data'!L182-0.15)*100)/(0.1*3300)</f>
        <v>6.9090909090909142E-3</v>
      </c>
      <c r="M182" s="5">
        <f>(( (0.0032)*'Raw Data'!M182-0.15)*100)/(0.1*3300)</f>
        <v>0.50436363636363635</v>
      </c>
      <c r="N182" s="5">
        <f>(( (0.0032)*'Raw Data'!N182-0.15)*100)/(0.1*3300)</f>
        <v>0.49660606060606066</v>
      </c>
    </row>
    <row r="183" spans="2:14" x14ac:dyDescent="0.25">
      <c r="B183" s="5">
        <f>(( (0.0032)*'Raw Data'!B183-0.15)*100)/(0.1*3300)</f>
        <v>6.9090909090909142E-3</v>
      </c>
      <c r="C183" s="5">
        <f>(( (0.0032)*'Raw Data'!C183-0.15)*100)/(0.1*3300)</f>
        <v>5.9393939393939414E-3</v>
      </c>
      <c r="D183" s="5">
        <f>(( (0.0032)*'Raw Data'!D183-0.15)*100)/(0.1*3300)</f>
        <v>6.9090909090909142E-3</v>
      </c>
      <c r="E183" s="5">
        <f>(( (0.0032)*'Raw Data'!E183-0.15)*100)/(0.1*3300)</f>
        <v>7.8787878787878862E-3</v>
      </c>
      <c r="F183" s="5">
        <f>(( (0.0032)*'Raw Data'!F183-0.15)*100)/(0.1*3300)</f>
        <v>8.8484848484848503E-3</v>
      </c>
      <c r="G183" s="5">
        <f>(( (0.0032)*'Raw Data'!G183-0.15)*100)/(0.1*3300)</f>
        <v>1.4666666666666675E-2</v>
      </c>
      <c r="H183" s="5">
        <f>(( (0.0032)*'Raw Data'!H183-0.15)*100)/(0.1*3300)</f>
        <v>7.8787878787878862E-3</v>
      </c>
      <c r="I183" s="5">
        <f>(( (0.0032)*'Raw Data'!I183-0.15)*100)/(0.1*3300)</f>
        <v>0.51696969696969708</v>
      </c>
      <c r="J183" s="5">
        <f>(( (0.0032)*'Raw Data'!J183-0.15)*100)/(0.1*3300)</f>
        <v>6.9090909090909142E-3</v>
      </c>
      <c r="K183" s="5">
        <f>(( (0.0032)*'Raw Data'!K183-0.15)*100)/(0.1*3300)</f>
        <v>6.9090909090909142E-3</v>
      </c>
      <c r="L183" s="5">
        <f>(( (0.0032)*'Raw Data'!L183-0.15)*100)/(0.1*3300)</f>
        <v>0.49854545454545457</v>
      </c>
      <c r="M183" s="5">
        <f>(( (0.0032)*'Raw Data'!M183-0.15)*100)/(0.1*3300)</f>
        <v>0.48884848484848492</v>
      </c>
      <c r="N183" s="5">
        <f>(( (0.0032)*'Raw Data'!N183-0.15)*100)/(0.1*3300)</f>
        <v>6.9090909090909142E-3</v>
      </c>
    </row>
    <row r="184" spans="2:14" x14ac:dyDescent="0.25">
      <c r="B184" s="5">
        <f>(( (0.0032)*'Raw Data'!B184-0.15)*100)/(0.1*3300)</f>
        <v>6.9090909090909142E-3</v>
      </c>
      <c r="C184" s="5">
        <f>(( (0.0032)*'Raw Data'!C184-0.15)*100)/(0.1*3300)</f>
        <v>0.52860606060606063</v>
      </c>
      <c r="D184" s="5">
        <f>(( (0.0032)*'Raw Data'!D184-0.15)*100)/(0.1*3300)</f>
        <v>5.9393939393939414E-3</v>
      </c>
      <c r="E184" s="5">
        <f>(( (0.0032)*'Raw Data'!E184-0.15)*100)/(0.1*3300)</f>
        <v>0.53151515151515161</v>
      </c>
      <c r="F184" s="5">
        <f>(( (0.0032)*'Raw Data'!F184-0.15)*100)/(0.1*3300)</f>
        <v>0.52375757575757576</v>
      </c>
      <c r="G184" s="5">
        <f>(( (0.0032)*'Raw Data'!G184-0.15)*100)/(0.1*3300)</f>
        <v>7.8787878787878862E-3</v>
      </c>
      <c r="H184" s="5">
        <f>(( (0.0032)*'Raw Data'!H184-0.15)*100)/(0.1*3300)</f>
        <v>0.51309090909090915</v>
      </c>
      <c r="I184" s="5">
        <f>(( (0.0032)*'Raw Data'!I184-0.15)*100)/(0.1*3300)</f>
        <v>7.8787878787878862E-3</v>
      </c>
      <c r="J184" s="5">
        <f>(( (0.0032)*'Raw Data'!J184-0.15)*100)/(0.1*3300)</f>
        <v>0.50630303030303048</v>
      </c>
      <c r="K184" s="5">
        <f>(( (0.0032)*'Raw Data'!K184-0.15)*100)/(0.1*3300)</f>
        <v>0.51793939393939403</v>
      </c>
      <c r="L184" s="5">
        <f>(( (0.0032)*'Raw Data'!L184-0.15)*100)/(0.1*3300)</f>
        <v>4.9696969696969772E-3</v>
      </c>
      <c r="M184" s="5">
        <f>(( (0.0032)*'Raw Data'!M184-0.15)*100)/(0.1*3300)</f>
        <v>6.9090909090909142E-3</v>
      </c>
      <c r="N184" s="5">
        <f>(( (0.0032)*'Raw Data'!N184-0.15)*100)/(0.1*3300)</f>
        <v>0.50921212121212123</v>
      </c>
    </row>
    <row r="185" spans="2:14" x14ac:dyDescent="0.25">
      <c r="B185" s="5">
        <f>(( (0.0032)*'Raw Data'!B185-0.15)*100)/(0.1*3300)</f>
        <v>6.9090909090909142E-3</v>
      </c>
      <c r="C185" s="5">
        <f>(( (0.0032)*'Raw Data'!C185-0.15)*100)/(0.1*3300)</f>
        <v>7.8787878787878862E-3</v>
      </c>
      <c r="D185" s="5">
        <f>(( (0.0032)*'Raw Data'!D185-0.15)*100)/(0.1*3300)</f>
        <v>6.9090909090909142E-3</v>
      </c>
      <c r="E185" s="5">
        <f>(( (0.0032)*'Raw Data'!E185-0.15)*100)/(0.1*3300)</f>
        <v>7.8787878787878862E-3</v>
      </c>
      <c r="F185" s="5">
        <f>(( (0.0032)*'Raw Data'!F185-0.15)*100)/(0.1*3300)</f>
        <v>6.9090909090909142E-3</v>
      </c>
      <c r="G185" s="5">
        <f>(( (0.0032)*'Raw Data'!G185-0.15)*100)/(0.1*3300)</f>
        <v>7.8787878787878862E-3</v>
      </c>
      <c r="H185" s="5">
        <f>(( (0.0032)*'Raw Data'!H185-0.15)*100)/(0.1*3300)</f>
        <v>8.8484848484848503E-3</v>
      </c>
      <c r="I185" s="5">
        <f>(( (0.0032)*'Raw Data'!I185-0.15)*100)/(0.1*3300)</f>
        <v>7.8787878787878862E-3</v>
      </c>
      <c r="J185" s="5">
        <f>(( (0.0032)*'Raw Data'!J185-0.15)*100)/(0.1*3300)</f>
        <v>6.9090909090909142E-3</v>
      </c>
      <c r="K185" s="5">
        <f>(( (0.0032)*'Raw Data'!K185-0.15)*100)/(0.1*3300)</f>
        <v>8.8484848484848503E-3</v>
      </c>
      <c r="L185" s="5">
        <f>(( (0.0032)*'Raw Data'!L185-0.15)*100)/(0.1*3300)</f>
        <v>7.8787878787878862E-3</v>
      </c>
      <c r="M185" s="5">
        <f>(( (0.0032)*'Raw Data'!M185-0.15)*100)/(0.1*3300)</f>
        <v>0.49369696969696975</v>
      </c>
      <c r="N185" s="5">
        <f>(( (0.0032)*'Raw Data'!N185-0.15)*100)/(0.1*3300)</f>
        <v>0.49369696969696975</v>
      </c>
    </row>
    <row r="186" spans="2:14" x14ac:dyDescent="0.25">
      <c r="B186" s="5">
        <f>(( (0.0032)*'Raw Data'!B186-0.15)*100)/(0.1*3300)</f>
        <v>7.8787878787878862E-3</v>
      </c>
      <c r="C186" s="5">
        <f>(( (0.0032)*'Raw Data'!C186-0.15)*100)/(0.1*3300)</f>
        <v>7.8787878787878862E-3</v>
      </c>
      <c r="D186" s="5">
        <f>(( (0.0032)*'Raw Data'!D186-0.15)*100)/(0.1*3300)</f>
        <v>6.9090909090909142E-3</v>
      </c>
      <c r="E186" s="5">
        <f>(( (0.0032)*'Raw Data'!E186-0.15)*100)/(0.1*3300)</f>
        <v>6.9090909090909142E-3</v>
      </c>
      <c r="F186" s="5">
        <f>(( (0.0032)*'Raw Data'!F186-0.15)*100)/(0.1*3300)</f>
        <v>6.9090909090909142E-3</v>
      </c>
      <c r="G186" s="5">
        <f>(( (0.0032)*'Raw Data'!G186-0.15)*100)/(0.1*3300)</f>
        <v>8.8484848484848503E-3</v>
      </c>
      <c r="H186" s="5">
        <f>(( (0.0032)*'Raw Data'!H186-0.15)*100)/(0.1*3300)</f>
        <v>7.8787878787878862E-3</v>
      </c>
      <c r="I186" s="5">
        <f>(( (0.0032)*'Raw Data'!I186-0.15)*100)/(0.1*3300)</f>
        <v>0.51600000000000001</v>
      </c>
      <c r="J186" s="5">
        <f>(( (0.0032)*'Raw Data'!J186-0.15)*100)/(0.1*3300)</f>
        <v>7.8787878787878862E-3</v>
      </c>
      <c r="K186" s="5">
        <f>(( (0.0032)*'Raw Data'!K186-0.15)*100)/(0.1*3300)</f>
        <v>7.8787878787878862E-3</v>
      </c>
      <c r="L186" s="5">
        <f>(( (0.0032)*'Raw Data'!L186-0.15)*100)/(0.1*3300)</f>
        <v>0.49175757575757584</v>
      </c>
      <c r="M186" s="5">
        <f>(( (0.0032)*'Raw Data'!M186-0.15)*100)/(0.1*3300)</f>
        <v>5.9393939393939414E-3</v>
      </c>
      <c r="N186" s="5">
        <f>(( (0.0032)*'Raw Data'!N186-0.15)*100)/(0.1*3300)</f>
        <v>7.8787878787878862E-3</v>
      </c>
    </row>
    <row r="187" spans="2:14" x14ac:dyDescent="0.25">
      <c r="B187" s="5">
        <f>(( (0.0032)*'Raw Data'!B187-0.15)*100)/(0.1*3300)</f>
        <v>7.8787878787878862E-3</v>
      </c>
      <c r="C187" s="5">
        <f>(( (0.0032)*'Raw Data'!C187-0.15)*100)/(0.1*3300)</f>
        <v>7.8787878787878862E-3</v>
      </c>
      <c r="D187" s="5">
        <f>(( (0.0032)*'Raw Data'!D187-0.15)*100)/(0.1*3300)</f>
        <v>7.8787878787878862E-3</v>
      </c>
      <c r="E187" s="5">
        <f>(( (0.0032)*'Raw Data'!E187-0.15)*100)/(0.1*3300)</f>
        <v>0.52278787878787891</v>
      </c>
      <c r="F187" s="5">
        <f>(( (0.0032)*'Raw Data'!F187-0.15)*100)/(0.1*3300)</f>
        <v>7.8787878787878862E-3</v>
      </c>
      <c r="G187" s="5">
        <f>(( (0.0032)*'Raw Data'!G187-0.15)*100)/(0.1*3300)</f>
        <v>8.8484848484848503E-3</v>
      </c>
      <c r="H187" s="5">
        <f>(( (0.0032)*'Raw Data'!H187-0.15)*100)/(0.1*3300)</f>
        <v>0.50436363636363635</v>
      </c>
      <c r="I187" s="5">
        <f>(( (0.0032)*'Raw Data'!I187-0.15)*100)/(0.1*3300)</f>
        <v>7.8787878787878862E-3</v>
      </c>
      <c r="J187" s="5">
        <f>(( (0.0032)*'Raw Data'!J187-0.15)*100)/(0.1*3300)</f>
        <v>0.50145454545454549</v>
      </c>
      <c r="K187" s="5">
        <f>(( (0.0032)*'Raw Data'!K187-0.15)*100)/(0.1*3300)</f>
        <v>0.51600000000000001</v>
      </c>
      <c r="L187" s="5">
        <f>(( (0.0032)*'Raw Data'!L187-0.15)*100)/(0.1*3300)</f>
        <v>7.8787878787878862E-3</v>
      </c>
      <c r="M187" s="5">
        <f>(( (0.0032)*'Raw Data'!M187-0.15)*100)/(0.1*3300)</f>
        <v>0.50533333333333341</v>
      </c>
      <c r="N187" s="5">
        <f>(( (0.0032)*'Raw Data'!N187-0.15)*100)/(0.1*3300)</f>
        <v>0.50533333333333341</v>
      </c>
    </row>
    <row r="188" spans="2:14" x14ac:dyDescent="0.25">
      <c r="B188" s="5">
        <f>(( (0.0032)*'Raw Data'!B188-0.15)*100)/(0.1*3300)</f>
        <v>7.8787878787878862E-3</v>
      </c>
      <c r="C188" s="5">
        <f>(( (0.0032)*'Raw Data'!C188-0.15)*100)/(0.1*3300)</f>
        <v>6.9090909090909142E-3</v>
      </c>
      <c r="D188" s="5">
        <f>(( (0.0032)*'Raw Data'!D188-0.15)*100)/(0.1*3300)</f>
        <v>8.8484848484848503E-3</v>
      </c>
      <c r="E188" s="5">
        <f>(( (0.0032)*'Raw Data'!E188-0.15)*100)/(0.1*3300)</f>
        <v>8.8484848484848503E-3</v>
      </c>
      <c r="F188" s="5">
        <f>(( (0.0032)*'Raw Data'!F188-0.15)*100)/(0.1*3300)</f>
        <v>7.8787878787878862E-3</v>
      </c>
      <c r="G188" s="5">
        <f>(( (0.0032)*'Raw Data'!G188-0.15)*100)/(0.1*3300)</f>
        <v>8.8484848484848503E-3</v>
      </c>
      <c r="H188" s="5">
        <f>(( (0.0032)*'Raw Data'!H188-0.15)*100)/(0.1*3300)</f>
        <v>7.8787878787878862E-3</v>
      </c>
      <c r="I188" s="5">
        <f>(( (0.0032)*'Raw Data'!I188-0.15)*100)/(0.1*3300)</f>
        <v>7.8787878787878862E-3</v>
      </c>
      <c r="J188" s="5">
        <f>(( (0.0032)*'Raw Data'!J188-0.15)*100)/(0.1*3300)</f>
        <v>7.8787878787878862E-3</v>
      </c>
      <c r="K188" s="5">
        <f>(( (0.0032)*'Raw Data'!K188-0.15)*100)/(0.1*3300)</f>
        <v>8.8484848484848503E-3</v>
      </c>
      <c r="L188" s="5">
        <f>(( (0.0032)*'Raw Data'!L188-0.15)*100)/(0.1*3300)</f>
        <v>0.50630303030303048</v>
      </c>
      <c r="M188" s="5">
        <f>(( (0.0032)*'Raw Data'!M188-0.15)*100)/(0.1*3300)</f>
        <v>0.49272727272727279</v>
      </c>
      <c r="N188" s="5">
        <f>(( (0.0032)*'Raw Data'!N188-0.15)*100)/(0.1*3300)</f>
        <v>7.8787878787878862E-3</v>
      </c>
    </row>
    <row r="189" spans="2:14" x14ac:dyDescent="0.25">
      <c r="B189" s="5">
        <f>(( (0.0032)*'Raw Data'!B189-0.15)*100)/(0.1*3300)</f>
        <v>7.8787878787878862E-3</v>
      </c>
      <c r="C189" s="5">
        <f>(( (0.0032)*'Raw Data'!C189-0.15)*100)/(0.1*3300)</f>
        <v>0.53345454545454551</v>
      </c>
      <c r="D189" s="5">
        <f>(( (0.0032)*'Raw Data'!D189-0.15)*100)/(0.1*3300)</f>
        <v>6.9090909090909142E-3</v>
      </c>
      <c r="E189" s="5">
        <f>(( (0.0032)*'Raw Data'!E189-0.15)*100)/(0.1*3300)</f>
        <v>8.8484848484848503E-3</v>
      </c>
      <c r="F189" s="5">
        <f>(( (0.0032)*'Raw Data'!F189-0.15)*100)/(0.1*3300)</f>
        <v>0.52860606060606063</v>
      </c>
      <c r="G189" s="5">
        <f>(( (0.0032)*'Raw Data'!G189-0.15)*100)/(0.1*3300)</f>
        <v>7.8787878787878862E-3</v>
      </c>
      <c r="H189" s="5">
        <f>(( (0.0032)*'Raw Data'!H189-0.15)*100)/(0.1*3300)</f>
        <v>6.9090909090909142E-3</v>
      </c>
      <c r="I189" s="5">
        <f>(( (0.0032)*'Raw Data'!I189-0.15)*100)/(0.1*3300)</f>
        <v>0.50921212121212123</v>
      </c>
      <c r="J189" s="5">
        <f>(( (0.0032)*'Raw Data'!J189-0.15)*100)/(0.1*3300)</f>
        <v>0.52084848484848489</v>
      </c>
      <c r="K189" s="5">
        <f>(( (0.0032)*'Raw Data'!K189-0.15)*100)/(0.1*3300)</f>
        <v>7.8787878787878862E-3</v>
      </c>
      <c r="L189" s="5">
        <f>(( (0.0032)*'Raw Data'!L189-0.15)*100)/(0.1*3300)</f>
        <v>7.8787878787878862E-3</v>
      </c>
      <c r="M189" s="5">
        <f>(( (0.0032)*'Raw Data'!M189-0.15)*100)/(0.1*3300)</f>
        <v>7.8787878787878862E-3</v>
      </c>
      <c r="N189" s="5">
        <f>(( (0.0032)*'Raw Data'!N189-0.15)*100)/(0.1*3300)</f>
        <v>6.9090909090909142E-3</v>
      </c>
    </row>
    <row r="190" spans="2:14" x14ac:dyDescent="0.25">
      <c r="B190" s="5">
        <f>(( (0.0032)*'Raw Data'!B190-0.15)*100)/(0.1*3300)</f>
        <v>6.9090909090909142E-3</v>
      </c>
      <c r="C190" s="5">
        <f>(( (0.0032)*'Raw Data'!C190-0.15)*100)/(0.1*3300)</f>
        <v>7.8787878787878862E-3</v>
      </c>
      <c r="D190" s="5">
        <f>(( (0.0032)*'Raw Data'!D190-0.15)*100)/(0.1*3300)</f>
        <v>6.9090909090909142E-3</v>
      </c>
      <c r="E190" s="5">
        <f>(( (0.0032)*'Raw Data'!E190-0.15)*100)/(0.1*3300)</f>
        <v>8.8484848484848503E-3</v>
      </c>
      <c r="F190" s="5">
        <f>(( (0.0032)*'Raw Data'!F190-0.15)*100)/(0.1*3300)</f>
        <v>8.8484848484848503E-3</v>
      </c>
      <c r="G190" s="5">
        <f>(( (0.0032)*'Raw Data'!G190-0.15)*100)/(0.1*3300)</f>
        <v>7.8787878787878862E-3</v>
      </c>
      <c r="H190" s="5">
        <f>(( (0.0032)*'Raw Data'!H190-0.15)*100)/(0.1*3300)</f>
        <v>0.49951515151515152</v>
      </c>
      <c r="I190" s="5">
        <f>(( (0.0032)*'Raw Data'!I190-0.15)*100)/(0.1*3300)</f>
        <v>7.8787878787878862E-3</v>
      </c>
      <c r="J190" s="5">
        <f>(( (0.0032)*'Raw Data'!J190-0.15)*100)/(0.1*3300)</f>
        <v>0.49757575757575762</v>
      </c>
      <c r="K190" s="5">
        <f>(( (0.0032)*'Raw Data'!K190-0.15)*100)/(0.1*3300)</f>
        <v>0.50630303030303048</v>
      </c>
      <c r="L190" s="5">
        <f>(( (0.0032)*'Raw Data'!L190-0.15)*100)/(0.1*3300)</f>
        <v>7.8787878787878862E-3</v>
      </c>
      <c r="M190" s="5">
        <f>(( (0.0032)*'Raw Data'!M190-0.15)*100)/(0.1*3300)</f>
        <v>0.49757575757575762</v>
      </c>
      <c r="N190" s="5">
        <f>(( (0.0032)*'Raw Data'!N190-0.15)*100)/(0.1*3300)</f>
        <v>0.49854545454545457</v>
      </c>
    </row>
    <row r="191" spans="2:14" x14ac:dyDescent="0.25">
      <c r="B191" s="5">
        <f>(( (0.0032)*'Raw Data'!B191-0.15)*100)/(0.1*3300)</f>
        <v>7.8787878787878862E-3</v>
      </c>
      <c r="C191" s="5">
        <f>(( (0.0032)*'Raw Data'!C191-0.15)*100)/(0.1*3300)</f>
        <v>6.9090909090909142E-3</v>
      </c>
      <c r="D191" s="5">
        <f>(( (0.0032)*'Raw Data'!D191-0.15)*100)/(0.1*3300)</f>
        <v>6.9090909090909142E-3</v>
      </c>
      <c r="E191" s="5">
        <f>(( (0.0032)*'Raw Data'!E191-0.15)*100)/(0.1*3300)</f>
        <v>7.8787878787878862E-3</v>
      </c>
      <c r="F191" s="5">
        <f>(( (0.0032)*'Raw Data'!F191-0.15)*100)/(0.1*3300)</f>
        <v>7.8787878787878862E-3</v>
      </c>
      <c r="G191" s="5">
        <f>(( (0.0032)*'Raw Data'!G191-0.15)*100)/(0.1*3300)</f>
        <v>0.53248484848484845</v>
      </c>
      <c r="H191" s="5">
        <f>(( (0.0032)*'Raw Data'!H191-0.15)*100)/(0.1*3300)</f>
        <v>7.8787878787878862E-3</v>
      </c>
      <c r="I191" s="5">
        <f>(( (0.0032)*'Raw Data'!I191-0.15)*100)/(0.1*3300)</f>
        <v>0.52375757575757576</v>
      </c>
      <c r="J191" s="5">
        <f>(( (0.0032)*'Raw Data'!J191-0.15)*100)/(0.1*3300)</f>
        <v>6.9090909090909142E-3</v>
      </c>
      <c r="K191" s="5">
        <f>(( (0.0032)*'Raw Data'!K191-0.15)*100)/(0.1*3300)</f>
        <v>6.9090909090909142E-3</v>
      </c>
      <c r="L191" s="5">
        <f>(( (0.0032)*'Raw Data'!L191-0.15)*100)/(0.1*3300)</f>
        <v>0.49175757575757584</v>
      </c>
      <c r="M191" s="5">
        <f>(( (0.0032)*'Raw Data'!M191-0.15)*100)/(0.1*3300)</f>
        <v>1.2727272727272731E-2</v>
      </c>
      <c r="N191" s="5">
        <f>(( (0.0032)*'Raw Data'!N191-0.15)*100)/(0.1*3300)</f>
        <v>7.8787878787878862E-3</v>
      </c>
    </row>
    <row r="192" spans="2:14" x14ac:dyDescent="0.25">
      <c r="B192" s="5">
        <f>(( (0.0032)*'Raw Data'!B192-0.15)*100)/(0.1*3300)</f>
        <v>7.8787878787878862E-3</v>
      </c>
      <c r="C192" s="5">
        <f>(( (0.0032)*'Raw Data'!C192-0.15)*100)/(0.1*3300)</f>
        <v>7.8787878787878862E-3</v>
      </c>
      <c r="D192" s="5">
        <f>(( (0.0032)*'Raw Data'!D192-0.15)*100)/(0.1*3300)</f>
        <v>6.9090909090909142E-3</v>
      </c>
      <c r="E192" s="5">
        <f>(( (0.0032)*'Raw Data'!E192-0.15)*100)/(0.1*3300)</f>
        <v>7.8787878787878862E-3</v>
      </c>
      <c r="F192" s="5">
        <f>(( (0.0032)*'Raw Data'!F192-0.15)*100)/(0.1*3300)</f>
        <v>0.51890909090909099</v>
      </c>
      <c r="G192" s="5">
        <f>(( (0.0032)*'Raw Data'!G192-0.15)*100)/(0.1*3300)</f>
        <v>7.8787878787878862E-3</v>
      </c>
      <c r="H192" s="5">
        <f>(( (0.0032)*'Raw Data'!H192-0.15)*100)/(0.1*3300)</f>
        <v>0.51309090909090915</v>
      </c>
      <c r="I192" s="5">
        <f>(( (0.0032)*'Raw Data'!I192-0.15)*100)/(0.1*3300)</f>
        <v>6.9090909090909142E-3</v>
      </c>
      <c r="J192" s="5">
        <f>(( (0.0032)*'Raw Data'!J192-0.15)*100)/(0.1*3300)</f>
        <v>0.52181818181818185</v>
      </c>
      <c r="K192" s="5">
        <f>(( (0.0032)*'Raw Data'!K192-0.15)*100)/(0.1*3300)</f>
        <v>0.52181818181818185</v>
      </c>
      <c r="L192" s="5">
        <f>(( (0.0032)*'Raw Data'!L192-0.15)*100)/(0.1*3300)</f>
        <v>7.8787878787878862E-3</v>
      </c>
      <c r="M192" s="5">
        <f>(( (0.0032)*'Raw Data'!M192-0.15)*100)/(0.1*3300)</f>
        <v>7.8787878787878862E-3</v>
      </c>
      <c r="N192" s="5">
        <f>(( (0.0032)*'Raw Data'!N192-0.15)*100)/(0.1*3300)</f>
        <v>8.8484848484848503E-3</v>
      </c>
    </row>
    <row r="193" spans="2:14" x14ac:dyDescent="0.25">
      <c r="B193" s="5">
        <f>(( (0.0032)*'Raw Data'!B193-0.15)*100)/(0.1*3300)</f>
        <v>6.9090909090909142E-3</v>
      </c>
      <c r="C193" s="5">
        <f>(( (0.0032)*'Raw Data'!C193-0.15)*100)/(0.1*3300)</f>
        <v>8.8484848484848503E-3</v>
      </c>
      <c r="D193" s="5">
        <f>(( (0.0032)*'Raw Data'!D193-0.15)*100)/(0.1*3300)</f>
        <v>8.8484848484848503E-3</v>
      </c>
      <c r="E193" s="5">
        <f>(( (0.0032)*'Raw Data'!E193-0.15)*100)/(0.1*3300)</f>
        <v>6.9090909090909142E-3</v>
      </c>
      <c r="F193" s="5">
        <f>(( (0.0032)*'Raw Data'!F193-0.15)*100)/(0.1*3300)</f>
        <v>7.8787878787878862E-3</v>
      </c>
      <c r="G193" s="5">
        <f>(( (0.0032)*'Raw Data'!G193-0.15)*100)/(0.1*3300)</f>
        <v>7.8787878787878862E-3</v>
      </c>
      <c r="H193" s="5">
        <f>(( (0.0032)*'Raw Data'!H193-0.15)*100)/(0.1*3300)</f>
        <v>7.8787878787878862E-3</v>
      </c>
      <c r="I193" s="5">
        <f>(( (0.0032)*'Raw Data'!I193-0.15)*100)/(0.1*3300)</f>
        <v>7.8787878787878862E-3</v>
      </c>
      <c r="J193" s="5">
        <f>(( (0.0032)*'Raw Data'!J193-0.15)*100)/(0.1*3300)</f>
        <v>8.8484848484848503E-3</v>
      </c>
      <c r="K193" s="5">
        <f>(( (0.0032)*'Raw Data'!K193-0.15)*100)/(0.1*3300)</f>
        <v>6.9090909090909142E-3</v>
      </c>
      <c r="L193" s="5">
        <f>(( (0.0032)*'Raw Data'!L193-0.15)*100)/(0.1*3300)</f>
        <v>0.50630303030303048</v>
      </c>
      <c r="M193" s="5">
        <f>(( (0.0032)*'Raw Data'!M193-0.15)*100)/(0.1*3300)</f>
        <v>0.49272727272727279</v>
      </c>
      <c r="N193" s="5">
        <f>(( (0.0032)*'Raw Data'!N193-0.15)*100)/(0.1*3300)</f>
        <v>0.49757575757575762</v>
      </c>
    </row>
    <row r="194" spans="2:14" x14ac:dyDescent="0.25">
      <c r="B194" s="5">
        <f>(( (0.0032)*'Raw Data'!B194-0.15)*100)/(0.1*3300)</f>
        <v>6.9090909090909142E-3</v>
      </c>
      <c r="C194" s="5">
        <f>(( (0.0032)*'Raw Data'!C194-0.15)*100)/(0.1*3300)</f>
        <v>6.9090909090909142E-3</v>
      </c>
      <c r="D194" s="5">
        <f>(( (0.0032)*'Raw Data'!D194-0.15)*100)/(0.1*3300)</f>
        <v>6.9090909090909142E-3</v>
      </c>
      <c r="E194" s="5">
        <f>(( (0.0032)*'Raw Data'!E194-0.15)*100)/(0.1*3300)</f>
        <v>7.8787878787878862E-3</v>
      </c>
      <c r="F194" s="5">
        <f>(( (0.0032)*'Raw Data'!F194-0.15)*100)/(0.1*3300)</f>
        <v>7.8787878787878862E-3</v>
      </c>
      <c r="G194" s="5">
        <f>(( (0.0032)*'Raw Data'!G194-0.15)*100)/(0.1*3300)</f>
        <v>0.53442424242424247</v>
      </c>
      <c r="H194" s="5">
        <f>(( (0.0032)*'Raw Data'!H194-0.15)*100)/(0.1*3300)</f>
        <v>7.8787878787878862E-3</v>
      </c>
      <c r="I194" s="5">
        <f>(( (0.0032)*'Raw Data'!I194-0.15)*100)/(0.1*3300)</f>
        <v>0.52472727272727282</v>
      </c>
      <c r="J194" s="5">
        <f>(( (0.0032)*'Raw Data'!J194-0.15)*100)/(0.1*3300)</f>
        <v>6.9090909090909142E-3</v>
      </c>
      <c r="K194" s="5">
        <f>(( (0.0032)*'Raw Data'!K194-0.15)*100)/(0.1*3300)</f>
        <v>8.8484848484848503E-3</v>
      </c>
      <c r="L194" s="5">
        <f>(( (0.0032)*'Raw Data'!L194-0.15)*100)/(0.1*3300)</f>
        <v>7.8787878787878862E-3</v>
      </c>
      <c r="M194" s="5">
        <f>(( (0.0032)*'Raw Data'!M194-0.15)*100)/(0.1*3300)</f>
        <v>6.9090909090909142E-3</v>
      </c>
      <c r="N194" s="5">
        <f>(( (0.0032)*'Raw Data'!N194-0.15)*100)/(0.1*3300)</f>
        <v>6.9090909090909142E-3</v>
      </c>
    </row>
    <row r="195" spans="2:14" x14ac:dyDescent="0.25">
      <c r="B195" s="5">
        <f>(( (0.0032)*'Raw Data'!B195-0.15)*100)/(0.1*3300)</f>
        <v>7.8787878787878862E-3</v>
      </c>
      <c r="C195" s="5">
        <f>(( (0.0032)*'Raw Data'!C195-0.15)*100)/(0.1*3300)</f>
        <v>8.8484848484848503E-3</v>
      </c>
      <c r="D195" s="5">
        <f>(( (0.0032)*'Raw Data'!D195-0.15)*100)/(0.1*3300)</f>
        <v>6.9090909090909142E-3</v>
      </c>
      <c r="E195" s="5">
        <f>(( (0.0032)*'Raw Data'!E195-0.15)*100)/(0.1*3300)</f>
        <v>0.52763636363636368</v>
      </c>
      <c r="F195" s="5">
        <f>(( (0.0032)*'Raw Data'!F195-0.15)*100)/(0.1*3300)</f>
        <v>7.8787878787878862E-3</v>
      </c>
      <c r="G195" s="5">
        <f>(( (0.0032)*'Raw Data'!G195-0.15)*100)/(0.1*3300)</f>
        <v>7.8787878787878862E-3</v>
      </c>
      <c r="H195" s="5">
        <f>(( (0.0032)*'Raw Data'!H195-0.15)*100)/(0.1*3300)</f>
        <v>0.50048484848484853</v>
      </c>
      <c r="I195" s="5">
        <f>(( (0.0032)*'Raw Data'!I195-0.15)*100)/(0.1*3300)</f>
        <v>8.8484848484848503E-3</v>
      </c>
      <c r="J195" s="5">
        <f>(( (0.0032)*'Raw Data'!J195-0.15)*100)/(0.1*3300)</f>
        <v>0.51115151515151513</v>
      </c>
      <c r="K195" s="5">
        <f>(( (0.0032)*'Raw Data'!K195-0.15)*100)/(0.1*3300)</f>
        <v>0.51793939393939403</v>
      </c>
      <c r="L195" s="5">
        <f>(( (0.0032)*'Raw Data'!L195-0.15)*100)/(0.1*3300)</f>
        <v>7.8787878787878862E-3</v>
      </c>
      <c r="M195" s="5">
        <f>(( (0.0032)*'Raw Data'!M195-0.15)*100)/(0.1*3300)</f>
        <v>0.50533333333333341</v>
      </c>
      <c r="N195" s="5">
        <f>(( (0.0032)*'Raw Data'!N195-0.15)*100)/(0.1*3300)</f>
        <v>7.8787878787878862E-3</v>
      </c>
    </row>
    <row r="196" spans="2:14" x14ac:dyDescent="0.25">
      <c r="B196" s="5">
        <f>(( (0.0032)*'Raw Data'!B196-0.15)*100)/(0.1*3300)</f>
        <v>7.8787878787878862E-3</v>
      </c>
      <c r="C196" s="5">
        <f>(( (0.0032)*'Raw Data'!C196-0.15)*100)/(0.1*3300)</f>
        <v>7.8787878787878862E-3</v>
      </c>
      <c r="D196" s="5">
        <f>(( (0.0032)*'Raw Data'!D196-0.15)*100)/(0.1*3300)</f>
        <v>8.8484848484848503E-3</v>
      </c>
      <c r="E196" s="5">
        <f>(( (0.0032)*'Raw Data'!E196-0.15)*100)/(0.1*3300)</f>
        <v>7.8787878787878862E-3</v>
      </c>
      <c r="F196" s="5">
        <f>(( (0.0032)*'Raw Data'!F196-0.15)*100)/(0.1*3300)</f>
        <v>6.9090909090909142E-3</v>
      </c>
      <c r="G196" s="5">
        <f>(( (0.0032)*'Raw Data'!G196-0.15)*100)/(0.1*3300)</f>
        <v>6.9090909090909142E-3</v>
      </c>
      <c r="H196" s="5">
        <f>(( (0.0032)*'Raw Data'!H196-0.15)*100)/(0.1*3300)</f>
        <v>7.8787878787878862E-3</v>
      </c>
      <c r="I196" s="5">
        <f>(( (0.0032)*'Raw Data'!I196-0.15)*100)/(0.1*3300)</f>
        <v>6.9090909090909142E-3</v>
      </c>
      <c r="J196" s="5">
        <f>(( (0.0032)*'Raw Data'!J196-0.15)*100)/(0.1*3300)</f>
        <v>7.8787878787878862E-3</v>
      </c>
      <c r="K196" s="5">
        <f>(( (0.0032)*'Raw Data'!K196-0.15)*100)/(0.1*3300)</f>
        <v>7.8787878787878862E-3</v>
      </c>
      <c r="L196" s="5">
        <f>(( (0.0032)*'Raw Data'!L196-0.15)*100)/(0.1*3300)</f>
        <v>0.49563636363636365</v>
      </c>
      <c r="M196" s="5">
        <f>(( (0.0032)*'Raw Data'!M196-0.15)*100)/(0.1*3300)</f>
        <v>0.49175757575757584</v>
      </c>
      <c r="N196" s="5">
        <f>(( (0.0032)*'Raw Data'!N196-0.15)*100)/(0.1*3300)</f>
        <v>0.49660606060606066</v>
      </c>
    </row>
    <row r="197" spans="2:14" x14ac:dyDescent="0.25">
      <c r="B197" s="5">
        <f>(( (0.0032)*'Raw Data'!B197-0.15)*100)/(0.1*3300)</f>
        <v>6.9090909090909142E-3</v>
      </c>
      <c r="C197" s="5">
        <f>(( (0.0032)*'Raw Data'!C197-0.15)*100)/(0.1*3300)</f>
        <v>8.8484848484848503E-3</v>
      </c>
      <c r="D197" s="5">
        <f>(( (0.0032)*'Raw Data'!D197-0.15)*100)/(0.1*3300)</f>
        <v>6.9090909090909142E-3</v>
      </c>
      <c r="E197" s="5">
        <f>(( (0.0032)*'Raw Data'!E197-0.15)*100)/(0.1*3300)</f>
        <v>7.8787878787878862E-3</v>
      </c>
      <c r="F197" s="5">
        <f>(( (0.0032)*'Raw Data'!F197-0.15)*100)/(0.1*3300)</f>
        <v>0.53442424242424247</v>
      </c>
      <c r="G197" s="5">
        <f>(( (0.0032)*'Raw Data'!G197-0.15)*100)/(0.1*3300)</f>
        <v>0.53442424242424247</v>
      </c>
      <c r="H197" s="5">
        <f>(( (0.0032)*'Raw Data'!H197-0.15)*100)/(0.1*3300)</f>
        <v>7.8787878787878862E-3</v>
      </c>
      <c r="I197" s="5">
        <f>(( (0.0032)*'Raw Data'!I197-0.15)*100)/(0.1*3300)</f>
        <v>0.51696969696969708</v>
      </c>
      <c r="J197" s="5">
        <f>(( (0.0032)*'Raw Data'!J197-0.15)*100)/(0.1*3300)</f>
        <v>8.8484848484848503E-3</v>
      </c>
      <c r="K197" s="5">
        <f>(( (0.0032)*'Raw Data'!K197-0.15)*100)/(0.1*3300)</f>
        <v>6.9090909090909142E-3</v>
      </c>
      <c r="L197" s="5">
        <f>(( (0.0032)*'Raw Data'!L197-0.15)*100)/(0.1*3300)</f>
        <v>7.8787878787878862E-3</v>
      </c>
      <c r="M197" s="5">
        <f>(( (0.0032)*'Raw Data'!M197-0.15)*100)/(0.1*3300)</f>
        <v>6.9090909090909142E-3</v>
      </c>
      <c r="N197" s="5">
        <f>(( (0.0032)*'Raw Data'!N197-0.15)*100)/(0.1*3300)</f>
        <v>7.8787878787878862E-3</v>
      </c>
    </row>
    <row r="198" spans="2:14" x14ac:dyDescent="0.25">
      <c r="B198" s="5">
        <f>(( (0.0032)*'Raw Data'!B198-0.15)*100)/(0.1*3300)</f>
        <v>6.9090909090909142E-3</v>
      </c>
      <c r="C198" s="5">
        <f>(( (0.0032)*'Raw Data'!C198-0.15)*100)/(0.1*3300)</f>
        <v>7.8787878787878862E-3</v>
      </c>
      <c r="D198" s="5">
        <f>(( (0.0032)*'Raw Data'!D198-0.15)*100)/(0.1*3300)</f>
        <v>7.8787878787878862E-3</v>
      </c>
      <c r="E198" s="5">
        <f>(( (0.0032)*'Raw Data'!E198-0.15)*100)/(0.1*3300)</f>
        <v>7.8787878787878862E-3</v>
      </c>
      <c r="F198" s="5">
        <f>(( (0.0032)*'Raw Data'!F198-0.15)*100)/(0.1*3300)</f>
        <v>6.9090909090909142E-3</v>
      </c>
      <c r="G198" s="5">
        <f>(( (0.0032)*'Raw Data'!G198-0.15)*100)/(0.1*3300)</f>
        <v>7.8787878787878862E-3</v>
      </c>
      <c r="H198" s="5">
        <f>(( (0.0032)*'Raw Data'!H198-0.15)*100)/(0.1*3300)</f>
        <v>0.49757575757575762</v>
      </c>
      <c r="I198" s="5">
        <f>(( (0.0032)*'Raw Data'!I198-0.15)*100)/(0.1*3300)</f>
        <v>7.8787878787878862E-3</v>
      </c>
      <c r="J198" s="5">
        <f>(( (0.0032)*'Raw Data'!J198-0.15)*100)/(0.1*3300)</f>
        <v>0.51018181818181818</v>
      </c>
      <c r="K198" s="5">
        <f>(( (0.0032)*'Raw Data'!K198-0.15)*100)/(0.1*3300)</f>
        <v>0.51018181818181818</v>
      </c>
      <c r="L198" s="5">
        <f>(( (0.0032)*'Raw Data'!L198-0.15)*100)/(0.1*3300)</f>
        <v>4.8606060606060611E-2</v>
      </c>
      <c r="M198" s="5">
        <f>(( (0.0032)*'Raw Data'!M198-0.15)*100)/(0.1*3300)</f>
        <v>0.49660606060606066</v>
      </c>
      <c r="N198" s="5">
        <f>(( (0.0032)*'Raw Data'!N198-0.15)*100)/(0.1*3300)</f>
        <v>0.51503030303030317</v>
      </c>
    </row>
    <row r="199" spans="2:14" x14ac:dyDescent="0.25">
      <c r="B199" s="5">
        <f>(( (0.0032)*'Raw Data'!B199-0.15)*100)/(0.1*3300)</f>
        <v>7.8787878787878862E-3</v>
      </c>
      <c r="C199" s="5">
        <f>(( (0.0032)*'Raw Data'!C199-0.15)*100)/(0.1*3300)</f>
        <v>7.8787878787878862E-3</v>
      </c>
      <c r="D199" s="5">
        <f>(( (0.0032)*'Raw Data'!D199-0.15)*100)/(0.1*3300)</f>
        <v>7.8787878787878862E-3</v>
      </c>
      <c r="E199" s="5">
        <f>(( (0.0032)*'Raw Data'!E199-0.15)*100)/(0.1*3300)</f>
        <v>6.9090909090909142E-3</v>
      </c>
      <c r="F199" s="5">
        <f>(( (0.0032)*'Raw Data'!F199-0.15)*100)/(0.1*3300)</f>
        <v>7.8787878787878862E-3</v>
      </c>
      <c r="G199" s="5">
        <f>(( (0.0032)*'Raw Data'!G199-0.15)*100)/(0.1*3300)</f>
        <v>7.8787878787878862E-3</v>
      </c>
      <c r="H199" s="5">
        <f>(( (0.0032)*'Raw Data'!H199-0.15)*100)/(0.1*3300)</f>
        <v>5.9393939393939414E-3</v>
      </c>
      <c r="I199" s="5">
        <f>(( (0.0032)*'Raw Data'!I199-0.15)*100)/(0.1*3300)</f>
        <v>6.9090909090909142E-3</v>
      </c>
      <c r="J199" s="5">
        <f>(( (0.0032)*'Raw Data'!J199-0.15)*100)/(0.1*3300)</f>
        <v>6.9090909090909142E-3</v>
      </c>
      <c r="K199" s="5">
        <f>(( (0.0032)*'Raw Data'!K199-0.15)*100)/(0.1*3300)</f>
        <v>6.9090909090909142E-3</v>
      </c>
      <c r="L199" s="5">
        <f>(( (0.0032)*'Raw Data'!L199-0.15)*100)/(0.1*3300)</f>
        <v>2.6303030303030307E-2</v>
      </c>
      <c r="M199" s="5">
        <f>(( (0.0032)*'Raw Data'!M199-0.15)*100)/(0.1*3300)</f>
        <v>7.8787878787878862E-3</v>
      </c>
      <c r="N199" s="5">
        <f>(( (0.0032)*'Raw Data'!N199-0.15)*100)/(0.1*3300)</f>
        <v>0.49563636363636365</v>
      </c>
    </row>
    <row r="200" spans="2:14" x14ac:dyDescent="0.25">
      <c r="B200" s="5">
        <f>(( (0.0032)*'Raw Data'!B200-0.15)*100)/(0.1*3300)</f>
        <v>6.9090909090909142E-3</v>
      </c>
      <c r="C200" s="5">
        <f>(( (0.0032)*'Raw Data'!C200-0.15)*100)/(0.1*3300)</f>
        <v>7.8787878787878862E-3</v>
      </c>
      <c r="D200" s="5">
        <f>(( (0.0032)*'Raw Data'!D200-0.15)*100)/(0.1*3300)</f>
        <v>7.8787878787878862E-3</v>
      </c>
      <c r="E200" s="5">
        <f>(( (0.0032)*'Raw Data'!E200-0.15)*100)/(0.1*3300)</f>
        <v>7.8787878787878862E-3</v>
      </c>
      <c r="F200" s="5">
        <f>(( (0.0032)*'Raw Data'!F200-0.15)*100)/(0.1*3300)</f>
        <v>0.51793939393939403</v>
      </c>
      <c r="G200" s="5">
        <f>(( (0.0032)*'Raw Data'!G200-0.15)*100)/(0.1*3300)</f>
        <v>0.52763636363636368</v>
      </c>
      <c r="H200" s="5">
        <f>(( (0.0032)*'Raw Data'!H200-0.15)*100)/(0.1*3300)</f>
        <v>0.5121212121212122</v>
      </c>
      <c r="I200" s="5">
        <f>(( (0.0032)*'Raw Data'!I200-0.15)*100)/(0.1*3300)</f>
        <v>0.5121212121212122</v>
      </c>
      <c r="J200" s="5">
        <f>(( (0.0032)*'Raw Data'!J200-0.15)*100)/(0.1*3300)</f>
        <v>7.8787878787878862E-3</v>
      </c>
      <c r="K200" s="5">
        <f>(( (0.0032)*'Raw Data'!K200-0.15)*100)/(0.1*3300)</f>
        <v>0.52569696969696977</v>
      </c>
      <c r="L200" s="5">
        <f>(( (0.0032)*'Raw Data'!L200-0.15)*100)/(0.1*3300)</f>
        <v>6.9090909090909142E-3</v>
      </c>
      <c r="M200" s="5">
        <f>(( (0.0032)*'Raw Data'!M200-0.15)*100)/(0.1*3300)</f>
        <v>7.8787878787878862E-3</v>
      </c>
      <c r="N200" s="5">
        <f>(( (0.0032)*'Raw Data'!N200-0.15)*100)/(0.1*3300)</f>
        <v>6.9090909090909142E-3</v>
      </c>
    </row>
    <row r="201" spans="2:14" x14ac:dyDescent="0.25">
      <c r="B201" s="5">
        <f>(( (0.0032)*'Raw Data'!B201-0.15)*100)/(0.1*3300)</f>
        <v>6.9090909090909142E-3</v>
      </c>
      <c r="C201" s="5">
        <f>(( (0.0032)*'Raw Data'!C201-0.15)*100)/(0.1*3300)</f>
        <v>7.8787878787878862E-3</v>
      </c>
      <c r="D201" s="5">
        <f>(( (0.0032)*'Raw Data'!D201-0.15)*100)/(0.1*3300)</f>
        <v>6.9090909090909142E-3</v>
      </c>
      <c r="E201" s="5">
        <f>(( (0.0032)*'Raw Data'!E201-0.15)*100)/(0.1*3300)</f>
        <v>7.8787878787878862E-3</v>
      </c>
      <c r="F201" s="5">
        <f>(( (0.0032)*'Raw Data'!F201-0.15)*100)/(0.1*3300)</f>
        <v>6.9090909090909142E-3</v>
      </c>
      <c r="G201" s="5">
        <f>(( (0.0032)*'Raw Data'!G201-0.15)*100)/(0.1*3300)</f>
        <v>7.8787878787878862E-3</v>
      </c>
      <c r="H201" s="5">
        <f>(( (0.0032)*'Raw Data'!H201-0.15)*100)/(0.1*3300)</f>
        <v>6.9090909090909142E-3</v>
      </c>
      <c r="I201" s="5">
        <f>(( (0.0032)*'Raw Data'!I201-0.15)*100)/(0.1*3300)</f>
        <v>6.9090909090909142E-3</v>
      </c>
      <c r="J201" s="5">
        <f>(( (0.0032)*'Raw Data'!J201-0.15)*100)/(0.1*3300)</f>
        <v>0.50533333333333341</v>
      </c>
      <c r="K201" s="5">
        <f>(( (0.0032)*'Raw Data'!K201-0.15)*100)/(0.1*3300)</f>
        <v>7.8787878787878862E-3</v>
      </c>
      <c r="L201" s="5">
        <f>(( (0.0032)*'Raw Data'!L201-0.15)*100)/(0.1*3300)</f>
        <v>0.50048484848484853</v>
      </c>
      <c r="M201" s="5">
        <f>(( (0.0032)*'Raw Data'!M201-0.15)*100)/(0.1*3300)</f>
        <v>0.48787878787878786</v>
      </c>
      <c r="N201" s="5">
        <f>(( (0.0032)*'Raw Data'!N201-0.15)*100)/(0.1*3300)</f>
        <v>0.50824242424242427</v>
      </c>
    </row>
    <row r="202" spans="2:14" x14ac:dyDescent="0.25">
      <c r="B202" s="5">
        <f>(( (0.0032)*'Raw Data'!B202-0.15)*100)/(0.1*3300)</f>
        <v>7.8787878787878862E-3</v>
      </c>
      <c r="C202" s="5">
        <f>(( (0.0032)*'Raw Data'!C202-0.15)*100)/(0.1*3300)</f>
        <v>0.52957575757575759</v>
      </c>
      <c r="D202" s="5">
        <f>(( (0.0032)*'Raw Data'!D202-0.15)*100)/(0.1*3300)</f>
        <v>8.8484848484848503E-3</v>
      </c>
      <c r="E202" s="5">
        <f>(( (0.0032)*'Raw Data'!E202-0.15)*100)/(0.1*3300)</f>
        <v>7.8787878787878862E-3</v>
      </c>
      <c r="F202" s="5">
        <f>(( (0.0032)*'Raw Data'!F202-0.15)*100)/(0.1*3300)</f>
        <v>6.9090909090909142E-3</v>
      </c>
      <c r="G202" s="5">
        <f>(( (0.0032)*'Raw Data'!G202-0.15)*100)/(0.1*3300)</f>
        <v>7.8787878787878862E-3</v>
      </c>
      <c r="H202" s="5">
        <f>(( (0.0032)*'Raw Data'!H202-0.15)*100)/(0.1*3300)</f>
        <v>6.9090909090909142E-3</v>
      </c>
      <c r="I202" s="5">
        <f>(( (0.0032)*'Raw Data'!I202-0.15)*100)/(0.1*3300)</f>
        <v>7.8787878787878862E-3</v>
      </c>
      <c r="J202" s="5">
        <f>(( (0.0032)*'Raw Data'!J202-0.15)*100)/(0.1*3300)</f>
        <v>6.9090909090909142E-3</v>
      </c>
      <c r="K202" s="5">
        <f>(( (0.0032)*'Raw Data'!K202-0.15)*100)/(0.1*3300)</f>
        <v>7.8787878787878862E-3</v>
      </c>
      <c r="L202" s="5">
        <f>(( (0.0032)*'Raw Data'!L202-0.15)*100)/(0.1*3300)</f>
        <v>7.8787878787878862E-3</v>
      </c>
      <c r="M202" s="5">
        <f>(( (0.0032)*'Raw Data'!M202-0.15)*100)/(0.1*3300)</f>
        <v>6.9090909090909142E-3</v>
      </c>
      <c r="N202" s="5">
        <f>(( (0.0032)*'Raw Data'!N202-0.15)*100)/(0.1*3300)</f>
        <v>9.8181818181818214E-3</v>
      </c>
    </row>
    <row r="203" spans="2:14" x14ac:dyDescent="0.25">
      <c r="B203" s="5">
        <f>(( (0.0032)*'Raw Data'!B203-0.15)*100)/(0.1*3300)</f>
        <v>6.9090909090909142E-3</v>
      </c>
      <c r="C203" s="5">
        <f>(( (0.0032)*'Raw Data'!C203-0.15)*100)/(0.1*3300)</f>
        <v>7.8787878787878862E-3</v>
      </c>
      <c r="D203" s="5">
        <f>(( (0.0032)*'Raw Data'!D203-0.15)*100)/(0.1*3300)</f>
        <v>8.8484848484848503E-3</v>
      </c>
      <c r="E203" s="5">
        <f>(( (0.0032)*'Raw Data'!E203-0.15)*100)/(0.1*3300)</f>
        <v>0.51696969696969708</v>
      </c>
      <c r="F203" s="5">
        <f>(( (0.0032)*'Raw Data'!F203-0.15)*100)/(0.1*3300)</f>
        <v>7.8787878787878862E-3</v>
      </c>
      <c r="G203" s="5">
        <f>(( (0.0032)*'Raw Data'!G203-0.15)*100)/(0.1*3300)</f>
        <v>0.52181818181818185</v>
      </c>
      <c r="H203" s="5">
        <f>(( (0.0032)*'Raw Data'!H203-0.15)*100)/(0.1*3300)</f>
        <v>0.50242424242424244</v>
      </c>
      <c r="I203" s="5">
        <f>(( (0.0032)*'Raw Data'!I203-0.15)*100)/(0.1*3300)</f>
        <v>8.2545454545454547E-2</v>
      </c>
      <c r="J203" s="5">
        <f>(( (0.0032)*'Raw Data'!J203-0.15)*100)/(0.1*3300)</f>
        <v>0.52375757575757576</v>
      </c>
      <c r="K203" s="5">
        <f>(( (0.0032)*'Raw Data'!K203-0.15)*100)/(0.1*3300)</f>
        <v>0.51696969696969708</v>
      </c>
      <c r="L203" s="5">
        <f>(( (0.0032)*'Raw Data'!L203-0.15)*100)/(0.1*3300)</f>
        <v>7.8787878787878862E-3</v>
      </c>
      <c r="M203" s="5">
        <f>(( (0.0032)*'Raw Data'!M203-0.15)*100)/(0.1*3300)</f>
        <v>0.50145454545454549</v>
      </c>
      <c r="N203" s="5">
        <f>(( (0.0032)*'Raw Data'!N203-0.15)*100)/(0.1*3300)</f>
        <v>7.8787878787878862E-3</v>
      </c>
    </row>
    <row r="204" spans="2:14" x14ac:dyDescent="0.25">
      <c r="B204" s="5">
        <f>(( (0.0032)*'Raw Data'!B204-0.15)*100)/(0.1*3300)</f>
        <v>6.9090909090909142E-3</v>
      </c>
      <c r="C204" s="5">
        <f>(( (0.0032)*'Raw Data'!C204-0.15)*100)/(0.1*3300)</f>
        <v>7.8787878787878862E-3</v>
      </c>
      <c r="D204" s="5">
        <f>(( (0.0032)*'Raw Data'!D204-0.15)*100)/(0.1*3300)</f>
        <v>6.9090909090909142E-3</v>
      </c>
      <c r="E204" s="5">
        <f>(( (0.0032)*'Raw Data'!E204-0.15)*100)/(0.1*3300)</f>
        <v>8.8484848484848503E-3</v>
      </c>
      <c r="F204" s="5">
        <f>(( (0.0032)*'Raw Data'!F204-0.15)*100)/(0.1*3300)</f>
        <v>7.8787878787878862E-3</v>
      </c>
      <c r="G204" s="5">
        <f>(( (0.0032)*'Raw Data'!G204-0.15)*100)/(0.1*3300)</f>
        <v>7.8787878787878862E-3</v>
      </c>
      <c r="H204" s="5">
        <f>(( (0.0032)*'Raw Data'!H204-0.15)*100)/(0.1*3300)</f>
        <v>6.9090909090909142E-3</v>
      </c>
      <c r="I204" s="5">
        <f>(( (0.0032)*'Raw Data'!I204-0.15)*100)/(0.1*3300)</f>
        <v>7.8787878787878862E-3</v>
      </c>
      <c r="J204" s="5">
        <f>(( (0.0032)*'Raw Data'!J204-0.15)*100)/(0.1*3300)</f>
        <v>0.50727272727272732</v>
      </c>
      <c r="K204" s="5">
        <f>(( (0.0032)*'Raw Data'!K204-0.15)*100)/(0.1*3300)</f>
        <v>7.8787878787878862E-3</v>
      </c>
      <c r="L204" s="5">
        <f>(( (0.0032)*'Raw Data'!L204-0.15)*100)/(0.1*3300)</f>
        <v>0.48690909090909101</v>
      </c>
      <c r="M204" s="5">
        <f>(( (0.0032)*'Raw Data'!M204-0.15)*100)/(0.1*3300)</f>
        <v>0.48884848484848492</v>
      </c>
      <c r="N204" s="5">
        <f>(( (0.0032)*'Raw Data'!N204-0.15)*100)/(0.1*3300)</f>
        <v>0.50242424242424244</v>
      </c>
    </row>
    <row r="205" spans="2:14" x14ac:dyDescent="0.25">
      <c r="B205" s="5">
        <f>(( (0.0032)*'Raw Data'!B205-0.15)*100)/(0.1*3300)</f>
        <v>6.9090909090909142E-3</v>
      </c>
      <c r="C205" s="5">
        <f>(( (0.0032)*'Raw Data'!C205-0.15)*100)/(0.1*3300)</f>
        <v>6.9090909090909142E-3</v>
      </c>
      <c r="D205" s="5">
        <f>(( (0.0032)*'Raw Data'!D205-0.15)*100)/(0.1*3300)</f>
        <v>7.8787878787878862E-3</v>
      </c>
      <c r="E205" s="5">
        <f>(( (0.0032)*'Raw Data'!E205-0.15)*100)/(0.1*3300)</f>
        <v>7.8787878787878862E-3</v>
      </c>
      <c r="F205" s="5">
        <f>(( (0.0032)*'Raw Data'!F205-0.15)*100)/(0.1*3300)</f>
        <v>0.52666666666666673</v>
      </c>
      <c r="G205" s="5">
        <f>(( (0.0032)*'Raw Data'!G205-0.15)*100)/(0.1*3300)</f>
        <v>6.9090909090909142E-3</v>
      </c>
      <c r="H205" s="5">
        <f>(( (0.0032)*'Raw Data'!H205-0.15)*100)/(0.1*3300)</f>
        <v>0.51406060606060611</v>
      </c>
      <c r="I205" s="5">
        <f>(( (0.0032)*'Raw Data'!I205-0.15)*100)/(0.1*3300)</f>
        <v>0.52472727272727282</v>
      </c>
      <c r="J205" s="5">
        <f>(( (0.0032)*'Raw Data'!J205-0.15)*100)/(0.1*3300)</f>
        <v>6.9090909090909142E-3</v>
      </c>
      <c r="K205" s="5">
        <f>(( (0.0032)*'Raw Data'!K205-0.15)*100)/(0.1*3300)</f>
        <v>7.8787878787878862E-3</v>
      </c>
      <c r="L205" s="5">
        <f>(( (0.0032)*'Raw Data'!L205-0.15)*100)/(0.1*3300)</f>
        <v>6.9090909090909142E-3</v>
      </c>
      <c r="M205" s="5">
        <f>(( (0.0032)*'Raw Data'!M205-0.15)*100)/(0.1*3300)</f>
        <v>8.8484848484848503E-3</v>
      </c>
      <c r="N205" s="5">
        <f>(( (0.0032)*'Raw Data'!N205-0.15)*100)/(0.1*3300)</f>
        <v>6.9090909090909142E-3</v>
      </c>
    </row>
    <row r="206" spans="2:14" x14ac:dyDescent="0.25">
      <c r="B206" s="5">
        <f>(( (0.0032)*'Raw Data'!B206-0.15)*100)/(0.1*3300)</f>
        <v>5.9393939393939414E-3</v>
      </c>
      <c r="C206" s="5">
        <f>(( (0.0032)*'Raw Data'!C206-0.15)*100)/(0.1*3300)</f>
        <v>7.8787878787878862E-3</v>
      </c>
      <c r="D206" s="5">
        <f>(( (0.0032)*'Raw Data'!D206-0.15)*100)/(0.1*3300)</f>
        <v>6.9090909090909142E-3</v>
      </c>
      <c r="E206" s="5">
        <f>(( (0.0032)*'Raw Data'!E206-0.15)*100)/(0.1*3300)</f>
        <v>0.52569696969696977</v>
      </c>
      <c r="F206" s="5">
        <f>(( (0.0032)*'Raw Data'!F206-0.15)*100)/(0.1*3300)</f>
        <v>7.8787878787878862E-3</v>
      </c>
      <c r="G206" s="5">
        <f>(( (0.0032)*'Raw Data'!G206-0.15)*100)/(0.1*3300)</f>
        <v>0.51987878787878794</v>
      </c>
      <c r="H206" s="5">
        <f>(( (0.0032)*'Raw Data'!H206-0.15)*100)/(0.1*3300)</f>
        <v>7.0909090909090922E-2</v>
      </c>
      <c r="I206" s="5">
        <f>(( (0.0032)*'Raw Data'!I206-0.15)*100)/(0.1*3300)</f>
        <v>7.8787878787878862E-3</v>
      </c>
      <c r="J206" s="5">
        <f>(( (0.0032)*'Raw Data'!J206-0.15)*100)/(0.1*3300)</f>
        <v>0.51696969696969708</v>
      </c>
      <c r="K206" s="5">
        <f>(( (0.0032)*'Raw Data'!K206-0.15)*100)/(0.1*3300)</f>
        <v>0.50824242424242427</v>
      </c>
      <c r="L206" s="5">
        <f>(( (0.0032)*'Raw Data'!L206-0.15)*100)/(0.1*3300)</f>
        <v>0.50242424242424244</v>
      </c>
      <c r="M206" s="5">
        <f>(( (0.0032)*'Raw Data'!M206-0.15)*100)/(0.1*3300)</f>
        <v>0.49272727272727279</v>
      </c>
      <c r="N206" s="5">
        <f>(( (0.0032)*'Raw Data'!N206-0.15)*100)/(0.1*3300)</f>
        <v>6.9090909090909142E-3</v>
      </c>
    </row>
    <row r="207" spans="2:14" x14ac:dyDescent="0.25">
      <c r="B207" s="5">
        <f>(( (0.0032)*'Raw Data'!B207-0.15)*100)/(0.1*3300)</f>
        <v>7.8787878787878862E-3</v>
      </c>
      <c r="C207" s="5">
        <f>(( (0.0032)*'Raw Data'!C207-0.15)*100)/(0.1*3300)</f>
        <v>0.53054545454545454</v>
      </c>
      <c r="D207" s="5">
        <f>(( (0.0032)*'Raw Data'!D207-0.15)*100)/(0.1*3300)</f>
        <v>6.9090909090909142E-3</v>
      </c>
      <c r="E207" s="5">
        <f>(( (0.0032)*'Raw Data'!E207-0.15)*100)/(0.1*3300)</f>
        <v>6.9090909090909142E-3</v>
      </c>
      <c r="F207" s="5">
        <f>(( (0.0032)*'Raw Data'!F207-0.15)*100)/(0.1*3300)</f>
        <v>6.9090909090909142E-3</v>
      </c>
      <c r="G207" s="5">
        <f>(( (0.0032)*'Raw Data'!G207-0.15)*100)/(0.1*3300)</f>
        <v>7.8787878787878862E-3</v>
      </c>
      <c r="H207" s="5">
        <f>(( (0.0032)*'Raw Data'!H207-0.15)*100)/(0.1*3300)</f>
        <v>7.8787878787878862E-3</v>
      </c>
      <c r="I207" s="5">
        <f>(( (0.0032)*'Raw Data'!I207-0.15)*100)/(0.1*3300)</f>
        <v>6.9090909090909142E-3</v>
      </c>
      <c r="J207" s="5">
        <f>(( (0.0032)*'Raw Data'!J207-0.15)*100)/(0.1*3300)</f>
        <v>7.8787878787878862E-3</v>
      </c>
      <c r="K207" s="5">
        <f>(( (0.0032)*'Raw Data'!K207-0.15)*100)/(0.1*3300)</f>
        <v>8.8484848484848503E-3</v>
      </c>
      <c r="L207" s="5">
        <f>(( (0.0032)*'Raw Data'!L207-0.15)*100)/(0.1*3300)</f>
        <v>7.8787878787878862E-3</v>
      </c>
      <c r="M207" s="5">
        <f>(( (0.0032)*'Raw Data'!M207-0.15)*100)/(0.1*3300)</f>
        <v>7.8787878787878862E-3</v>
      </c>
      <c r="N207" s="5">
        <f>(( (0.0032)*'Raw Data'!N207-0.15)*100)/(0.1*3300)</f>
        <v>0.49660606060606066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tabSelected="1" workbookViewId="0">
      <selection activeCell="B7" sqref="B7"/>
    </sheetView>
  </sheetViews>
  <sheetFormatPr defaultRowHeight="15" x14ac:dyDescent="0.25"/>
  <cols>
    <col min="1" max="1" width="10.85546875" bestFit="1" customWidth="1"/>
  </cols>
  <sheetData>
    <row r="1" spans="1:14" x14ac:dyDescent="0.25">
      <c r="A1" t="s">
        <v>28</v>
      </c>
      <c r="B1">
        <v>0</v>
      </c>
      <c r="C1">
        <v>50</v>
      </c>
      <c r="D1">
        <v>100</v>
      </c>
      <c r="E1">
        <v>150</v>
      </c>
      <c r="F1">
        <v>200</v>
      </c>
      <c r="G1">
        <v>250</v>
      </c>
      <c r="H1">
        <v>300</v>
      </c>
      <c r="I1">
        <v>350</v>
      </c>
      <c r="J1">
        <v>400</v>
      </c>
      <c r="K1">
        <v>450</v>
      </c>
      <c r="L1">
        <v>500</v>
      </c>
      <c r="M1">
        <v>550</v>
      </c>
      <c r="N1">
        <v>600</v>
      </c>
    </row>
    <row r="2" spans="1:14" x14ac:dyDescent="0.25">
      <c r="A2" t="s">
        <v>8</v>
      </c>
      <c r="B2">
        <v>7.8787878787878862E-3</v>
      </c>
      <c r="C2">
        <v>7.8787878787878862E-3</v>
      </c>
      <c r="D2">
        <v>7.8787878787878862E-3</v>
      </c>
      <c r="E2">
        <v>0.53151515151515161</v>
      </c>
      <c r="F2">
        <v>7.8787878787878862E-3</v>
      </c>
      <c r="G2">
        <v>7.8787878787878862E-3</v>
      </c>
      <c r="H2">
        <v>6.9090909090909142E-3</v>
      </c>
      <c r="I2">
        <v>6.9090909090909142E-3</v>
      </c>
      <c r="J2">
        <v>6.9090909090909142E-3</v>
      </c>
      <c r="K2">
        <v>0.53151515151515161</v>
      </c>
      <c r="L2">
        <v>0.48884848484848492</v>
      </c>
      <c r="M2">
        <v>1.5636363636363639E-2</v>
      </c>
      <c r="N2">
        <v>0.4946666666666667</v>
      </c>
    </row>
    <row r="3" spans="1:14" x14ac:dyDescent="0.25">
      <c r="B3">
        <v>7.8787878787878862E-3</v>
      </c>
      <c r="C3">
        <v>7.8787878787878862E-3</v>
      </c>
      <c r="D3">
        <v>7.8787878787878862E-3</v>
      </c>
      <c r="E3">
        <v>7.8787878787878862E-3</v>
      </c>
      <c r="F3">
        <v>7.8787878787878862E-3</v>
      </c>
      <c r="G3">
        <v>7.8787878787878862E-3</v>
      </c>
      <c r="H3">
        <v>0.5121212121212122</v>
      </c>
      <c r="I3">
        <v>7.8787878787878862E-3</v>
      </c>
      <c r="J3">
        <v>0.52763636363636368</v>
      </c>
      <c r="K3">
        <v>7.8787878787878862E-3</v>
      </c>
      <c r="L3">
        <v>7.8787878787878862E-3</v>
      </c>
      <c r="M3">
        <v>7.8787878787878862E-3</v>
      </c>
      <c r="N3">
        <v>8.8484848484848503E-3</v>
      </c>
    </row>
    <row r="4" spans="1:14" x14ac:dyDescent="0.25">
      <c r="B4">
        <v>7.8787878787878862E-3</v>
      </c>
      <c r="C4">
        <v>7.8787878787878862E-3</v>
      </c>
      <c r="D4">
        <v>0.53442424242424247</v>
      </c>
      <c r="E4">
        <v>7.8787878787878862E-3</v>
      </c>
      <c r="F4">
        <v>7.8787878787878862E-3</v>
      </c>
      <c r="G4">
        <v>0.52375757575757576</v>
      </c>
      <c r="H4">
        <v>7.8787878787878862E-3</v>
      </c>
      <c r="I4">
        <v>0.51793939393939403</v>
      </c>
      <c r="J4">
        <v>0.51018181818181818</v>
      </c>
      <c r="K4">
        <v>7.8787878787878862E-3</v>
      </c>
      <c r="L4">
        <v>0.51018181818181818</v>
      </c>
      <c r="M4">
        <v>0.49660606060606066</v>
      </c>
      <c r="N4">
        <v>0.5033939393939395</v>
      </c>
    </row>
    <row r="5" spans="1:14" x14ac:dyDescent="0.25">
      <c r="B5">
        <v>6.9090909090909142E-3</v>
      </c>
      <c r="C5">
        <v>6.9090909090909142E-3</v>
      </c>
      <c r="D5">
        <v>6.9090909090909142E-3</v>
      </c>
      <c r="E5">
        <v>0.52375757575757576</v>
      </c>
      <c r="F5">
        <v>0.53054545454545454</v>
      </c>
      <c r="G5">
        <v>7.8787878787878862E-3</v>
      </c>
      <c r="H5">
        <v>6.9090909090909142E-3</v>
      </c>
      <c r="I5">
        <v>7.8787878787878862E-3</v>
      </c>
      <c r="J5">
        <v>7.8787878787878862E-3</v>
      </c>
      <c r="K5">
        <v>0.52472727272727282</v>
      </c>
      <c r="L5">
        <v>7.8787878787878862E-3</v>
      </c>
      <c r="M5">
        <v>6.9090909090909142E-3</v>
      </c>
      <c r="N5">
        <v>7.8787878787878862E-3</v>
      </c>
    </row>
    <row r="6" spans="1:14" x14ac:dyDescent="0.25">
      <c r="B6">
        <v>7.8787878787878862E-3</v>
      </c>
      <c r="C6">
        <v>6.9090909090909142E-3</v>
      </c>
      <c r="D6">
        <v>6.9090909090909142E-3</v>
      </c>
      <c r="E6">
        <v>7.8787878787878862E-3</v>
      </c>
      <c r="F6">
        <v>8.8484848484848503E-3</v>
      </c>
      <c r="G6">
        <v>7.8787878787878862E-3</v>
      </c>
      <c r="H6">
        <v>0.50630303030303048</v>
      </c>
      <c r="I6">
        <v>7.8787878787878862E-3</v>
      </c>
      <c r="J6">
        <v>0.52569696969696977</v>
      </c>
      <c r="K6">
        <v>6.9090909090909142E-3</v>
      </c>
      <c r="L6">
        <v>7.8787878787878862E-3</v>
      </c>
      <c r="M6">
        <v>0.50921212121212123</v>
      </c>
      <c r="N6">
        <v>7.8787878787878862E-3</v>
      </c>
    </row>
    <row r="7" spans="1:14" x14ac:dyDescent="0.25">
      <c r="B7">
        <v>7.8787878787878862E-3</v>
      </c>
      <c r="C7">
        <v>6.9090909090909142E-3</v>
      </c>
      <c r="D7">
        <v>6.9090909090909142E-3</v>
      </c>
      <c r="E7">
        <v>8.8484848484848503E-3</v>
      </c>
      <c r="F7">
        <v>7.8787878787878862E-3</v>
      </c>
      <c r="G7">
        <v>1.0787878787878794E-2</v>
      </c>
      <c r="H7">
        <v>8.8484848484848503E-3</v>
      </c>
      <c r="I7">
        <v>0.51503030303030317</v>
      </c>
      <c r="J7">
        <v>7.8787878787878862E-3</v>
      </c>
      <c r="K7">
        <v>7.8787878787878862E-3</v>
      </c>
      <c r="L7">
        <v>0.50048484848484853</v>
      </c>
      <c r="M7">
        <v>0.49563636363636365</v>
      </c>
      <c r="N7">
        <v>0.49563636363636365</v>
      </c>
    </row>
    <row r="8" spans="1:14" x14ac:dyDescent="0.25">
      <c r="B8">
        <v>7.8787878787878862E-3</v>
      </c>
      <c r="C8">
        <v>7.8787878787878862E-3</v>
      </c>
      <c r="D8">
        <v>8.8484848484848503E-3</v>
      </c>
      <c r="E8">
        <v>9.8181818181818214E-3</v>
      </c>
      <c r="F8">
        <v>1.7575757575757585E-2</v>
      </c>
      <c r="G8">
        <v>7.8787878787878862E-3</v>
      </c>
      <c r="H8">
        <v>0.52084848484848489</v>
      </c>
      <c r="I8">
        <v>6.9090909090909142E-3</v>
      </c>
      <c r="J8">
        <v>8.8484848484848503E-3</v>
      </c>
      <c r="K8">
        <v>0.51309090909090915</v>
      </c>
      <c r="L8">
        <v>6.9090909090909142E-3</v>
      </c>
      <c r="M8">
        <v>7.8787878787878862E-3</v>
      </c>
      <c r="N8">
        <v>7.8787878787878862E-3</v>
      </c>
    </row>
    <row r="9" spans="1:14" x14ac:dyDescent="0.25">
      <c r="B9">
        <v>7.8787878787878862E-3</v>
      </c>
      <c r="C9">
        <v>1.0787878787878794E-2</v>
      </c>
      <c r="D9">
        <v>7.8787878787878862E-3</v>
      </c>
      <c r="E9">
        <v>7.8787878787878862E-3</v>
      </c>
      <c r="F9">
        <v>7.8787878787878862E-3</v>
      </c>
      <c r="G9">
        <v>6.9090909090909142E-3</v>
      </c>
      <c r="H9">
        <v>6.9090909090909142E-3</v>
      </c>
      <c r="I9">
        <v>7.8787878787878862E-3</v>
      </c>
      <c r="J9">
        <v>0.52181818181818185</v>
      </c>
      <c r="K9">
        <v>7.8787878787878862E-3</v>
      </c>
      <c r="L9">
        <v>7.8787878787878862E-3</v>
      </c>
      <c r="M9">
        <v>0.50048484848484853</v>
      </c>
      <c r="N9">
        <v>0.51309090909090915</v>
      </c>
    </row>
    <row r="10" spans="1:14" x14ac:dyDescent="0.25">
      <c r="B10">
        <v>7.8787878787878862E-3</v>
      </c>
      <c r="C10">
        <v>7.8787878787878862E-3</v>
      </c>
      <c r="D10">
        <v>6.9090909090909142E-3</v>
      </c>
      <c r="E10">
        <v>7.8787878787878862E-3</v>
      </c>
      <c r="F10">
        <v>6.9090909090909142E-3</v>
      </c>
      <c r="G10">
        <v>7.8787878787878862E-3</v>
      </c>
      <c r="H10">
        <v>7.8787878787878862E-3</v>
      </c>
      <c r="I10">
        <v>8.8484848484848503E-3</v>
      </c>
      <c r="J10">
        <v>7.8787878787878862E-3</v>
      </c>
      <c r="K10">
        <v>0.54606060606060614</v>
      </c>
      <c r="L10">
        <v>0.49369696969696975</v>
      </c>
      <c r="M10">
        <v>6.9090909090909142E-3</v>
      </c>
      <c r="N10">
        <v>0.49563636363636365</v>
      </c>
    </row>
    <row r="11" spans="1:14" x14ac:dyDescent="0.25">
      <c r="B11">
        <v>6.9090909090909142E-3</v>
      </c>
      <c r="C11">
        <v>7.8787878787878862E-3</v>
      </c>
      <c r="D11">
        <v>7.8787878787878862E-3</v>
      </c>
      <c r="E11">
        <v>7.8787878787878862E-3</v>
      </c>
      <c r="F11">
        <v>8.8484848484848503E-3</v>
      </c>
      <c r="G11">
        <v>7.8787878787878862E-3</v>
      </c>
      <c r="H11">
        <v>0.51018181818181818</v>
      </c>
      <c r="I11">
        <v>7.8787878787878862E-3</v>
      </c>
      <c r="J11">
        <v>6.9090909090909142E-3</v>
      </c>
      <c r="K11">
        <v>7.8787878787878862E-3</v>
      </c>
      <c r="L11">
        <v>6.9090909090909142E-3</v>
      </c>
      <c r="M11">
        <v>6.9090909090909142E-3</v>
      </c>
      <c r="N11">
        <v>7.8787878787878862E-3</v>
      </c>
    </row>
    <row r="12" spans="1:14" x14ac:dyDescent="0.25">
      <c r="B12">
        <v>7.8787878787878862E-3</v>
      </c>
      <c r="C12">
        <v>6.9090909090909142E-3</v>
      </c>
      <c r="D12">
        <v>8.8484848484848503E-3</v>
      </c>
      <c r="E12">
        <v>6.9090909090909142E-3</v>
      </c>
      <c r="F12">
        <v>6.9090909090909142E-3</v>
      </c>
      <c r="G12">
        <v>0.53539393939393942</v>
      </c>
      <c r="H12">
        <v>7.8787878787878862E-3</v>
      </c>
      <c r="I12">
        <v>0.52763636363636368</v>
      </c>
      <c r="J12">
        <v>0.51600000000000001</v>
      </c>
      <c r="K12">
        <v>7.8787878787878862E-3</v>
      </c>
      <c r="L12">
        <v>7.8787878787878862E-3</v>
      </c>
      <c r="M12">
        <v>0.49369696969696975</v>
      </c>
      <c r="N12">
        <v>0.49951515151515152</v>
      </c>
    </row>
    <row r="13" spans="1:14" x14ac:dyDescent="0.25">
      <c r="B13">
        <v>6.9090909090909142E-3</v>
      </c>
      <c r="C13">
        <v>7.8787878787878862E-3</v>
      </c>
      <c r="D13">
        <v>8.8484848484848503E-3</v>
      </c>
      <c r="E13">
        <v>0.52763636363636368</v>
      </c>
      <c r="F13">
        <v>0.53151515151515161</v>
      </c>
      <c r="G13">
        <v>6.9090909090909142E-3</v>
      </c>
      <c r="H13">
        <v>6.9090909090909142E-3</v>
      </c>
      <c r="I13">
        <v>7.8787878787878862E-3</v>
      </c>
      <c r="J13">
        <v>7.8787878787878862E-3</v>
      </c>
      <c r="K13">
        <v>0.52472727272727282</v>
      </c>
      <c r="L13">
        <v>0.49175757575757584</v>
      </c>
      <c r="M13">
        <v>7.8787878787878862E-3</v>
      </c>
      <c r="N13">
        <v>6.9090909090909142E-3</v>
      </c>
    </row>
    <row r="14" spans="1:14" x14ac:dyDescent="0.25">
      <c r="B14">
        <v>7.8787878787878862E-3</v>
      </c>
      <c r="C14">
        <v>0.53054545454545454</v>
      </c>
      <c r="D14">
        <v>0.53151515151515161</v>
      </c>
      <c r="E14">
        <v>7.8787878787878862E-3</v>
      </c>
      <c r="F14">
        <v>6.9090909090909142E-3</v>
      </c>
      <c r="G14">
        <v>6.9090909090909142E-3</v>
      </c>
      <c r="H14">
        <v>0.50242424242424244</v>
      </c>
      <c r="I14">
        <v>6.9090909090909142E-3</v>
      </c>
      <c r="J14">
        <v>6.9090909090909142E-3</v>
      </c>
      <c r="K14">
        <v>7.8787878787878862E-3</v>
      </c>
      <c r="L14">
        <v>7.8787878787878862E-3</v>
      </c>
      <c r="M14">
        <v>0.51018181818181818</v>
      </c>
      <c r="N14">
        <v>6.9090909090909142E-3</v>
      </c>
    </row>
    <row r="15" spans="1:14" x14ac:dyDescent="0.25">
      <c r="B15">
        <v>6.9090909090909142E-3</v>
      </c>
      <c r="C15">
        <v>7.8787878787878862E-3</v>
      </c>
      <c r="D15">
        <v>7.8787878787878862E-3</v>
      </c>
      <c r="E15">
        <v>7.8787878787878862E-3</v>
      </c>
      <c r="F15">
        <v>8.8484848484848503E-3</v>
      </c>
      <c r="G15">
        <v>0.54606060606060614</v>
      </c>
      <c r="H15">
        <v>7.8787878787878862E-3</v>
      </c>
      <c r="I15">
        <v>0.52375757575757576</v>
      </c>
      <c r="J15">
        <v>0.51696969696969708</v>
      </c>
      <c r="K15">
        <v>6.9090909090909142E-3</v>
      </c>
      <c r="L15">
        <v>0.50436363636363635</v>
      </c>
      <c r="M15">
        <v>0.49175757575757584</v>
      </c>
      <c r="N15">
        <v>0.49757575757575762</v>
      </c>
    </row>
    <row r="16" spans="1:14" x14ac:dyDescent="0.25">
      <c r="B16">
        <v>7.8787878787878862E-3</v>
      </c>
      <c r="C16">
        <v>6.9090909090909142E-3</v>
      </c>
      <c r="D16">
        <v>6.9090909090909142E-3</v>
      </c>
      <c r="E16">
        <v>6.9090909090909142E-3</v>
      </c>
      <c r="F16">
        <v>1.0787878787878794E-2</v>
      </c>
      <c r="G16">
        <v>6.9090909090909142E-3</v>
      </c>
      <c r="H16">
        <v>0.51503030303030317</v>
      </c>
      <c r="I16">
        <v>8.8484848484848503E-3</v>
      </c>
      <c r="J16">
        <v>6.9090909090909142E-3</v>
      </c>
      <c r="K16">
        <v>0.51115151515151513</v>
      </c>
      <c r="L16">
        <v>7.8787878787878862E-3</v>
      </c>
      <c r="M16">
        <v>7.8787878787878862E-3</v>
      </c>
      <c r="N16">
        <v>7.8787878787878862E-3</v>
      </c>
    </row>
    <row r="17" spans="2:14" x14ac:dyDescent="0.25">
      <c r="B17">
        <v>6.9090909090909142E-3</v>
      </c>
      <c r="C17">
        <v>9.8181818181818214E-3</v>
      </c>
      <c r="D17">
        <v>8.8484848484848503E-3</v>
      </c>
      <c r="E17">
        <v>8.8484848484848503E-3</v>
      </c>
      <c r="F17">
        <v>7.8787878787878862E-3</v>
      </c>
      <c r="G17">
        <v>6.9090909090909142E-3</v>
      </c>
      <c r="H17">
        <v>6.9090909090909142E-3</v>
      </c>
      <c r="I17">
        <v>6.9090909090909142E-3</v>
      </c>
      <c r="J17">
        <v>7.8787878787878862E-3</v>
      </c>
      <c r="K17">
        <v>6.9090909090909142E-3</v>
      </c>
      <c r="L17">
        <v>6.9090909090909142E-3</v>
      </c>
      <c r="M17">
        <v>0.49854545454545457</v>
      </c>
      <c r="N17">
        <v>0.5121212121212122</v>
      </c>
    </row>
    <row r="18" spans="2:14" x14ac:dyDescent="0.25">
      <c r="B18">
        <v>7.8787878787878862E-3</v>
      </c>
      <c r="C18">
        <v>7.8787878787878862E-3</v>
      </c>
      <c r="D18">
        <v>7.8787878787878862E-3</v>
      </c>
      <c r="E18">
        <v>6.9090909090909142E-3</v>
      </c>
      <c r="F18">
        <v>0.52957575757575759</v>
      </c>
      <c r="G18">
        <v>0.53345454545454551</v>
      </c>
      <c r="H18">
        <v>7.8787878787878862E-3</v>
      </c>
      <c r="I18">
        <v>0.51600000000000001</v>
      </c>
      <c r="J18">
        <v>0.51503030303030317</v>
      </c>
      <c r="K18">
        <v>0.53248484848484845</v>
      </c>
      <c r="L18">
        <v>0.49660606060606066</v>
      </c>
      <c r="M18">
        <v>6.9090909090909142E-3</v>
      </c>
      <c r="N18">
        <v>0.4946666666666667</v>
      </c>
    </row>
    <row r="19" spans="2:14" x14ac:dyDescent="0.25">
      <c r="B19">
        <v>7.8787878787878862E-3</v>
      </c>
      <c r="C19">
        <v>0.53442424242424247</v>
      </c>
      <c r="D19">
        <v>0.53054545454545454</v>
      </c>
      <c r="E19">
        <v>7.8787878787878862E-3</v>
      </c>
      <c r="F19">
        <v>6.9090909090909142E-3</v>
      </c>
      <c r="G19">
        <v>7.8787878787878862E-3</v>
      </c>
      <c r="H19">
        <v>0.50921212121212123</v>
      </c>
      <c r="I19">
        <v>1.0787878787878794E-2</v>
      </c>
      <c r="J19">
        <v>5.9393939393939414E-3</v>
      </c>
      <c r="K19">
        <v>9.8181818181818214E-3</v>
      </c>
      <c r="L19">
        <v>7.8787878787878862E-3</v>
      </c>
      <c r="M19">
        <v>8.8484848484848503E-3</v>
      </c>
      <c r="N19">
        <v>7.8787878787878862E-3</v>
      </c>
    </row>
    <row r="20" spans="2:14" x14ac:dyDescent="0.25">
      <c r="B20">
        <v>7.8787878787878862E-3</v>
      </c>
      <c r="C20">
        <v>7.8787878787878862E-3</v>
      </c>
      <c r="D20">
        <v>7.8787878787878862E-3</v>
      </c>
      <c r="E20">
        <v>7.8787878787878862E-3</v>
      </c>
      <c r="F20">
        <v>7.8787878787878862E-3</v>
      </c>
      <c r="G20">
        <v>7.8787878787878862E-3</v>
      </c>
      <c r="H20">
        <v>7.8787878787878862E-3</v>
      </c>
      <c r="I20">
        <v>7.8787878787878862E-3</v>
      </c>
      <c r="J20">
        <v>7.8787878787878862E-3</v>
      </c>
      <c r="K20">
        <v>7.8787878787878862E-3</v>
      </c>
      <c r="L20">
        <v>9.8181818181818214E-3</v>
      </c>
      <c r="M20">
        <v>0.49660606060606066</v>
      </c>
      <c r="N20">
        <v>0.5033939393939395</v>
      </c>
    </row>
    <row r="21" spans="2:14" x14ac:dyDescent="0.25">
      <c r="B21">
        <v>7.8787878787878862E-3</v>
      </c>
      <c r="C21">
        <v>6.9090909090909142E-3</v>
      </c>
      <c r="D21">
        <v>6.9090909090909142E-3</v>
      </c>
      <c r="E21">
        <v>0.53248484848484845</v>
      </c>
      <c r="F21">
        <v>0.53151515151515161</v>
      </c>
      <c r="G21">
        <v>0.52569696969696977</v>
      </c>
      <c r="H21">
        <v>6.9090909090909142E-3</v>
      </c>
      <c r="I21">
        <v>0.51309090909090915</v>
      </c>
      <c r="J21">
        <v>0.51115151515151513</v>
      </c>
      <c r="K21">
        <v>0.52472727272727282</v>
      </c>
      <c r="L21">
        <v>0.48981818181818187</v>
      </c>
      <c r="M21">
        <v>7.8787878787878862E-3</v>
      </c>
      <c r="N21">
        <v>7.8787878787878862E-3</v>
      </c>
    </row>
    <row r="22" spans="2:14" x14ac:dyDescent="0.25">
      <c r="B22">
        <v>7.8787878787878862E-3</v>
      </c>
      <c r="C22">
        <v>7.8787878787878862E-3</v>
      </c>
      <c r="D22">
        <v>7.8787878787878862E-3</v>
      </c>
      <c r="E22">
        <v>7.8787878787878862E-3</v>
      </c>
      <c r="F22">
        <v>7.8787878787878862E-3</v>
      </c>
      <c r="G22">
        <v>6.9090909090909142E-3</v>
      </c>
      <c r="H22">
        <v>0.50242424242424244</v>
      </c>
      <c r="I22">
        <v>6.9090909090909142E-3</v>
      </c>
      <c r="J22">
        <v>7.8787878787878862E-3</v>
      </c>
      <c r="K22">
        <v>6.9090909090909142E-3</v>
      </c>
      <c r="L22">
        <v>8.8484848484848503E-3</v>
      </c>
      <c r="M22">
        <v>0.51115151515151513</v>
      </c>
      <c r="N22">
        <v>7.8787878787878862E-3</v>
      </c>
    </row>
    <row r="23" spans="2:14" x14ac:dyDescent="0.25">
      <c r="B23">
        <v>7.8787878787878862E-3</v>
      </c>
      <c r="C23">
        <v>6.9090909090909142E-3</v>
      </c>
      <c r="D23">
        <v>6.9090909090909142E-3</v>
      </c>
      <c r="E23">
        <v>7.8787878787878862E-3</v>
      </c>
      <c r="F23">
        <v>8.8484848484848503E-3</v>
      </c>
      <c r="G23">
        <v>7.8787878787878862E-3</v>
      </c>
      <c r="H23">
        <v>6.9090909090909142E-3</v>
      </c>
      <c r="I23">
        <v>0.53151515151515161</v>
      </c>
      <c r="J23">
        <v>0.52569696969696977</v>
      </c>
      <c r="K23">
        <v>5.9393939393939414E-3</v>
      </c>
      <c r="L23">
        <v>0.50824242424242427</v>
      </c>
      <c r="M23">
        <v>0.49369696969696975</v>
      </c>
      <c r="N23">
        <v>0.48303030303030303</v>
      </c>
    </row>
    <row r="24" spans="2:14" x14ac:dyDescent="0.25">
      <c r="B24">
        <v>7.8787878787878862E-3</v>
      </c>
      <c r="C24">
        <v>6.9090909090909142E-3</v>
      </c>
      <c r="D24">
        <v>6.9090909090909142E-3</v>
      </c>
      <c r="E24">
        <v>0.52763636363636368</v>
      </c>
      <c r="F24">
        <v>9.8181818181818214E-3</v>
      </c>
      <c r="G24">
        <v>0.52181818181818185</v>
      </c>
      <c r="H24">
        <v>0.51793939393939403</v>
      </c>
      <c r="I24">
        <v>7.8787878787878862E-3</v>
      </c>
      <c r="J24">
        <v>0.50921212121212123</v>
      </c>
      <c r="K24">
        <v>0.51503030303030317</v>
      </c>
      <c r="L24">
        <v>7.8787878787878862E-3</v>
      </c>
      <c r="M24">
        <v>7.8787878787878862E-3</v>
      </c>
      <c r="N24">
        <v>8.8484848484848503E-3</v>
      </c>
    </row>
    <row r="25" spans="2:14" x14ac:dyDescent="0.25">
      <c r="B25">
        <v>7.8787878787878862E-3</v>
      </c>
      <c r="C25">
        <v>7.8787878787878862E-3</v>
      </c>
      <c r="D25">
        <v>7.8787878787878862E-3</v>
      </c>
      <c r="E25">
        <v>7.8787878787878862E-3</v>
      </c>
      <c r="F25">
        <v>6.9090909090909142E-3</v>
      </c>
      <c r="G25">
        <v>6.9090909090909142E-3</v>
      </c>
      <c r="H25">
        <v>7.8787878787878862E-3</v>
      </c>
      <c r="I25">
        <v>7.8787878787878862E-3</v>
      </c>
      <c r="J25">
        <v>6.9090909090909142E-3</v>
      </c>
      <c r="K25">
        <v>7.8787878787878862E-3</v>
      </c>
      <c r="L25">
        <v>7.8787878787878862E-3</v>
      </c>
      <c r="M25">
        <v>0.5033939393939395</v>
      </c>
      <c r="N25">
        <v>0.51793939393939403</v>
      </c>
    </row>
    <row r="26" spans="2:14" x14ac:dyDescent="0.25">
      <c r="B26">
        <v>7.8787878787878862E-3</v>
      </c>
      <c r="C26">
        <v>6.9090909090909142E-3</v>
      </c>
      <c r="D26">
        <v>6.9090909090909142E-3</v>
      </c>
      <c r="E26">
        <v>6.9090909090909142E-3</v>
      </c>
      <c r="F26">
        <v>8.8484848484848503E-3</v>
      </c>
      <c r="G26">
        <v>7.8787878787878862E-3</v>
      </c>
      <c r="H26">
        <v>7.8787878787878862E-3</v>
      </c>
      <c r="I26">
        <v>0.52569696969696977</v>
      </c>
      <c r="J26">
        <v>0.53151515151515161</v>
      </c>
      <c r="K26">
        <v>0.53248484848484845</v>
      </c>
      <c r="L26">
        <v>0.49660606060606066</v>
      </c>
      <c r="M26">
        <v>7.8787878787878862E-3</v>
      </c>
      <c r="N26">
        <v>0.49563636363636365</v>
      </c>
    </row>
    <row r="27" spans="2:14" x14ac:dyDescent="0.25">
      <c r="B27">
        <v>6.9090909090909142E-3</v>
      </c>
      <c r="C27">
        <v>8.8484848484848503E-3</v>
      </c>
      <c r="D27">
        <v>8.8484848484848503E-3</v>
      </c>
      <c r="E27">
        <v>7.8787878787878862E-3</v>
      </c>
      <c r="F27">
        <v>7.8787878787878862E-3</v>
      </c>
      <c r="G27">
        <v>0.51890909090909099</v>
      </c>
      <c r="H27">
        <v>0.50533333333333341</v>
      </c>
      <c r="I27">
        <v>7.8787878787878862E-3</v>
      </c>
      <c r="J27">
        <v>7.8787878787878862E-3</v>
      </c>
      <c r="K27">
        <v>1.0787878787878794E-2</v>
      </c>
      <c r="L27">
        <v>7.8787878787878862E-3</v>
      </c>
      <c r="M27">
        <v>7.8787878787878862E-3</v>
      </c>
      <c r="N27">
        <v>8.8484848484848503E-3</v>
      </c>
    </row>
    <row r="28" spans="2:14" x14ac:dyDescent="0.25">
      <c r="B28">
        <v>7.8787878787878862E-3</v>
      </c>
      <c r="C28">
        <v>6.9090909090909142E-3</v>
      </c>
      <c r="D28">
        <v>7.8787878787878862E-3</v>
      </c>
      <c r="E28">
        <v>6.9090909090909142E-3</v>
      </c>
      <c r="F28">
        <v>6.9090909090909142E-3</v>
      </c>
      <c r="G28">
        <v>6.9090909090909142E-3</v>
      </c>
      <c r="H28">
        <v>7.8787878787878862E-3</v>
      </c>
      <c r="I28">
        <v>5.9393939393939414E-3</v>
      </c>
      <c r="J28">
        <v>8.8484848484848503E-3</v>
      </c>
      <c r="K28">
        <v>6.9090909090909142E-3</v>
      </c>
      <c r="L28">
        <v>8.8484848484848503E-3</v>
      </c>
      <c r="M28">
        <v>0.49660606060606066</v>
      </c>
      <c r="N28">
        <v>0.50824242424242427</v>
      </c>
    </row>
    <row r="29" spans="2:14" x14ac:dyDescent="0.25">
      <c r="B29">
        <v>7.8787878787878862E-3</v>
      </c>
      <c r="C29">
        <v>3.0303030303030329E-3</v>
      </c>
      <c r="D29">
        <v>7.8787878787878862E-3</v>
      </c>
      <c r="E29">
        <v>0.53539393939393942</v>
      </c>
      <c r="F29">
        <v>0.53442424242424247</v>
      </c>
      <c r="G29">
        <v>6.9090909090909142E-3</v>
      </c>
      <c r="H29">
        <v>0.49951515151515152</v>
      </c>
      <c r="I29">
        <v>0.51793939393939403</v>
      </c>
      <c r="J29">
        <v>0.52860606060606063</v>
      </c>
      <c r="K29">
        <v>0.52375757575757576</v>
      </c>
      <c r="L29">
        <v>0.49272727272727279</v>
      </c>
      <c r="M29">
        <v>1.0787878787878794E-2</v>
      </c>
      <c r="N29">
        <v>8.8484848484848503E-3</v>
      </c>
    </row>
    <row r="30" spans="2:14" x14ac:dyDescent="0.25">
      <c r="B30">
        <v>6.9090909090909142E-3</v>
      </c>
      <c r="C30">
        <v>6.9090909090909142E-3</v>
      </c>
      <c r="D30">
        <v>7.8787878787878862E-3</v>
      </c>
      <c r="E30">
        <v>7.8787878787878862E-3</v>
      </c>
      <c r="F30">
        <v>7.8787878787878862E-3</v>
      </c>
      <c r="G30">
        <v>8.8484848484848503E-3</v>
      </c>
      <c r="H30">
        <v>0.50145454545454549</v>
      </c>
      <c r="I30">
        <v>7.8787878787878862E-3</v>
      </c>
      <c r="J30">
        <v>7.8787878787878862E-3</v>
      </c>
      <c r="K30">
        <v>5.9393939393939414E-3</v>
      </c>
      <c r="L30">
        <v>6.9090909090909142E-3</v>
      </c>
      <c r="M30">
        <v>0.50727272727272732</v>
      </c>
      <c r="N30">
        <v>7.8787878787878862E-3</v>
      </c>
    </row>
    <row r="31" spans="2:14" x14ac:dyDescent="0.25">
      <c r="B31">
        <v>7.8787878787878862E-3</v>
      </c>
      <c r="C31">
        <v>7.8787878787878862E-3</v>
      </c>
      <c r="D31">
        <v>6.9090909090909142E-3</v>
      </c>
      <c r="E31">
        <v>5.9393939393939414E-3</v>
      </c>
      <c r="F31">
        <v>6.9090909090909142E-3</v>
      </c>
      <c r="G31">
        <v>6.9090909090909142E-3</v>
      </c>
      <c r="H31">
        <v>8.8484848484848503E-3</v>
      </c>
      <c r="I31">
        <v>7.8787878787878862E-3</v>
      </c>
      <c r="J31">
        <v>7.8787878787878862E-3</v>
      </c>
      <c r="K31">
        <v>7.8787878787878862E-3</v>
      </c>
      <c r="L31">
        <v>7.8787878787878862E-3</v>
      </c>
      <c r="M31">
        <v>0.49369696969696975</v>
      </c>
      <c r="N31">
        <v>0.49660606060606066</v>
      </c>
    </row>
    <row r="32" spans="2:14" x14ac:dyDescent="0.25">
      <c r="B32">
        <v>7.8787878787878862E-3</v>
      </c>
      <c r="C32">
        <v>0.53054545454545454</v>
      </c>
      <c r="D32">
        <v>0.52860606060606063</v>
      </c>
      <c r="E32">
        <v>0.52375757575757576</v>
      </c>
      <c r="F32">
        <v>0.11163636363636363</v>
      </c>
      <c r="G32">
        <v>0.54606060606060614</v>
      </c>
      <c r="H32">
        <v>0.51309090909090915</v>
      </c>
      <c r="I32">
        <v>0.5121212121212122</v>
      </c>
      <c r="J32">
        <v>0.52472727272727282</v>
      </c>
      <c r="K32">
        <v>0.51503030303030317</v>
      </c>
      <c r="L32">
        <v>9.8181818181818214E-3</v>
      </c>
      <c r="M32">
        <v>6.9090909090909142E-3</v>
      </c>
      <c r="N32">
        <v>7.8787878787878862E-3</v>
      </c>
    </row>
    <row r="33" spans="2:14" x14ac:dyDescent="0.25">
      <c r="B33">
        <v>7.8787878787878862E-3</v>
      </c>
      <c r="C33">
        <v>6.9090909090909142E-3</v>
      </c>
      <c r="D33">
        <v>6.9090909090909142E-3</v>
      </c>
      <c r="E33">
        <v>6.9090909090909142E-3</v>
      </c>
      <c r="F33">
        <v>7.8787878787878862E-3</v>
      </c>
      <c r="G33">
        <v>6.9090909090909142E-3</v>
      </c>
      <c r="H33">
        <v>7.8787878787878862E-3</v>
      </c>
      <c r="I33">
        <v>7.8787878787878862E-3</v>
      </c>
      <c r="J33">
        <v>7.8787878787878862E-3</v>
      </c>
      <c r="K33">
        <v>7.8787878787878862E-3</v>
      </c>
      <c r="L33">
        <v>7.8787878787878862E-3</v>
      </c>
      <c r="M33">
        <v>0.5033939393939395</v>
      </c>
      <c r="N33">
        <v>0.51503030303030317</v>
      </c>
    </row>
    <row r="34" spans="2:14" x14ac:dyDescent="0.25">
      <c r="B34">
        <v>7.8787878787878862E-3</v>
      </c>
      <c r="C34">
        <v>6.9090909090909142E-3</v>
      </c>
      <c r="D34">
        <v>7.8787878787878862E-3</v>
      </c>
      <c r="E34">
        <v>5.9393939393939414E-3</v>
      </c>
      <c r="F34">
        <v>6.9090909090909142E-3</v>
      </c>
      <c r="G34">
        <v>7.8787878787878862E-3</v>
      </c>
      <c r="H34">
        <v>7.8787878787878862E-3</v>
      </c>
      <c r="I34">
        <v>0.52763636363636368</v>
      </c>
      <c r="J34">
        <v>8.8484848484848503E-3</v>
      </c>
      <c r="K34">
        <v>0.47818181818181821</v>
      </c>
      <c r="L34">
        <v>0.50824242424242427</v>
      </c>
      <c r="M34">
        <v>7.8787878787878862E-3</v>
      </c>
      <c r="N34">
        <v>0.49757575757575762</v>
      </c>
    </row>
    <row r="35" spans="2:14" x14ac:dyDescent="0.25">
      <c r="B35">
        <v>6.9090909090909142E-3</v>
      </c>
      <c r="C35">
        <v>6.9090909090909142E-3</v>
      </c>
      <c r="D35">
        <v>1.0787878787878794E-2</v>
      </c>
      <c r="E35">
        <v>8.8484848484848503E-3</v>
      </c>
      <c r="F35">
        <v>7.8787878787878862E-3</v>
      </c>
      <c r="G35">
        <v>0.53442424242424247</v>
      </c>
      <c r="H35">
        <v>0.50436363636363635</v>
      </c>
      <c r="I35">
        <v>8.8484848484848503E-3</v>
      </c>
      <c r="J35">
        <v>0.51793939393939403</v>
      </c>
      <c r="K35">
        <v>1.4666666666666675E-2</v>
      </c>
      <c r="L35">
        <v>8.8484848484848503E-3</v>
      </c>
      <c r="M35">
        <v>6.9090909090909142E-3</v>
      </c>
      <c r="N35">
        <v>7.8787878787878862E-3</v>
      </c>
    </row>
    <row r="36" spans="2:14" x14ac:dyDescent="0.25">
      <c r="B36">
        <v>6.9090909090909142E-3</v>
      </c>
      <c r="C36">
        <v>7.8787878787878862E-3</v>
      </c>
      <c r="D36">
        <v>7.8787878787878862E-3</v>
      </c>
      <c r="E36">
        <v>8.8484848484848503E-3</v>
      </c>
      <c r="F36">
        <v>7.8787878787878862E-3</v>
      </c>
      <c r="G36">
        <v>7.8787878787878862E-3</v>
      </c>
      <c r="H36">
        <v>7.8787878787878862E-3</v>
      </c>
      <c r="I36">
        <v>7.8787878787878862E-3</v>
      </c>
      <c r="J36">
        <v>6.9090909090909142E-3</v>
      </c>
      <c r="K36">
        <v>8.8484848484848503E-3</v>
      </c>
      <c r="L36">
        <v>6.9090909090909142E-3</v>
      </c>
      <c r="M36">
        <v>0.4946666666666667</v>
      </c>
      <c r="N36">
        <v>0.50533333333333341</v>
      </c>
    </row>
    <row r="37" spans="2:14" x14ac:dyDescent="0.25">
      <c r="B37">
        <v>7.8787878787878862E-3</v>
      </c>
      <c r="C37">
        <v>0.53539393939393942</v>
      </c>
      <c r="D37">
        <v>0.52860606060606063</v>
      </c>
      <c r="E37">
        <v>0.26193939393939392</v>
      </c>
      <c r="F37">
        <v>0.53442424242424247</v>
      </c>
      <c r="G37">
        <v>8.8484848484848503E-3</v>
      </c>
      <c r="H37">
        <v>0.51793939393939403</v>
      </c>
      <c r="I37">
        <v>0.52278787878787891</v>
      </c>
      <c r="J37">
        <v>6.9090909090909142E-3</v>
      </c>
      <c r="K37">
        <v>0.52569696969696977</v>
      </c>
      <c r="L37">
        <v>0.49660606060606066</v>
      </c>
      <c r="M37">
        <v>7.8787878787878862E-3</v>
      </c>
      <c r="N37">
        <v>8.8484848484848503E-3</v>
      </c>
    </row>
    <row r="38" spans="2:14" x14ac:dyDescent="0.25">
      <c r="B38">
        <v>6.9090909090909142E-3</v>
      </c>
      <c r="C38">
        <v>6.9090909090909142E-3</v>
      </c>
      <c r="D38">
        <v>7.8787878787878862E-3</v>
      </c>
      <c r="E38">
        <v>6.9090909090909142E-3</v>
      </c>
      <c r="F38">
        <v>7.8787878787878862E-3</v>
      </c>
      <c r="G38">
        <v>0.52763636363636368</v>
      </c>
      <c r="H38">
        <v>6.8969696969696959E-2</v>
      </c>
      <c r="I38">
        <v>5.9393939393939414E-3</v>
      </c>
      <c r="J38">
        <v>0.51406060606060611</v>
      </c>
      <c r="K38">
        <v>7.8787878787878862E-3</v>
      </c>
      <c r="L38">
        <v>7.8787878787878862E-3</v>
      </c>
      <c r="M38">
        <v>0.50242424242424244</v>
      </c>
      <c r="N38">
        <v>7.8787878787878862E-3</v>
      </c>
    </row>
    <row r="39" spans="2:14" x14ac:dyDescent="0.25">
      <c r="B39">
        <v>7.8787878787878862E-3</v>
      </c>
      <c r="C39">
        <v>6.9090909090909142E-3</v>
      </c>
      <c r="D39">
        <v>7.8787878787878862E-3</v>
      </c>
      <c r="E39">
        <v>7.8787878787878862E-3</v>
      </c>
      <c r="F39">
        <v>7.8787878787878862E-3</v>
      </c>
      <c r="G39">
        <v>7.8787878787878862E-3</v>
      </c>
      <c r="H39">
        <v>7.8787878787878862E-3</v>
      </c>
      <c r="I39">
        <v>7.8787878787878862E-3</v>
      </c>
      <c r="J39">
        <v>7.8787878787878862E-3</v>
      </c>
      <c r="K39">
        <v>6.9090909090909142E-3</v>
      </c>
      <c r="L39">
        <v>7.8787878787878862E-3</v>
      </c>
      <c r="M39">
        <v>0.49175757575757584</v>
      </c>
      <c r="N39">
        <v>0.4840000000000001</v>
      </c>
    </row>
    <row r="40" spans="2:14" x14ac:dyDescent="0.25">
      <c r="B40">
        <v>4.9696969696969772E-3</v>
      </c>
      <c r="C40">
        <v>5.9393939393939414E-3</v>
      </c>
      <c r="D40">
        <v>6.9090909090909142E-3</v>
      </c>
      <c r="E40">
        <v>0.52375757575757576</v>
      </c>
      <c r="F40">
        <v>0.52375757575757576</v>
      </c>
      <c r="G40">
        <v>6.9090909090909142E-3</v>
      </c>
      <c r="H40">
        <v>0.51309090909090915</v>
      </c>
      <c r="I40">
        <v>0.51696969696969708</v>
      </c>
      <c r="J40">
        <v>1.1757575757575757E-2</v>
      </c>
      <c r="K40">
        <v>0.51793939393939403</v>
      </c>
      <c r="L40">
        <v>0.49272727272727279</v>
      </c>
      <c r="M40">
        <v>6.9090909090909142E-3</v>
      </c>
      <c r="N40">
        <v>7.8787878787878862E-3</v>
      </c>
    </row>
    <row r="41" spans="2:14" x14ac:dyDescent="0.25">
      <c r="B41">
        <v>7.8787878787878862E-3</v>
      </c>
      <c r="C41">
        <v>7.8787878787878862E-3</v>
      </c>
      <c r="D41">
        <v>6.9090909090909142E-3</v>
      </c>
      <c r="E41">
        <v>7.8787878787878862E-3</v>
      </c>
      <c r="F41">
        <v>7.8787878787878862E-3</v>
      </c>
      <c r="G41">
        <v>0.53054545454545454</v>
      </c>
      <c r="H41">
        <v>6.9090909090909142E-3</v>
      </c>
      <c r="I41">
        <v>7.8787878787878862E-3</v>
      </c>
      <c r="J41">
        <v>0.51406060606060611</v>
      </c>
      <c r="K41">
        <v>7.8787878787878862E-3</v>
      </c>
      <c r="L41">
        <v>7.8787878787878862E-3</v>
      </c>
      <c r="M41">
        <v>0.49854545454545457</v>
      </c>
      <c r="N41">
        <v>0.51890909090909099</v>
      </c>
    </row>
    <row r="42" spans="2:14" x14ac:dyDescent="0.25">
      <c r="B42">
        <v>7.8787878787878862E-3</v>
      </c>
      <c r="C42">
        <v>0.47236363636363643</v>
      </c>
      <c r="D42">
        <v>0.52957575757575759</v>
      </c>
      <c r="E42">
        <v>7.8787878787878862E-3</v>
      </c>
      <c r="F42">
        <v>7.8787878787878862E-3</v>
      </c>
      <c r="G42">
        <v>7.8787878787878862E-3</v>
      </c>
      <c r="H42">
        <v>6.9090909090909142E-3</v>
      </c>
      <c r="I42">
        <v>7.8787878787878862E-3</v>
      </c>
      <c r="J42">
        <v>7.8787878787878862E-3</v>
      </c>
      <c r="K42">
        <v>0.52860606060606063</v>
      </c>
      <c r="L42">
        <v>0.51115151515151513</v>
      </c>
      <c r="M42">
        <v>7.8787878787878862E-3</v>
      </c>
      <c r="N42">
        <v>0.49369696969696975</v>
      </c>
    </row>
    <row r="43" spans="2:14" x14ac:dyDescent="0.25">
      <c r="B43">
        <v>6.9090909090909142E-3</v>
      </c>
      <c r="C43">
        <v>6.9090909090909142E-3</v>
      </c>
      <c r="D43">
        <v>6.9090909090909142E-3</v>
      </c>
      <c r="E43">
        <v>7.8787878787878862E-3</v>
      </c>
      <c r="F43">
        <v>6.9090909090909142E-3</v>
      </c>
      <c r="G43">
        <v>7.8787878787878862E-3</v>
      </c>
      <c r="H43">
        <v>0.50533333333333341</v>
      </c>
      <c r="I43">
        <v>0.51018181818181818</v>
      </c>
      <c r="J43">
        <v>7.8787878787878862E-3</v>
      </c>
      <c r="K43">
        <v>8.8484848484848503E-3</v>
      </c>
      <c r="L43">
        <v>8.8484848484848503E-3</v>
      </c>
      <c r="M43">
        <v>0.51309090909090915</v>
      </c>
      <c r="N43">
        <v>6.9090909090909142E-3</v>
      </c>
    </row>
    <row r="44" spans="2:14" x14ac:dyDescent="0.25">
      <c r="B44">
        <v>7.8787878787878862E-3</v>
      </c>
      <c r="C44">
        <v>7.8787878787878862E-3</v>
      </c>
      <c r="D44">
        <v>7.8787878787878862E-3</v>
      </c>
      <c r="E44">
        <v>7.8787878787878862E-3</v>
      </c>
      <c r="F44">
        <v>7.8787878787878862E-3</v>
      </c>
      <c r="G44">
        <v>0.52181818181818185</v>
      </c>
      <c r="H44">
        <v>7.8787878787878862E-3</v>
      </c>
      <c r="I44">
        <v>7.8787878787878862E-3</v>
      </c>
      <c r="J44">
        <v>0.50533333333333341</v>
      </c>
      <c r="K44">
        <v>7.8787878787878862E-3</v>
      </c>
      <c r="L44">
        <v>6.9090909090909142E-3</v>
      </c>
      <c r="M44">
        <v>0.4946666666666667</v>
      </c>
      <c r="N44">
        <v>0.50630303030303048</v>
      </c>
    </row>
    <row r="45" spans="2:14" x14ac:dyDescent="0.25">
      <c r="B45">
        <v>8.8484848484848503E-3</v>
      </c>
      <c r="C45">
        <v>7.8787878787878862E-3</v>
      </c>
      <c r="D45">
        <v>6.9090909090909142E-3</v>
      </c>
      <c r="E45">
        <v>6.9090909090909142E-3</v>
      </c>
      <c r="F45">
        <v>0.53442424242424247</v>
      </c>
      <c r="G45">
        <v>7.8787878787878862E-3</v>
      </c>
      <c r="H45">
        <v>0.52278787878787891</v>
      </c>
      <c r="I45">
        <v>0.52860606060606063</v>
      </c>
      <c r="J45">
        <v>8.8484848484848503E-3</v>
      </c>
      <c r="K45">
        <v>0.52375757575757576</v>
      </c>
      <c r="L45">
        <v>0.49660606060606066</v>
      </c>
      <c r="M45">
        <v>7.8787878787878862E-3</v>
      </c>
      <c r="N45">
        <v>8.8484848484848503E-3</v>
      </c>
    </row>
    <row r="46" spans="2:14" x14ac:dyDescent="0.25">
      <c r="B46">
        <v>6.9090909090909142E-3</v>
      </c>
      <c r="C46">
        <v>7.8787878787878862E-3</v>
      </c>
      <c r="D46">
        <v>6.9090909090909142E-3</v>
      </c>
      <c r="E46">
        <v>7.8787878787878862E-3</v>
      </c>
      <c r="F46">
        <v>6.9090909090909142E-3</v>
      </c>
      <c r="G46">
        <v>7.8787878787878862E-3</v>
      </c>
      <c r="H46">
        <v>9.8181818181818214E-3</v>
      </c>
      <c r="I46">
        <v>8.8484848484848503E-3</v>
      </c>
      <c r="J46">
        <v>0.51406060606060611</v>
      </c>
      <c r="K46">
        <v>6.9090909090909142E-3</v>
      </c>
      <c r="L46">
        <v>6.9090909090909142E-3</v>
      </c>
      <c r="M46">
        <v>0.50048484848484853</v>
      </c>
      <c r="N46">
        <v>7.8787878787878862E-3</v>
      </c>
    </row>
    <row r="47" spans="2:14" x14ac:dyDescent="0.25">
      <c r="B47">
        <v>7.8787878787878862E-3</v>
      </c>
      <c r="C47">
        <v>7.8787878787878862E-3</v>
      </c>
      <c r="D47">
        <v>0.53345454545454551</v>
      </c>
      <c r="E47">
        <v>6.9090909090909142E-3</v>
      </c>
      <c r="F47">
        <v>7.8787878787878862E-3</v>
      </c>
      <c r="G47">
        <v>0.52375757575757576</v>
      </c>
      <c r="H47">
        <v>7.8787878787878862E-3</v>
      </c>
      <c r="I47">
        <v>7.8787878787878862E-3</v>
      </c>
      <c r="J47">
        <v>0.50921212121212123</v>
      </c>
      <c r="K47">
        <v>6.9090909090909142E-3</v>
      </c>
      <c r="L47">
        <v>6.9090909090909142E-3</v>
      </c>
      <c r="M47">
        <v>0.4840000000000001</v>
      </c>
      <c r="N47">
        <v>0.48109090909090912</v>
      </c>
    </row>
    <row r="48" spans="2:14" x14ac:dyDescent="0.25">
      <c r="B48">
        <v>7.8787878787878862E-3</v>
      </c>
      <c r="C48">
        <v>6.9090909090909142E-3</v>
      </c>
      <c r="D48">
        <v>7.8787878787878862E-3</v>
      </c>
      <c r="E48">
        <v>0.53054545454545454</v>
      </c>
      <c r="F48">
        <v>0.51309090909090915</v>
      </c>
      <c r="G48">
        <v>8.8484848484848503E-3</v>
      </c>
      <c r="H48">
        <v>0.5121212121212122</v>
      </c>
      <c r="I48">
        <v>0.52666666666666673</v>
      </c>
      <c r="J48">
        <v>6.9090909090909142E-3</v>
      </c>
      <c r="K48">
        <v>0.51696969696969708</v>
      </c>
      <c r="L48">
        <v>0.49272727272727279</v>
      </c>
      <c r="M48">
        <v>7.8787878787878862E-3</v>
      </c>
      <c r="N48">
        <v>7.8787878787878862E-3</v>
      </c>
    </row>
    <row r="49" spans="2:14" x14ac:dyDescent="0.25">
      <c r="B49">
        <v>7.8787878787878862E-3</v>
      </c>
      <c r="C49">
        <v>7.8787878787878862E-3</v>
      </c>
      <c r="D49">
        <v>7.8787878787878862E-3</v>
      </c>
      <c r="E49">
        <v>7.8787878787878862E-3</v>
      </c>
      <c r="F49">
        <v>8.8484848484848503E-3</v>
      </c>
      <c r="G49">
        <v>7.8787878787878862E-3</v>
      </c>
      <c r="H49">
        <v>7.8787878787878862E-3</v>
      </c>
      <c r="I49">
        <v>6.9090909090909142E-3</v>
      </c>
      <c r="J49">
        <v>0.52084848484848489</v>
      </c>
      <c r="K49">
        <v>6.9090909090909142E-3</v>
      </c>
      <c r="L49">
        <v>7.8787878787878862E-3</v>
      </c>
      <c r="M49">
        <v>0.49757575757575762</v>
      </c>
      <c r="N49">
        <v>0.51696969696969708</v>
      </c>
    </row>
    <row r="50" spans="2:14" x14ac:dyDescent="0.25">
      <c r="B50">
        <v>6.9090909090909142E-3</v>
      </c>
      <c r="C50">
        <v>0.51696969696969708</v>
      </c>
      <c r="D50">
        <v>7.8787878787878862E-3</v>
      </c>
      <c r="E50">
        <v>7.8787878787878862E-3</v>
      </c>
      <c r="F50">
        <v>8.8484848484848503E-3</v>
      </c>
      <c r="G50">
        <v>7.8787878787878862E-3</v>
      </c>
      <c r="H50">
        <v>7.8787878787878862E-3</v>
      </c>
      <c r="I50">
        <v>7.8787878787878862E-3</v>
      </c>
      <c r="J50">
        <v>1.3696969696969701E-2</v>
      </c>
      <c r="K50">
        <v>0.52957575757575759</v>
      </c>
      <c r="L50">
        <v>6.9090909090909142E-3</v>
      </c>
      <c r="M50">
        <v>8.8484848484848503E-3</v>
      </c>
      <c r="N50">
        <v>0.49175757575757584</v>
      </c>
    </row>
    <row r="51" spans="2:14" x14ac:dyDescent="0.25">
      <c r="B51">
        <v>7.8787878787878862E-3</v>
      </c>
      <c r="C51">
        <v>7.8787878787878862E-3</v>
      </c>
      <c r="D51">
        <v>7.8787878787878862E-3</v>
      </c>
      <c r="E51">
        <v>8.8484848484848503E-3</v>
      </c>
      <c r="F51">
        <v>7.8787878787878862E-3</v>
      </c>
      <c r="G51">
        <v>7.8787878787878862E-3</v>
      </c>
      <c r="H51">
        <v>0.50436363636363635</v>
      </c>
      <c r="I51">
        <v>0.51890909090909099</v>
      </c>
      <c r="J51">
        <v>7.8787878787878862E-3</v>
      </c>
      <c r="K51">
        <v>1.0787878787878794E-2</v>
      </c>
      <c r="L51">
        <v>0.49078787878787883</v>
      </c>
      <c r="M51">
        <v>0.51309090909090915</v>
      </c>
      <c r="N51">
        <v>8.8484848484848503E-3</v>
      </c>
    </row>
    <row r="52" spans="2:14" x14ac:dyDescent="0.25">
      <c r="B52">
        <v>7.8787878787878862E-3</v>
      </c>
      <c r="C52">
        <v>7.8787878787878862E-3</v>
      </c>
      <c r="D52">
        <v>0.53151515151515161</v>
      </c>
      <c r="E52">
        <v>6.9090909090909142E-3</v>
      </c>
      <c r="F52">
        <v>7.8787878787878862E-3</v>
      </c>
      <c r="G52">
        <v>0.53442424242424247</v>
      </c>
      <c r="H52">
        <v>7.8787878787878862E-3</v>
      </c>
      <c r="I52">
        <v>8.8484848484848503E-3</v>
      </c>
      <c r="J52">
        <v>0.52375757575757576</v>
      </c>
      <c r="K52">
        <v>7.8787878787878862E-3</v>
      </c>
      <c r="L52">
        <v>7.8787878787878862E-3</v>
      </c>
      <c r="M52">
        <v>0.49175757575757584</v>
      </c>
      <c r="N52">
        <v>0.50630303030303048</v>
      </c>
    </row>
    <row r="53" spans="2:14" x14ac:dyDescent="0.25">
      <c r="B53">
        <v>6.9090909090909142E-3</v>
      </c>
      <c r="C53">
        <v>6.9090909090909142E-3</v>
      </c>
      <c r="D53">
        <v>6.9090909090909142E-3</v>
      </c>
      <c r="E53">
        <v>7.8787878787878862E-3</v>
      </c>
      <c r="F53">
        <v>0.53539393939393942</v>
      </c>
      <c r="G53">
        <v>7.8787878787878862E-3</v>
      </c>
      <c r="H53">
        <v>0.51987878787878794</v>
      </c>
      <c r="I53">
        <v>6.9090909090909142E-3</v>
      </c>
      <c r="J53">
        <v>6.9090909090909142E-3</v>
      </c>
      <c r="K53">
        <v>0.52375757575757576</v>
      </c>
      <c r="L53">
        <v>0.50533333333333341</v>
      </c>
      <c r="M53">
        <v>6.9090909090909142E-3</v>
      </c>
      <c r="N53">
        <v>1.0787878787878794E-2</v>
      </c>
    </row>
    <row r="54" spans="2:14" x14ac:dyDescent="0.25">
      <c r="B54">
        <v>7.8787878787878862E-3</v>
      </c>
      <c r="C54">
        <v>7.8787878787878862E-3</v>
      </c>
      <c r="D54">
        <v>7.8787878787878862E-3</v>
      </c>
      <c r="E54">
        <v>8.8484848484848503E-3</v>
      </c>
      <c r="F54">
        <v>7.8787878787878862E-3</v>
      </c>
      <c r="G54">
        <v>8.8484848484848503E-3</v>
      </c>
      <c r="H54">
        <v>7.8787878787878862E-3</v>
      </c>
      <c r="I54">
        <v>0.51503030303030317</v>
      </c>
      <c r="J54">
        <v>6.9090909090909142E-3</v>
      </c>
      <c r="K54">
        <v>7.8787878787878862E-3</v>
      </c>
      <c r="L54">
        <v>7.8787878787878862E-3</v>
      </c>
      <c r="M54">
        <v>0.5033939393939395</v>
      </c>
      <c r="N54">
        <v>7.8787878787878862E-3</v>
      </c>
    </row>
    <row r="55" spans="2:14" x14ac:dyDescent="0.25">
      <c r="B55">
        <v>6.9090909090909142E-3</v>
      </c>
      <c r="C55">
        <v>0.53151515151515161</v>
      </c>
      <c r="D55">
        <v>6.9090909090909142E-3</v>
      </c>
      <c r="E55">
        <v>6.9090909090909142E-3</v>
      </c>
      <c r="F55">
        <v>7.8787878787878862E-3</v>
      </c>
      <c r="G55">
        <v>0.53345454545454551</v>
      </c>
      <c r="H55">
        <v>7.8787878787878862E-3</v>
      </c>
      <c r="I55">
        <v>7.8787878787878862E-3</v>
      </c>
      <c r="J55">
        <v>0.51503030303030317</v>
      </c>
      <c r="K55">
        <v>7.8787878787878862E-3</v>
      </c>
      <c r="L55">
        <v>6.9090909090909142E-3</v>
      </c>
      <c r="M55">
        <v>1.8545454545454546E-2</v>
      </c>
      <c r="N55">
        <v>0.50048484848484853</v>
      </c>
    </row>
    <row r="56" spans="2:14" x14ac:dyDescent="0.25">
      <c r="B56">
        <v>4.0000000000000053E-3</v>
      </c>
      <c r="C56">
        <v>7.8787878787878862E-3</v>
      </c>
      <c r="D56">
        <v>7.8787878787878862E-3</v>
      </c>
      <c r="E56">
        <v>0.53151515151515161</v>
      </c>
      <c r="F56">
        <v>0.52569696969696977</v>
      </c>
      <c r="G56">
        <v>8.8484848484848503E-3</v>
      </c>
      <c r="H56">
        <v>0.50824242424242427</v>
      </c>
      <c r="I56">
        <v>7.8787878787878862E-3</v>
      </c>
      <c r="J56">
        <v>7.8787878787878862E-3</v>
      </c>
      <c r="K56">
        <v>0.51600000000000001</v>
      </c>
      <c r="L56">
        <v>0.49951515151515152</v>
      </c>
      <c r="M56">
        <v>7.8787878787878862E-3</v>
      </c>
      <c r="N56">
        <v>6.9090909090909142E-3</v>
      </c>
    </row>
    <row r="57" spans="2:14" x14ac:dyDescent="0.25">
      <c r="B57">
        <v>7.8787878787878862E-3</v>
      </c>
      <c r="C57">
        <v>7.8787878787878862E-3</v>
      </c>
      <c r="D57">
        <v>0.53151515151515161</v>
      </c>
      <c r="E57">
        <v>7.8787878787878862E-3</v>
      </c>
      <c r="F57">
        <v>7.8787878787878862E-3</v>
      </c>
      <c r="G57">
        <v>6.9090909090909142E-3</v>
      </c>
      <c r="H57">
        <v>7.8787878787878862E-3</v>
      </c>
      <c r="I57">
        <v>8.8484848484848503E-3</v>
      </c>
      <c r="J57">
        <v>7.8787878787878862E-3</v>
      </c>
      <c r="K57">
        <v>7.8787878787878862E-3</v>
      </c>
      <c r="L57">
        <v>7.8787878787878862E-3</v>
      </c>
      <c r="M57">
        <v>0.4946666666666667</v>
      </c>
      <c r="N57">
        <v>0.50824242424242427</v>
      </c>
    </row>
    <row r="58" spans="2:14" x14ac:dyDescent="0.25">
      <c r="B58">
        <v>7.8787878787878862E-3</v>
      </c>
      <c r="C58">
        <v>7.8787878787878862E-3</v>
      </c>
      <c r="D58">
        <v>7.8787878787878862E-3</v>
      </c>
      <c r="E58">
        <v>7.8787878787878862E-3</v>
      </c>
      <c r="F58">
        <v>6.9090909090909142E-3</v>
      </c>
      <c r="G58">
        <v>0.53054545454545454</v>
      </c>
      <c r="H58">
        <v>6.9090909090909142E-3</v>
      </c>
      <c r="I58">
        <v>7.8787878787878862E-3</v>
      </c>
      <c r="J58">
        <v>0.51309090909090915</v>
      </c>
      <c r="K58">
        <v>7.8787878787878862E-3</v>
      </c>
      <c r="L58">
        <v>8.8484848484848503E-3</v>
      </c>
      <c r="M58">
        <v>8.8484848484848503E-3</v>
      </c>
      <c r="N58">
        <v>0.49272727272727279</v>
      </c>
    </row>
    <row r="59" spans="2:14" x14ac:dyDescent="0.25">
      <c r="B59">
        <v>7.8787878787878862E-3</v>
      </c>
      <c r="C59">
        <v>1.0787878787878794E-2</v>
      </c>
      <c r="D59">
        <v>6.9090909090909142E-3</v>
      </c>
      <c r="E59">
        <v>1.0787878787878794E-2</v>
      </c>
      <c r="F59">
        <v>7.8787878787878862E-3</v>
      </c>
      <c r="G59">
        <v>7.8787878787878862E-3</v>
      </c>
      <c r="H59">
        <v>0.5033939393939395</v>
      </c>
      <c r="I59">
        <v>0.52763636363636368</v>
      </c>
      <c r="J59">
        <v>7.8787878787878862E-3</v>
      </c>
      <c r="K59">
        <v>0.50145454545454549</v>
      </c>
      <c r="L59">
        <v>0.49369696969696975</v>
      </c>
      <c r="M59">
        <v>0.51018181818181818</v>
      </c>
      <c r="N59">
        <v>7.8787878787878862E-3</v>
      </c>
    </row>
    <row r="60" spans="2:14" x14ac:dyDescent="0.25">
      <c r="B60">
        <v>7.8787878787878862E-3</v>
      </c>
      <c r="C60">
        <v>0.53345454545454551</v>
      </c>
      <c r="D60">
        <v>7.8787878787878862E-3</v>
      </c>
      <c r="E60">
        <v>7.8787878787878862E-3</v>
      </c>
      <c r="F60">
        <v>7.8787878787878862E-3</v>
      </c>
      <c r="G60">
        <v>7.8787878787878862E-3</v>
      </c>
      <c r="H60">
        <v>6.9090909090909142E-3</v>
      </c>
      <c r="I60">
        <v>7.8787878787878862E-3</v>
      </c>
      <c r="J60">
        <v>6.9090909090909142E-3</v>
      </c>
      <c r="K60">
        <v>6.9090909090909142E-3</v>
      </c>
      <c r="L60">
        <v>7.8787878787878862E-3</v>
      </c>
      <c r="M60">
        <v>0.4946666666666667</v>
      </c>
      <c r="N60">
        <v>0.50727272727272732</v>
      </c>
    </row>
    <row r="61" spans="2:14" x14ac:dyDescent="0.25">
      <c r="B61">
        <v>7.8787878787878862E-3</v>
      </c>
      <c r="C61">
        <v>6.9090909090909142E-3</v>
      </c>
      <c r="D61">
        <v>8.8484848484848503E-3</v>
      </c>
      <c r="E61">
        <v>6.9090909090909142E-3</v>
      </c>
      <c r="F61">
        <v>0.53539393939393942</v>
      </c>
      <c r="G61">
        <v>0.52860606060606063</v>
      </c>
      <c r="H61">
        <v>0.51793939393939403</v>
      </c>
      <c r="I61">
        <v>7.8787878787878862E-3</v>
      </c>
      <c r="J61">
        <v>0.50824242424242427</v>
      </c>
      <c r="K61">
        <v>0.52375757575757576</v>
      </c>
      <c r="L61">
        <v>6.9090909090909142E-3</v>
      </c>
      <c r="M61">
        <v>7.8787878787878862E-3</v>
      </c>
      <c r="N61">
        <v>0.49757575757575762</v>
      </c>
    </row>
    <row r="62" spans="2:14" x14ac:dyDescent="0.25">
      <c r="B62">
        <v>6.9090909090909142E-3</v>
      </c>
      <c r="C62">
        <v>7.8787878787878862E-3</v>
      </c>
      <c r="D62">
        <v>0.27066666666666667</v>
      </c>
      <c r="E62">
        <v>7.8787878787878862E-3</v>
      </c>
      <c r="F62">
        <v>7.8787878787878862E-3</v>
      </c>
      <c r="G62">
        <v>5.9393939393939414E-3</v>
      </c>
      <c r="H62">
        <v>7.8787878787878862E-3</v>
      </c>
      <c r="I62">
        <v>0.51890909090909099</v>
      </c>
      <c r="J62">
        <v>6.9090909090909142E-3</v>
      </c>
      <c r="K62">
        <v>7.8787878787878862E-3</v>
      </c>
      <c r="L62">
        <v>2.1454545454545462E-2</v>
      </c>
      <c r="M62">
        <v>0.50145454545454549</v>
      </c>
      <c r="N62">
        <v>7.8787878787878862E-3</v>
      </c>
    </row>
    <row r="63" spans="2:14" x14ac:dyDescent="0.25">
      <c r="B63">
        <v>7.8787878787878862E-3</v>
      </c>
      <c r="C63">
        <v>7.8787878787878862E-3</v>
      </c>
      <c r="D63">
        <v>6.9090909090909142E-3</v>
      </c>
      <c r="E63">
        <v>7.8787878787878862E-3</v>
      </c>
      <c r="F63">
        <v>7.8787878787878862E-3</v>
      </c>
      <c r="G63">
        <v>8.8484848484848503E-3</v>
      </c>
      <c r="H63">
        <v>8.8484848484848503E-3</v>
      </c>
      <c r="I63">
        <v>7.8787878787878862E-3</v>
      </c>
      <c r="J63">
        <v>0.52957575757575759</v>
      </c>
      <c r="K63">
        <v>6.9090909090909142E-3</v>
      </c>
      <c r="L63">
        <v>8.8484848484848503E-3</v>
      </c>
      <c r="M63">
        <v>1.0787878787878794E-2</v>
      </c>
      <c r="N63">
        <v>0.49854545454545457</v>
      </c>
    </row>
    <row r="64" spans="2:14" x14ac:dyDescent="0.25">
      <c r="B64">
        <v>4.9696969696969772E-3</v>
      </c>
      <c r="C64">
        <v>7.8787878787878862E-3</v>
      </c>
      <c r="D64">
        <v>7.8787878787878862E-3</v>
      </c>
      <c r="E64">
        <v>0.52860606060606063</v>
      </c>
      <c r="F64">
        <v>0.52472727272727282</v>
      </c>
      <c r="G64">
        <v>0.52472727272727282</v>
      </c>
      <c r="H64">
        <v>0.50921212121212123</v>
      </c>
      <c r="I64">
        <v>7.8787878787878862E-3</v>
      </c>
      <c r="J64">
        <v>0.50921212121212123</v>
      </c>
      <c r="K64">
        <v>0.51406060606060611</v>
      </c>
      <c r="L64">
        <v>0.5033939393939395</v>
      </c>
      <c r="M64">
        <v>7.8787878787878862E-3</v>
      </c>
      <c r="N64">
        <v>7.8787878787878862E-3</v>
      </c>
    </row>
    <row r="65" spans="2:14" x14ac:dyDescent="0.25">
      <c r="B65">
        <v>6.9090909090909142E-3</v>
      </c>
      <c r="C65">
        <v>7.8787878787878862E-3</v>
      </c>
      <c r="D65">
        <v>6.9090909090909142E-3</v>
      </c>
      <c r="E65">
        <v>7.8787878787878862E-3</v>
      </c>
      <c r="F65">
        <v>6.9090909090909142E-3</v>
      </c>
      <c r="G65">
        <v>8.8484848484848503E-3</v>
      </c>
      <c r="H65">
        <v>6.9090909090909142E-3</v>
      </c>
      <c r="I65">
        <v>0.51309090909090915</v>
      </c>
      <c r="J65">
        <v>6.9090909090909142E-3</v>
      </c>
      <c r="K65">
        <v>7.8787878787878862E-3</v>
      </c>
      <c r="L65">
        <v>7.8787878787878862E-3</v>
      </c>
      <c r="M65">
        <v>0.49563636363636365</v>
      </c>
      <c r="N65">
        <v>0.47333333333333338</v>
      </c>
    </row>
    <row r="66" spans="2:14" x14ac:dyDescent="0.25">
      <c r="B66">
        <v>7.8787878787878862E-3</v>
      </c>
      <c r="C66">
        <v>8.8484848484848503E-3</v>
      </c>
      <c r="D66">
        <v>9.8181818181818214E-3</v>
      </c>
      <c r="E66">
        <v>7.8787878787878862E-3</v>
      </c>
      <c r="F66">
        <v>6.9090909090909142E-3</v>
      </c>
      <c r="G66">
        <v>6.9090909090909142E-3</v>
      </c>
      <c r="H66">
        <v>7.8787878787878862E-3</v>
      </c>
      <c r="I66">
        <v>6.9090909090909142E-3</v>
      </c>
      <c r="J66">
        <v>0.52472727272727282</v>
      </c>
      <c r="K66">
        <v>7.8787878787878862E-3</v>
      </c>
      <c r="L66">
        <v>7.8787878787878862E-3</v>
      </c>
      <c r="M66">
        <v>7.8787878787878862E-3</v>
      </c>
      <c r="N66">
        <v>0.49660606060606066</v>
      </c>
    </row>
    <row r="67" spans="2:14" x14ac:dyDescent="0.25">
      <c r="B67">
        <v>7.8787878787878862E-3</v>
      </c>
      <c r="C67">
        <v>6.9090909090909142E-3</v>
      </c>
      <c r="D67">
        <v>7.8787878787878862E-3</v>
      </c>
      <c r="E67">
        <v>8.8484848484848503E-3</v>
      </c>
      <c r="F67">
        <v>7.8787878787878862E-3</v>
      </c>
      <c r="G67">
        <v>0.52181818181818185</v>
      </c>
      <c r="H67">
        <v>0.50242424242424244</v>
      </c>
      <c r="I67">
        <v>0.52472727272727282</v>
      </c>
      <c r="J67">
        <v>2.060606060606061E-3</v>
      </c>
      <c r="K67">
        <v>2.2424242424242426E-2</v>
      </c>
      <c r="L67">
        <v>0.49272727272727279</v>
      </c>
      <c r="M67">
        <v>0.51115151515151513</v>
      </c>
      <c r="N67">
        <v>7.8787878787878862E-3</v>
      </c>
    </row>
    <row r="68" spans="2:14" x14ac:dyDescent="0.25">
      <c r="B68">
        <v>7.8787878787878862E-3</v>
      </c>
      <c r="C68">
        <v>0.1581818181818182</v>
      </c>
      <c r="D68">
        <v>7.8787878787878862E-3</v>
      </c>
      <c r="E68">
        <v>7.8787878787878862E-3</v>
      </c>
      <c r="F68">
        <v>6.9090909090909142E-3</v>
      </c>
      <c r="G68">
        <v>7.8787878787878862E-3</v>
      </c>
      <c r="H68">
        <v>6.9090909090909142E-3</v>
      </c>
      <c r="I68">
        <v>8.8484848484848503E-3</v>
      </c>
      <c r="J68">
        <v>7.8787878787878862E-3</v>
      </c>
      <c r="K68">
        <v>6.9090909090909142E-3</v>
      </c>
      <c r="L68">
        <v>6.9090909090909142E-3</v>
      </c>
      <c r="M68">
        <v>0.49563636363636365</v>
      </c>
      <c r="N68">
        <v>0.51115151515151513</v>
      </c>
    </row>
    <row r="69" spans="2:14" x14ac:dyDescent="0.25">
      <c r="B69">
        <v>6.9090909090909142E-3</v>
      </c>
      <c r="C69">
        <v>7.8787878787878862E-3</v>
      </c>
      <c r="D69">
        <v>6.9090909090909142E-3</v>
      </c>
      <c r="E69">
        <v>6.9090909090909142E-3</v>
      </c>
      <c r="F69">
        <v>-4.5454545454545456E-2</v>
      </c>
      <c r="G69">
        <v>9.8181818181818214E-3</v>
      </c>
      <c r="H69">
        <v>0.51600000000000001</v>
      </c>
      <c r="I69">
        <v>6.9090909090909142E-3</v>
      </c>
      <c r="J69">
        <v>0.52181818181818185</v>
      </c>
      <c r="K69">
        <v>0.52860606060606063</v>
      </c>
      <c r="L69">
        <v>7.8787878787878862E-3</v>
      </c>
      <c r="M69">
        <v>7.8787878787878862E-3</v>
      </c>
      <c r="N69">
        <v>0.49272727272727279</v>
      </c>
    </row>
    <row r="70" spans="2:14" x14ac:dyDescent="0.25">
      <c r="B70">
        <v>7.8787878787878862E-3</v>
      </c>
      <c r="C70">
        <v>7.8787878787878862E-3</v>
      </c>
      <c r="D70">
        <v>1.0787878787878794E-2</v>
      </c>
      <c r="E70">
        <v>7.8787878787878862E-3</v>
      </c>
      <c r="F70">
        <v>5.9393939393939414E-3</v>
      </c>
      <c r="G70">
        <v>1.4666666666666675E-2</v>
      </c>
      <c r="H70">
        <v>6.9090909090909142E-3</v>
      </c>
      <c r="I70">
        <v>0.52763636363636368</v>
      </c>
      <c r="J70">
        <v>7.8787878787878862E-3</v>
      </c>
      <c r="K70">
        <v>7.8787878787878862E-3</v>
      </c>
      <c r="L70">
        <v>0.49272727272727279</v>
      </c>
      <c r="M70">
        <v>0.49854545454545457</v>
      </c>
      <c r="N70">
        <v>6.9090909090909142E-3</v>
      </c>
    </row>
    <row r="71" spans="2:14" x14ac:dyDescent="0.25">
      <c r="B71">
        <v>8.8484848484848503E-3</v>
      </c>
      <c r="C71">
        <v>7.8787878787878862E-3</v>
      </c>
      <c r="D71">
        <v>7.8787878787878862E-3</v>
      </c>
      <c r="E71">
        <v>6.9090909090909142E-3</v>
      </c>
      <c r="F71">
        <v>7.8787878787878862E-3</v>
      </c>
      <c r="G71">
        <v>7.8787878787878862E-3</v>
      </c>
      <c r="H71">
        <v>8.8484848484848503E-3</v>
      </c>
      <c r="I71">
        <v>7.8787878787878862E-3</v>
      </c>
      <c r="J71">
        <v>7.8787878787878862E-3</v>
      </c>
      <c r="K71">
        <v>6.9090909090909142E-3</v>
      </c>
      <c r="L71">
        <v>6.9090909090909142E-3</v>
      </c>
      <c r="M71">
        <v>8.8484848484848503E-3</v>
      </c>
      <c r="N71">
        <v>0.50824242424242427</v>
      </c>
    </row>
    <row r="72" spans="2:14" x14ac:dyDescent="0.25">
      <c r="B72">
        <v>7.8787878787878862E-3</v>
      </c>
      <c r="C72">
        <v>6.9090909090909142E-3</v>
      </c>
      <c r="D72">
        <v>7.8787878787878862E-3</v>
      </c>
      <c r="E72">
        <v>0.53151515151515161</v>
      </c>
      <c r="F72">
        <v>0.52375757575757576</v>
      </c>
      <c r="G72">
        <v>7.8787878787878862E-3</v>
      </c>
      <c r="H72">
        <v>0.50727272727272732</v>
      </c>
      <c r="I72">
        <v>7.8787878787878862E-3</v>
      </c>
      <c r="J72">
        <v>0.51406060606060611</v>
      </c>
      <c r="K72">
        <v>0.5121212121212122</v>
      </c>
      <c r="L72">
        <v>0.50727272727272732</v>
      </c>
      <c r="M72">
        <v>7.8787878787878862E-3</v>
      </c>
      <c r="N72">
        <v>0.48206060606060608</v>
      </c>
    </row>
    <row r="73" spans="2:14" x14ac:dyDescent="0.25">
      <c r="B73">
        <v>7.8787878787878862E-3</v>
      </c>
      <c r="C73">
        <v>0.52860606060606063</v>
      </c>
      <c r="D73">
        <v>7.8787878787878862E-3</v>
      </c>
      <c r="E73">
        <v>6.9090909090909142E-3</v>
      </c>
      <c r="F73">
        <v>7.8787878787878862E-3</v>
      </c>
      <c r="G73">
        <v>7.8787878787878862E-3</v>
      </c>
      <c r="H73">
        <v>6.9090909090909142E-3</v>
      </c>
      <c r="I73">
        <v>0.51503030303030317</v>
      </c>
      <c r="J73">
        <v>6.9090909090909142E-3</v>
      </c>
      <c r="K73">
        <v>7.8787878787878862E-3</v>
      </c>
      <c r="L73">
        <v>9.8181818181818214E-3</v>
      </c>
      <c r="M73">
        <v>0.49660606060606066</v>
      </c>
      <c r="N73">
        <v>8.8484848484848503E-3</v>
      </c>
    </row>
    <row r="74" spans="2:14" x14ac:dyDescent="0.25">
      <c r="B74">
        <v>6.9090909090909142E-3</v>
      </c>
      <c r="C74">
        <v>7.8787878787878862E-3</v>
      </c>
      <c r="D74">
        <v>7.8787878787878862E-3</v>
      </c>
      <c r="E74">
        <v>7.8787878787878862E-3</v>
      </c>
      <c r="F74">
        <v>7.8787878787878862E-3</v>
      </c>
      <c r="G74">
        <v>6.9090909090909142E-3</v>
      </c>
      <c r="H74">
        <v>6.9090909090909142E-3</v>
      </c>
      <c r="I74">
        <v>8.8484848484848503E-3</v>
      </c>
      <c r="J74">
        <v>8.8484848484848503E-3</v>
      </c>
      <c r="K74">
        <v>7.8787878787878862E-3</v>
      </c>
      <c r="L74">
        <v>7.8787878787878862E-3</v>
      </c>
      <c r="M74">
        <v>7.8787878787878862E-3</v>
      </c>
      <c r="N74">
        <v>0.50630303030303048</v>
      </c>
    </row>
    <row r="75" spans="2:14" x14ac:dyDescent="0.25">
      <c r="B75">
        <v>7.8787878787878862E-3</v>
      </c>
      <c r="C75">
        <v>7.8787878787878862E-3</v>
      </c>
      <c r="D75">
        <v>0.52957575757575759</v>
      </c>
      <c r="E75">
        <v>9.8181818181818214E-3</v>
      </c>
      <c r="F75">
        <v>7.8787878787878862E-3</v>
      </c>
      <c r="G75">
        <v>0.53345454545454551</v>
      </c>
      <c r="H75">
        <v>0.50048484848484853</v>
      </c>
      <c r="I75">
        <v>7.8787878787878862E-3</v>
      </c>
      <c r="J75">
        <v>0.51503030303030317</v>
      </c>
      <c r="K75">
        <v>0.51115151515151513</v>
      </c>
      <c r="L75">
        <v>0.49660606060606066</v>
      </c>
      <c r="M75">
        <v>0.50533333333333341</v>
      </c>
      <c r="N75">
        <v>8.8484848484848503E-3</v>
      </c>
    </row>
    <row r="76" spans="2:14" x14ac:dyDescent="0.25">
      <c r="B76">
        <v>6.9090909090909142E-3</v>
      </c>
      <c r="C76">
        <v>7.8787878787878862E-3</v>
      </c>
      <c r="D76">
        <v>7.8787878787878862E-3</v>
      </c>
      <c r="E76">
        <v>7.8787878787878862E-3</v>
      </c>
      <c r="F76">
        <v>8.8484848484848503E-3</v>
      </c>
      <c r="G76">
        <v>6.9090909090909142E-3</v>
      </c>
      <c r="H76">
        <v>6.9090909090909142E-3</v>
      </c>
      <c r="I76">
        <v>0.51309090909090915</v>
      </c>
      <c r="J76">
        <v>8.8484848484848503E-3</v>
      </c>
      <c r="K76">
        <v>6.9090909090909142E-3</v>
      </c>
      <c r="L76">
        <v>7.8787878787878862E-3</v>
      </c>
      <c r="M76">
        <v>0.49175757575757584</v>
      </c>
      <c r="N76">
        <v>6.9090909090909142E-3</v>
      </c>
    </row>
    <row r="77" spans="2:14" x14ac:dyDescent="0.25">
      <c r="B77">
        <v>6.9090909090909142E-3</v>
      </c>
      <c r="C77">
        <v>7.8787878787878862E-3</v>
      </c>
      <c r="D77">
        <v>7.8787878787878862E-3</v>
      </c>
      <c r="E77">
        <v>6.9090909090909142E-3</v>
      </c>
      <c r="F77">
        <v>0.53345454545454551</v>
      </c>
      <c r="G77">
        <v>7.8787878787878862E-3</v>
      </c>
      <c r="H77">
        <v>0.51503030303030317</v>
      </c>
      <c r="I77">
        <v>7.8787878787878862E-3</v>
      </c>
      <c r="J77">
        <v>7.8787878787878862E-3</v>
      </c>
      <c r="K77">
        <v>0.52860606060606063</v>
      </c>
      <c r="L77">
        <v>7.8787878787878862E-3</v>
      </c>
      <c r="M77">
        <v>7.8787878787878862E-3</v>
      </c>
      <c r="N77">
        <v>0.50048484848484853</v>
      </c>
    </row>
    <row r="78" spans="2:14" x14ac:dyDescent="0.25">
      <c r="B78">
        <v>6.9090909090909142E-3</v>
      </c>
      <c r="C78">
        <v>0.54606060606060614</v>
      </c>
      <c r="D78">
        <v>7.8787878787878862E-3</v>
      </c>
      <c r="E78">
        <v>7.8787878787878862E-3</v>
      </c>
      <c r="F78">
        <v>8.8484848484848503E-3</v>
      </c>
      <c r="G78">
        <v>0.53345454545454551</v>
      </c>
      <c r="H78">
        <v>7.8787878787878862E-3</v>
      </c>
      <c r="I78">
        <v>0.52763636363636368</v>
      </c>
      <c r="J78">
        <v>0.5121212121212122</v>
      </c>
      <c r="K78">
        <v>7.8787878787878862E-3</v>
      </c>
      <c r="L78">
        <v>0.49369696969696975</v>
      </c>
      <c r="M78">
        <v>0.50242424242424244</v>
      </c>
      <c r="N78">
        <v>6.9090909090909142E-3</v>
      </c>
    </row>
    <row r="79" spans="2:14" x14ac:dyDescent="0.25">
      <c r="B79">
        <v>7.8787878787878862E-3</v>
      </c>
      <c r="C79">
        <v>5.9393939393939414E-3</v>
      </c>
      <c r="D79">
        <v>7.8787878787878862E-3</v>
      </c>
      <c r="E79">
        <v>7.8787878787878862E-3</v>
      </c>
      <c r="F79">
        <v>6.9090909090909142E-3</v>
      </c>
      <c r="G79">
        <v>6.9090909090909142E-3</v>
      </c>
      <c r="H79">
        <v>7.8787878787878862E-3</v>
      </c>
      <c r="I79">
        <v>6.9090909090909142E-3</v>
      </c>
      <c r="J79">
        <v>8.8484848484848503E-3</v>
      </c>
      <c r="K79">
        <v>6.9090909090909142E-3</v>
      </c>
      <c r="L79">
        <v>7.8787878787878862E-3</v>
      </c>
      <c r="M79">
        <v>6.9090909090909142E-3</v>
      </c>
      <c r="N79">
        <v>7.8787878787878862E-3</v>
      </c>
    </row>
    <row r="80" spans="2:14" x14ac:dyDescent="0.25">
      <c r="B80">
        <v>7.8787878787878862E-3</v>
      </c>
      <c r="C80">
        <v>6.9090909090909142E-3</v>
      </c>
      <c r="D80">
        <v>0.53539393939393942</v>
      </c>
      <c r="E80">
        <v>0.53151515151515161</v>
      </c>
      <c r="F80">
        <v>0.51890909090909099</v>
      </c>
      <c r="G80">
        <v>6.9090909090909142E-3</v>
      </c>
      <c r="H80">
        <v>0.50727272727272732</v>
      </c>
      <c r="I80">
        <v>6.9090909090909142E-3</v>
      </c>
      <c r="J80">
        <v>6.9090909090909142E-3</v>
      </c>
      <c r="K80">
        <v>0.51890909090909099</v>
      </c>
      <c r="L80">
        <v>7.8787878787878862E-3</v>
      </c>
      <c r="M80">
        <v>7.8787878787878862E-3</v>
      </c>
      <c r="N80">
        <v>0.49757575757575762</v>
      </c>
    </row>
    <row r="81" spans="2:14" x14ac:dyDescent="0.25">
      <c r="B81">
        <v>7.8787878787878862E-3</v>
      </c>
      <c r="C81">
        <v>7.8787878787878862E-3</v>
      </c>
      <c r="D81">
        <v>7.8787878787878862E-3</v>
      </c>
      <c r="E81">
        <v>8.8484848484848503E-3</v>
      </c>
      <c r="F81">
        <v>6.9090909090909142E-3</v>
      </c>
      <c r="G81">
        <v>0.52763636363636368</v>
      </c>
      <c r="H81">
        <v>7.8787878787878862E-3</v>
      </c>
      <c r="I81">
        <v>0.52181818181818185</v>
      </c>
      <c r="J81">
        <v>0.50824242424242427</v>
      </c>
      <c r="K81">
        <v>7.8787878787878862E-3</v>
      </c>
      <c r="L81">
        <v>0.48884848484848492</v>
      </c>
      <c r="M81">
        <v>0.49369696969696975</v>
      </c>
      <c r="N81">
        <v>7.8787878787878862E-3</v>
      </c>
    </row>
    <row r="82" spans="2:14" x14ac:dyDescent="0.25">
      <c r="B82">
        <v>7.8787878787878862E-3</v>
      </c>
      <c r="C82">
        <v>6.9090909090909142E-3</v>
      </c>
      <c r="D82">
        <v>6.9090909090909142E-3</v>
      </c>
      <c r="E82">
        <v>2.060606060606061E-3</v>
      </c>
      <c r="F82">
        <v>4.9696969696969772E-3</v>
      </c>
      <c r="G82">
        <v>6.9090909090909142E-3</v>
      </c>
      <c r="H82">
        <v>7.8787878787878862E-3</v>
      </c>
      <c r="I82">
        <v>7.8787878787878862E-3</v>
      </c>
      <c r="J82">
        <v>7.8787878787878862E-3</v>
      </c>
      <c r="K82">
        <v>7.8787878787878862E-3</v>
      </c>
      <c r="L82">
        <v>7.8787878787878862E-3</v>
      </c>
      <c r="M82">
        <v>6.9090909090909142E-3</v>
      </c>
      <c r="N82">
        <v>0.51115151515151513</v>
      </c>
    </row>
    <row r="83" spans="2:14" x14ac:dyDescent="0.25">
      <c r="B83">
        <v>7.8787878787878862E-3</v>
      </c>
      <c r="C83">
        <v>7.8787878787878862E-3</v>
      </c>
      <c r="D83">
        <v>6.9090909090909142E-3</v>
      </c>
      <c r="E83">
        <v>0.22121212121212122</v>
      </c>
      <c r="F83">
        <v>7.8787878787878862E-3</v>
      </c>
      <c r="G83">
        <v>6.9090909090909142E-3</v>
      </c>
      <c r="H83">
        <v>0.50145454545454549</v>
      </c>
      <c r="I83">
        <v>6.9090909090909142E-3</v>
      </c>
      <c r="J83">
        <v>0.51503030303030317</v>
      </c>
      <c r="K83">
        <v>0.50436363636363635</v>
      </c>
      <c r="L83">
        <v>0.50824242424242427</v>
      </c>
      <c r="M83">
        <v>0.50921212121212123</v>
      </c>
      <c r="N83">
        <v>0.48981818181818187</v>
      </c>
    </row>
    <row r="84" spans="2:14" x14ac:dyDescent="0.25">
      <c r="B84">
        <v>7.8787878787878862E-3</v>
      </c>
      <c r="C84">
        <v>7.8787878787878862E-3</v>
      </c>
      <c r="D84">
        <v>7.8787878787878862E-3</v>
      </c>
      <c r="E84">
        <v>7.8787878787878862E-3</v>
      </c>
      <c r="F84">
        <v>7.8787878787878862E-3</v>
      </c>
      <c r="G84">
        <v>0.52763636363636368</v>
      </c>
      <c r="H84">
        <v>7.8787878787878862E-3</v>
      </c>
      <c r="I84">
        <v>0.51503030303030317</v>
      </c>
      <c r="J84">
        <v>0.50824242424242427</v>
      </c>
      <c r="K84">
        <v>7.8787878787878862E-3</v>
      </c>
      <c r="L84">
        <v>7.8787878787878862E-3</v>
      </c>
      <c r="M84">
        <v>0.4946666666666667</v>
      </c>
      <c r="N84">
        <v>7.8787878787878862E-3</v>
      </c>
    </row>
    <row r="85" spans="2:14" x14ac:dyDescent="0.25">
      <c r="B85">
        <v>7.8787878787878862E-3</v>
      </c>
      <c r="C85">
        <v>6.9090909090909142E-3</v>
      </c>
      <c r="D85">
        <v>6.9090909090909142E-3</v>
      </c>
      <c r="E85">
        <v>7.8787878787878862E-3</v>
      </c>
      <c r="F85">
        <v>0.52569696969696977</v>
      </c>
      <c r="G85">
        <v>6.9090909090909142E-3</v>
      </c>
      <c r="H85">
        <v>0.51503030303030317</v>
      </c>
      <c r="I85">
        <v>7.8787878787878862E-3</v>
      </c>
      <c r="J85">
        <v>6.9090909090909142E-3</v>
      </c>
      <c r="K85">
        <v>0.52860606060606063</v>
      </c>
      <c r="L85">
        <v>7.8787878787878862E-3</v>
      </c>
      <c r="M85">
        <v>7.8787878787878862E-3</v>
      </c>
      <c r="N85">
        <v>0.51600000000000001</v>
      </c>
    </row>
    <row r="86" spans="2:14" x14ac:dyDescent="0.25">
      <c r="B86">
        <v>7.8787878787878862E-3</v>
      </c>
      <c r="C86">
        <v>1.0787878787878794E-2</v>
      </c>
      <c r="D86">
        <v>7.8787878787878862E-3</v>
      </c>
      <c r="E86">
        <v>7.8787878787878862E-3</v>
      </c>
      <c r="F86">
        <v>8.8484848484848503E-3</v>
      </c>
      <c r="G86">
        <v>9.8181818181818214E-3</v>
      </c>
      <c r="H86">
        <v>7.8787878787878862E-3</v>
      </c>
      <c r="I86">
        <v>7.8787878787878862E-3</v>
      </c>
      <c r="J86">
        <v>0.52666666666666673</v>
      </c>
      <c r="K86">
        <v>7.8787878787878862E-3</v>
      </c>
      <c r="L86">
        <v>0.49272727272727279</v>
      </c>
      <c r="M86">
        <v>0.49563636363636365</v>
      </c>
      <c r="N86">
        <v>0.49272727272727279</v>
      </c>
    </row>
    <row r="87" spans="2:14" x14ac:dyDescent="0.25">
      <c r="B87">
        <v>6.9090909090909142E-3</v>
      </c>
      <c r="C87">
        <v>7.8787878787878862E-3</v>
      </c>
      <c r="D87">
        <v>7.8787878787878862E-3</v>
      </c>
      <c r="E87">
        <v>6.9090909090909142E-3</v>
      </c>
      <c r="F87">
        <v>6.9090909090909142E-3</v>
      </c>
      <c r="G87">
        <v>0.52181818181818185</v>
      </c>
      <c r="H87">
        <v>8.8484848484848503E-3</v>
      </c>
      <c r="I87">
        <v>0.51309090909090915</v>
      </c>
      <c r="J87">
        <v>9.8181818181818214E-3</v>
      </c>
      <c r="K87">
        <v>7.8787878787878862E-3</v>
      </c>
      <c r="L87">
        <v>7.8787878787878862E-3</v>
      </c>
      <c r="M87">
        <v>7.8787878787878862E-3</v>
      </c>
      <c r="N87">
        <v>6.9090909090909142E-3</v>
      </c>
    </row>
    <row r="88" spans="2:14" x14ac:dyDescent="0.25">
      <c r="B88">
        <v>7.8787878787878862E-3</v>
      </c>
      <c r="C88">
        <v>7.8787878787878862E-3</v>
      </c>
      <c r="D88">
        <v>1.2727272727272731E-2</v>
      </c>
      <c r="E88">
        <v>0.52860606060606063</v>
      </c>
      <c r="F88">
        <v>0.52860606060606063</v>
      </c>
      <c r="G88">
        <v>7.8787878787878862E-3</v>
      </c>
      <c r="H88">
        <v>0.50727272727272732</v>
      </c>
      <c r="I88">
        <v>7.8787878787878862E-3</v>
      </c>
      <c r="J88">
        <v>7.8787878787878862E-3</v>
      </c>
      <c r="K88">
        <v>0.51503030303030317</v>
      </c>
      <c r="L88">
        <v>7.8787878787878862E-3</v>
      </c>
      <c r="M88">
        <v>7.8787878787878862E-3</v>
      </c>
      <c r="N88">
        <v>0.50824242424242427</v>
      </c>
    </row>
    <row r="89" spans="2:14" x14ac:dyDescent="0.25">
      <c r="B89">
        <v>7.8787878787878862E-3</v>
      </c>
      <c r="C89">
        <v>6.9090909090909142E-3</v>
      </c>
      <c r="D89">
        <v>6.9090909090909142E-3</v>
      </c>
      <c r="E89">
        <v>7.8787878787878862E-3</v>
      </c>
      <c r="F89">
        <v>8.8484848484848503E-3</v>
      </c>
      <c r="G89">
        <v>7.8787878787878862E-3</v>
      </c>
      <c r="H89">
        <v>7.8787878787878862E-3</v>
      </c>
      <c r="I89">
        <v>0.52763636363636368</v>
      </c>
      <c r="J89">
        <v>0.52375757575757576</v>
      </c>
      <c r="K89">
        <v>7.8787878787878862E-3</v>
      </c>
      <c r="L89">
        <v>0.48981818181818187</v>
      </c>
      <c r="M89">
        <v>0.49369696969696975</v>
      </c>
      <c r="N89">
        <v>8.8484848484848503E-3</v>
      </c>
    </row>
    <row r="90" spans="2:14" x14ac:dyDescent="0.25">
      <c r="B90">
        <v>7.8787878787878862E-3</v>
      </c>
      <c r="C90">
        <v>6.9090909090909142E-3</v>
      </c>
      <c r="D90">
        <v>6.9090909090909142E-3</v>
      </c>
      <c r="E90">
        <v>8.8484848484848503E-3</v>
      </c>
      <c r="F90">
        <v>6.9090909090909142E-3</v>
      </c>
      <c r="G90">
        <v>7.0909090909090922E-2</v>
      </c>
      <c r="H90">
        <v>6.9090909090909142E-3</v>
      </c>
      <c r="I90">
        <v>6.9090909090909142E-3</v>
      </c>
      <c r="J90">
        <v>4.9696969696969772E-3</v>
      </c>
      <c r="K90">
        <v>6.9090909090909142E-3</v>
      </c>
      <c r="L90">
        <v>6.9090909090909142E-3</v>
      </c>
      <c r="M90">
        <v>6.9090909090909142E-3</v>
      </c>
      <c r="N90">
        <v>7.8787878787878862E-3</v>
      </c>
    </row>
    <row r="91" spans="2:14" x14ac:dyDescent="0.25">
      <c r="B91">
        <v>6.9090909090909142E-3</v>
      </c>
      <c r="C91">
        <v>0.53345454545454551</v>
      </c>
      <c r="D91">
        <v>7.8787878787878862E-3</v>
      </c>
      <c r="E91">
        <v>0.52666666666666673</v>
      </c>
      <c r="F91">
        <v>8.8484848484848503E-3</v>
      </c>
      <c r="G91">
        <v>7.8787878787878862E-3</v>
      </c>
      <c r="H91">
        <v>0.50145454545454549</v>
      </c>
      <c r="I91">
        <v>7.8787878787878862E-3</v>
      </c>
      <c r="J91">
        <v>6.9090909090909142E-3</v>
      </c>
      <c r="K91">
        <v>0.50630303030303048</v>
      </c>
      <c r="L91">
        <v>0.50727272727272732</v>
      </c>
      <c r="M91">
        <v>0.50533333333333341</v>
      </c>
      <c r="N91">
        <v>0.50242424242424244</v>
      </c>
    </row>
    <row r="92" spans="2:14" x14ac:dyDescent="0.25">
      <c r="B92">
        <v>6.9090909090909142E-3</v>
      </c>
      <c r="C92">
        <v>8.8484848484848503E-3</v>
      </c>
      <c r="D92">
        <v>7.8787878787878862E-3</v>
      </c>
      <c r="E92">
        <v>6.9090909090909142E-3</v>
      </c>
      <c r="F92">
        <v>7.8787878787878862E-3</v>
      </c>
      <c r="G92">
        <v>6.9090909090909142E-3</v>
      </c>
      <c r="H92">
        <v>6.9090909090909142E-3</v>
      </c>
      <c r="I92">
        <v>0.52278787878787891</v>
      </c>
      <c r="J92">
        <v>0.51600000000000001</v>
      </c>
      <c r="K92">
        <v>7.8787878787878862E-3</v>
      </c>
      <c r="L92">
        <v>7.8787878787878862E-3</v>
      </c>
      <c r="M92">
        <v>0.49175757575757584</v>
      </c>
      <c r="N92">
        <v>7.8787878787878862E-3</v>
      </c>
    </row>
    <row r="93" spans="2:14" x14ac:dyDescent="0.25">
      <c r="B93">
        <v>7.8787878787878862E-3</v>
      </c>
      <c r="C93">
        <v>6.9090909090909142E-3</v>
      </c>
      <c r="D93">
        <v>0.53054545454545454</v>
      </c>
      <c r="E93">
        <v>7.8787878787878862E-3</v>
      </c>
      <c r="F93">
        <v>0.54606060606060614</v>
      </c>
      <c r="G93">
        <v>0.52278787878787891</v>
      </c>
      <c r="H93">
        <v>0.51890909090909099</v>
      </c>
      <c r="I93">
        <v>6.9090909090909142E-3</v>
      </c>
      <c r="J93">
        <v>6.9090909090909142E-3</v>
      </c>
      <c r="K93">
        <v>0.52569696969696977</v>
      </c>
      <c r="L93">
        <v>7.8787878787878862E-3</v>
      </c>
      <c r="M93">
        <v>5.9393939393939414E-3</v>
      </c>
      <c r="N93">
        <v>7.8787878787878862E-3</v>
      </c>
    </row>
    <row r="94" spans="2:14" x14ac:dyDescent="0.25">
      <c r="B94">
        <v>6.9090909090909142E-3</v>
      </c>
      <c r="C94">
        <v>7.8787878787878862E-3</v>
      </c>
      <c r="D94">
        <v>7.8787878787878862E-3</v>
      </c>
      <c r="E94">
        <v>7.8787878787878862E-3</v>
      </c>
      <c r="F94">
        <v>7.8787878787878862E-3</v>
      </c>
      <c r="G94">
        <v>6.9090909090909142E-3</v>
      </c>
      <c r="H94">
        <v>7.8787878787878862E-3</v>
      </c>
      <c r="I94">
        <v>7.8787878787878862E-3</v>
      </c>
      <c r="J94">
        <v>8.8484848484848503E-3</v>
      </c>
      <c r="K94">
        <v>7.8787878787878862E-3</v>
      </c>
      <c r="L94">
        <v>0.49660606060606066</v>
      </c>
      <c r="M94">
        <v>0.50242424242424244</v>
      </c>
      <c r="N94">
        <v>0.49660606060606066</v>
      </c>
    </row>
    <row r="95" spans="2:14" x14ac:dyDescent="0.25">
      <c r="B95">
        <v>7.8787878787878862E-3</v>
      </c>
      <c r="C95">
        <v>7.8787878787878862E-3</v>
      </c>
      <c r="D95">
        <v>7.8787878787878862E-3</v>
      </c>
      <c r="E95">
        <v>7.8787878787878862E-3</v>
      </c>
      <c r="F95">
        <v>7.8787878787878862E-3</v>
      </c>
      <c r="G95">
        <v>7.8787878787878862E-3</v>
      </c>
      <c r="H95">
        <v>7.8787878787878862E-3</v>
      </c>
      <c r="I95">
        <v>0.5121212121212122</v>
      </c>
      <c r="J95">
        <v>0.51503030303030317</v>
      </c>
      <c r="K95">
        <v>7.8787878787878862E-3</v>
      </c>
      <c r="L95">
        <v>7.8787878787878862E-3</v>
      </c>
      <c r="M95">
        <v>7.8787878787878862E-3</v>
      </c>
      <c r="N95">
        <v>7.8787878787878862E-3</v>
      </c>
    </row>
    <row r="96" spans="2:14" x14ac:dyDescent="0.25">
      <c r="B96">
        <v>6.9090909090909142E-3</v>
      </c>
      <c r="C96">
        <v>0.53248484848484845</v>
      </c>
      <c r="D96">
        <v>7.8787878787878862E-3</v>
      </c>
      <c r="E96">
        <v>7.8787878787878862E-3</v>
      </c>
      <c r="F96">
        <v>0.51696969696969708</v>
      </c>
      <c r="G96">
        <v>7.8787878787878862E-3</v>
      </c>
      <c r="H96">
        <v>0.5121212121212122</v>
      </c>
      <c r="I96">
        <v>6.9090909090909142E-3</v>
      </c>
      <c r="J96">
        <v>6.9090909090909142E-3</v>
      </c>
      <c r="K96">
        <v>0.51503030303030317</v>
      </c>
      <c r="L96">
        <v>6.9090909090909142E-3</v>
      </c>
      <c r="M96">
        <v>7.8787878787878862E-3</v>
      </c>
      <c r="N96">
        <v>0.49854545454545457</v>
      </c>
    </row>
    <row r="97" spans="2:14" x14ac:dyDescent="0.25">
      <c r="B97">
        <v>7.8787878787878862E-3</v>
      </c>
      <c r="C97">
        <v>8.8484848484848503E-3</v>
      </c>
      <c r="D97">
        <v>6.9090909090909142E-3</v>
      </c>
      <c r="E97">
        <v>7.8787878787878862E-3</v>
      </c>
      <c r="F97">
        <v>6.9090909090909142E-3</v>
      </c>
      <c r="G97">
        <v>7.8787878787878862E-3</v>
      </c>
      <c r="H97">
        <v>7.8787878787878862E-3</v>
      </c>
      <c r="I97">
        <v>0.52957575757575759</v>
      </c>
      <c r="J97">
        <v>7.8787878787878862E-3</v>
      </c>
      <c r="K97">
        <v>6.9090909090909142E-3</v>
      </c>
      <c r="L97">
        <v>0.48787878787878786</v>
      </c>
      <c r="M97">
        <v>0.4946666666666667</v>
      </c>
      <c r="N97">
        <v>0.49660606060606066</v>
      </c>
    </row>
    <row r="98" spans="2:14" x14ac:dyDescent="0.25">
      <c r="B98">
        <v>7.8787878787878862E-3</v>
      </c>
      <c r="C98">
        <v>8.8484848484848503E-3</v>
      </c>
      <c r="D98">
        <v>0.52569696969696977</v>
      </c>
      <c r="E98">
        <v>6.9090909090909142E-3</v>
      </c>
      <c r="F98">
        <v>6.9090909090909142E-3</v>
      </c>
      <c r="G98">
        <v>7.8787878787878862E-3</v>
      </c>
      <c r="H98">
        <v>7.8787878787878862E-3</v>
      </c>
      <c r="I98">
        <v>7.8787878787878862E-3</v>
      </c>
      <c r="J98">
        <v>0.51406060606060611</v>
      </c>
      <c r="K98">
        <v>7.8787878787878862E-3</v>
      </c>
      <c r="L98">
        <v>7.8787878787878862E-3</v>
      </c>
      <c r="M98">
        <v>7.8787878787878862E-3</v>
      </c>
      <c r="N98">
        <v>7.8787878787878862E-3</v>
      </c>
    </row>
    <row r="99" spans="2:14" x14ac:dyDescent="0.25">
      <c r="B99">
        <v>6.9090909090909142E-3</v>
      </c>
      <c r="C99">
        <v>6.9090909090909142E-3</v>
      </c>
      <c r="D99">
        <v>7.8787878787878862E-3</v>
      </c>
      <c r="E99">
        <v>0.52763636363636368</v>
      </c>
      <c r="F99">
        <v>7.8787878787878862E-3</v>
      </c>
      <c r="G99">
        <v>8.8484848484848503E-3</v>
      </c>
      <c r="H99">
        <v>0.50436363636363635</v>
      </c>
      <c r="I99">
        <v>6.9090909090909142E-3</v>
      </c>
      <c r="J99">
        <v>6.9090909090909142E-3</v>
      </c>
      <c r="K99">
        <v>0.50921212121212123</v>
      </c>
      <c r="L99">
        <v>0.50533333333333341</v>
      </c>
      <c r="M99">
        <v>0.50824242424242427</v>
      </c>
      <c r="N99">
        <v>0.51309090909090915</v>
      </c>
    </row>
    <row r="100" spans="2:14" x14ac:dyDescent="0.25">
      <c r="B100">
        <v>6.9090909090909142E-3</v>
      </c>
      <c r="C100">
        <v>7.8787878787878862E-3</v>
      </c>
      <c r="D100">
        <v>6.9090909090909142E-3</v>
      </c>
      <c r="E100">
        <v>6.9090909090909142E-3</v>
      </c>
      <c r="F100">
        <v>7.8787878787878862E-3</v>
      </c>
      <c r="G100">
        <v>7.8787878787878862E-3</v>
      </c>
      <c r="H100">
        <v>7.8787878787878862E-3</v>
      </c>
      <c r="I100">
        <v>0.52472727272727282</v>
      </c>
      <c r="J100">
        <v>6.9090909090909142E-3</v>
      </c>
      <c r="K100">
        <v>6.9090909090909142E-3</v>
      </c>
      <c r="L100">
        <v>7.8787878787878862E-3</v>
      </c>
      <c r="M100">
        <v>0.49175757575757584</v>
      </c>
      <c r="N100">
        <v>0.48981818181818187</v>
      </c>
    </row>
    <row r="101" spans="2:14" x14ac:dyDescent="0.25">
      <c r="B101">
        <v>7.8787878787878862E-3</v>
      </c>
      <c r="C101">
        <v>6.9090909090909142E-3</v>
      </c>
      <c r="D101">
        <v>6.9090909090909142E-3</v>
      </c>
      <c r="E101">
        <v>6.9090909090909142E-3</v>
      </c>
      <c r="F101">
        <v>0.52569696969696977</v>
      </c>
      <c r="G101">
        <v>0.53539393939393942</v>
      </c>
      <c r="H101">
        <v>6.9090909090909142E-3</v>
      </c>
      <c r="I101">
        <v>7.8787878787878862E-3</v>
      </c>
      <c r="J101">
        <v>0.49854545454545457</v>
      </c>
      <c r="K101">
        <v>0.52375757575757576</v>
      </c>
      <c r="L101">
        <v>7.8787878787878862E-3</v>
      </c>
      <c r="M101">
        <v>7.8787878787878862E-3</v>
      </c>
      <c r="N101">
        <v>8.8484848484848503E-3</v>
      </c>
    </row>
    <row r="102" spans="2:14" x14ac:dyDescent="0.25">
      <c r="B102">
        <v>6.9090909090909142E-3</v>
      </c>
      <c r="C102">
        <v>7.8787878787878862E-3</v>
      </c>
      <c r="D102">
        <v>7.8787878787878862E-3</v>
      </c>
      <c r="E102">
        <v>2.0484848484848491E-2</v>
      </c>
      <c r="F102">
        <v>7.8787878787878862E-3</v>
      </c>
      <c r="G102">
        <v>8.8484848484848503E-3</v>
      </c>
      <c r="H102">
        <v>0.50048484848484853</v>
      </c>
      <c r="I102">
        <v>6.9090909090909142E-3</v>
      </c>
      <c r="J102">
        <v>7.8787878787878862E-3</v>
      </c>
      <c r="K102">
        <v>8.8484848484848503E-3</v>
      </c>
      <c r="L102">
        <v>0.49660606060606066</v>
      </c>
      <c r="M102">
        <v>0.50048484848484853</v>
      </c>
      <c r="N102">
        <v>0.50630303030303048</v>
      </c>
    </row>
    <row r="103" spans="2:14" x14ac:dyDescent="0.25">
      <c r="B103">
        <v>6.9090909090909142E-3</v>
      </c>
      <c r="C103">
        <v>6.9090909090909142E-3</v>
      </c>
      <c r="D103">
        <v>7.8787878787878862E-3</v>
      </c>
      <c r="E103">
        <v>7.8787878787878862E-3</v>
      </c>
      <c r="F103">
        <v>7.8787878787878862E-3</v>
      </c>
      <c r="G103">
        <v>7.8787878787878862E-3</v>
      </c>
      <c r="H103">
        <v>7.8787878787878862E-3</v>
      </c>
      <c r="I103">
        <v>0.51600000000000001</v>
      </c>
      <c r="J103">
        <v>0.52278787878787891</v>
      </c>
      <c r="K103">
        <v>7.8787878787878862E-3</v>
      </c>
      <c r="L103">
        <v>7.8787878787878862E-3</v>
      </c>
      <c r="M103">
        <v>7.8787878787878862E-3</v>
      </c>
      <c r="N103">
        <v>8.8484848484848503E-3</v>
      </c>
    </row>
    <row r="104" spans="2:14" x14ac:dyDescent="0.25">
      <c r="B104">
        <v>6.9090909090909142E-3</v>
      </c>
      <c r="C104">
        <v>1.5636363636363639E-2</v>
      </c>
      <c r="D104">
        <v>7.8787878787878862E-3</v>
      </c>
      <c r="E104">
        <v>6.9090909090909142E-3</v>
      </c>
      <c r="F104">
        <v>0.52084848484848489</v>
      </c>
      <c r="G104">
        <v>0.53442424242424247</v>
      </c>
      <c r="H104">
        <v>0.51309090909090915</v>
      </c>
      <c r="I104">
        <v>7.8787878787878862E-3</v>
      </c>
      <c r="J104">
        <v>0.50824242424242427</v>
      </c>
      <c r="K104">
        <v>0.51890909090909099</v>
      </c>
      <c r="L104">
        <v>7.8787878787878862E-3</v>
      </c>
      <c r="M104">
        <v>7.8787878787878862E-3</v>
      </c>
      <c r="N104">
        <v>6.9090909090909142E-3</v>
      </c>
    </row>
    <row r="105" spans="2:14" x14ac:dyDescent="0.25">
      <c r="B105">
        <v>7.8787878787878862E-3</v>
      </c>
      <c r="C105">
        <v>7.8787878787878862E-3</v>
      </c>
      <c r="D105">
        <v>8.8484848484848503E-3</v>
      </c>
      <c r="E105">
        <v>7.8787878787878862E-3</v>
      </c>
      <c r="F105">
        <v>6.9090909090909142E-3</v>
      </c>
      <c r="G105">
        <v>7.8787878787878862E-3</v>
      </c>
      <c r="H105">
        <v>6.9090909090909142E-3</v>
      </c>
      <c r="I105">
        <v>7.8787878787878862E-3</v>
      </c>
      <c r="J105">
        <v>6.9090909090909142E-3</v>
      </c>
      <c r="K105">
        <v>7.8787878787878862E-3</v>
      </c>
      <c r="L105">
        <v>0.49175757575757584</v>
      </c>
      <c r="M105">
        <v>0.49272727272727279</v>
      </c>
      <c r="N105">
        <v>0.50436363636363635</v>
      </c>
    </row>
    <row r="106" spans="2:14" x14ac:dyDescent="0.25">
      <c r="B106">
        <v>7.8787878787878862E-3</v>
      </c>
      <c r="C106">
        <v>6.9090909090909142E-3</v>
      </c>
      <c r="D106">
        <v>3.0303030303030329E-3</v>
      </c>
      <c r="E106">
        <v>6.9090909090909142E-3</v>
      </c>
      <c r="F106">
        <v>7.8787878787878862E-3</v>
      </c>
      <c r="G106">
        <v>7.8787878787878862E-3</v>
      </c>
      <c r="H106">
        <v>7.8787878787878862E-3</v>
      </c>
      <c r="I106">
        <v>0.23187878787878788</v>
      </c>
      <c r="J106">
        <v>0.52181818181818185</v>
      </c>
      <c r="K106">
        <v>7.8787878787878862E-3</v>
      </c>
      <c r="L106">
        <v>7.8787878787878862E-3</v>
      </c>
      <c r="M106">
        <v>7.8787878787878862E-3</v>
      </c>
      <c r="N106">
        <v>7.8787878787878862E-3</v>
      </c>
    </row>
    <row r="107" spans="2:14" x14ac:dyDescent="0.25">
      <c r="B107">
        <v>7.8787878787878862E-3</v>
      </c>
      <c r="C107">
        <v>6.9090909090909142E-3</v>
      </c>
      <c r="D107">
        <v>6.9090909090909142E-3</v>
      </c>
      <c r="E107">
        <v>0.54606060606060614</v>
      </c>
      <c r="F107">
        <v>2.060606060606061E-3</v>
      </c>
      <c r="G107">
        <v>0.53054545454545454</v>
      </c>
      <c r="H107">
        <v>0.50436363636363635</v>
      </c>
      <c r="I107">
        <v>7.8787878787878862E-3</v>
      </c>
      <c r="J107">
        <v>7.8787878787878862E-3</v>
      </c>
      <c r="K107">
        <v>0.51115151515151513</v>
      </c>
      <c r="L107">
        <v>0.50630303030303048</v>
      </c>
      <c r="M107">
        <v>0.50630303030303048</v>
      </c>
      <c r="N107">
        <v>6.9090909090909142E-3</v>
      </c>
    </row>
    <row r="108" spans="2:14" x14ac:dyDescent="0.25">
      <c r="B108">
        <v>6.9090909090909142E-3</v>
      </c>
      <c r="C108">
        <v>7.8787878787878862E-3</v>
      </c>
      <c r="D108">
        <v>7.8787878787878862E-3</v>
      </c>
      <c r="E108">
        <v>6.9090909090909142E-3</v>
      </c>
      <c r="F108">
        <v>6.9090909090909142E-3</v>
      </c>
      <c r="G108">
        <v>7.8787878787878862E-3</v>
      </c>
      <c r="H108">
        <v>6.9090909090909142E-3</v>
      </c>
      <c r="I108">
        <v>0.52763636363636368</v>
      </c>
      <c r="J108">
        <v>6.9090909090909142E-3</v>
      </c>
      <c r="K108">
        <v>7.8787878787878862E-3</v>
      </c>
      <c r="L108">
        <v>7.8787878787878862E-3</v>
      </c>
      <c r="M108">
        <v>0.4946666666666667</v>
      </c>
      <c r="N108">
        <v>0.49951515151515152</v>
      </c>
    </row>
    <row r="109" spans="2:14" x14ac:dyDescent="0.25">
      <c r="B109">
        <v>7.8787878787878862E-3</v>
      </c>
      <c r="C109">
        <v>0.53151515151515161</v>
      </c>
      <c r="D109">
        <v>6.9090909090909142E-3</v>
      </c>
      <c r="E109">
        <v>7.8787878787878862E-3</v>
      </c>
      <c r="F109">
        <v>0.53539393939393942</v>
      </c>
      <c r="G109">
        <v>7.8787878787878862E-3</v>
      </c>
      <c r="H109">
        <v>7.8787878787878862E-3</v>
      </c>
      <c r="I109">
        <v>7.8787878787878862E-3</v>
      </c>
      <c r="J109">
        <v>0.52181818181818185</v>
      </c>
      <c r="K109">
        <v>0.52763636363636368</v>
      </c>
      <c r="L109">
        <v>7.8787878787878862E-3</v>
      </c>
      <c r="M109">
        <v>7.8787878787878862E-3</v>
      </c>
      <c r="N109">
        <v>8.8484848484848503E-3</v>
      </c>
    </row>
    <row r="110" spans="2:14" x14ac:dyDescent="0.25">
      <c r="B110">
        <v>7.8787878787878862E-3</v>
      </c>
      <c r="C110">
        <v>6.9090909090909142E-3</v>
      </c>
      <c r="D110">
        <v>6.9090909090909142E-3</v>
      </c>
      <c r="E110">
        <v>0.52860606060606063</v>
      </c>
      <c r="F110">
        <v>7.8787878787878862E-3</v>
      </c>
      <c r="G110">
        <v>0.52569696969696977</v>
      </c>
      <c r="H110">
        <v>0.50048484848484853</v>
      </c>
      <c r="I110">
        <v>7.8787878787878862E-3</v>
      </c>
      <c r="J110">
        <v>5.9393939393939414E-3</v>
      </c>
      <c r="K110">
        <v>8.8484848484848503E-3</v>
      </c>
      <c r="L110">
        <v>0.49951515151515152</v>
      </c>
      <c r="M110">
        <v>0.49854545454545457</v>
      </c>
      <c r="N110">
        <v>7.8787878787878862E-3</v>
      </c>
    </row>
    <row r="111" spans="2:14" x14ac:dyDescent="0.25">
      <c r="B111">
        <v>7.8787878787878862E-3</v>
      </c>
      <c r="C111">
        <v>7.8787878787878862E-3</v>
      </c>
      <c r="D111">
        <v>0.52763636363636368</v>
      </c>
      <c r="E111">
        <v>6.9090909090909142E-3</v>
      </c>
      <c r="F111">
        <v>7.8787878787878862E-3</v>
      </c>
      <c r="G111">
        <v>7.8787878787878862E-3</v>
      </c>
      <c r="H111">
        <v>7.8787878787878862E-3</v>
      </c>
      <c r="I111">
        <v>0.51890909090909099</v>
      </c>
      <c r="J111">
        <v>6.9090909090909142E-3</v>
      </c>
      <c r="K111">
        <v>7.8787878787878862E-3</v>
      </c>
      <c r="L111">
        <v>6.9090909090909142E-3</v>
      </c>
      <c r="M111">
        <v>7.8787878787878862E-3</v>
      </c>
      <c r="N111">
        <v>0.49660606060606066</v>
      </c>
    </row>
    <row r="112" spans="2:14" x14ac:dyDescent="0.25">
      <c r="B112">
        <v>7.8787878787878862E-3</v>
      </c>
      <c r="C112">
        <v>7.8787878787878862E-3</v>
      </c>
      <c r="D112">
        <v>6.9090909090909142E-3</v>
      </c>
      <c r="E112">
        <v>7.8787878787878862E-3</v>
      </c>
      <c r="F112">
        <v>0.51696969696969708</v>
      </c>
      <c r="G112">
        <v>7.8787878787878862E-3</v>
      </c>
      <c r="H112">
        <v>0.51309090909090915</v>
      </c>
      <c r="I112">
        <v>7.8787878787878862E-3</v>
      </c>
      <c r="J112">
        <v>0.51503030303030317</v>
      </c>
      <c r="K112">
        <v>0.51309090909090915</v>
      </c>
      <c r="L112">
        <v>6.9090909090909142E-3</v>
      </c>
      <c r="M112">
        <v>0.47915151515151516</v>
      </c>
      <c r="N112">
        <v>6.9090909090909142E-3</v>
      </c>
    </row>
    <row r="113" spans="2:14" x14ac:dyDescent="0.25">
      <c r="B113">
        <v>6.9090909090909142E-3</v>
      </c>
      <c r="C113">
        <v>7.8787878787878862E-3</v>
      </c>
      <c r="D113">
        <v>6.9090909090909142E-3</v>
      </c>
      <c r="E113">
        <v>7.8787878787878862E-3</v>
      </c>
      <c r="F113">
        <v>7.8787878787878862E-3</v>
      </c>
      <c r="G113">
        <v>0.52472727272727282</v>
      </c>
      <c r="H113">
        <v>7.8787878787878862E-3</v>
      </c>
      <c r="I113">
        <v>7.8787878787878862E-3</v>
      </c>
      <c r="J113">
        <v>6.9090909090909142E-3</v>
      </c>
      <c r="K113">
        <v>7.8787878787878862E-3</v>
      </c>
      <c r="L113">
        <v>0.49175757575757584</v>
      </c>
      <c r="M113">
        <v>0.49272727272727279</v>
      </c>
      <c r="N113">
        <v>0.48884848484848492</v>
      </c>
    </row>
    <row r="114" spans="2:14" x14ac:dyDescent="0.25">
      <c r="B114">
        <v>7.8787878787878862E-3</v>
      </c>
      <c r="C114">
        <v>0.53442424242424247</v>
      </c>
      <c r="D114">
        <v>7.8787878787878862E-3</v>
      </c>
      <c r="E114">
        <v>7.8787878787878862E-3</v>
      </c>
      <c r="F114">
        <v>6.9090909090909142E-3</v>
      </c>
      <c r="G114">
        <v>7.8787878787878862E-3</v>
      </c>
      <c r="H114">
        <v>7.8787878787878862E-3</v>
      </c>
      <c r="I114">
        <v>0.5121212121212122</v>
      </c>
      <c r="J114">
        <v>6.9090909090909142E-3</v>
      </c>
      <c r="K114">
        <v>6.9090909090909142E-3</v>
      </c>
      <c r="L114">
        <v>8.8484848484848503E-3</v>
      </c>
      <c r="M114">
        <v>5.9393939393939414E-3</v>
      </c>
      <c r="N114">
        <v>0.49563636363636365</v>
      </c>
    </row>
    <row r="115" spans="2:14" x14ac:dyDescent="0.25">
      <c r="B115">
        <v>6.9090909090909142E-3</v>
      </c>
      <c r="C115">
        <v>6.9090909090909142E-3</v>
      </c>
      <c r="D115">
        <v>7.8787878787878862E-3</v>
      </c>
      <c r="E115">
        <v>6.9090909090909142E-3</v>
      </c>
      <c r="F115">
        <v>8.8484848484848503E-3</v>
      </c>
      <c r="G115">
        <v>6.9090909090909142E-3</v>
      </c>
      <c r="H115">
        <v>0.50436363636363635</v>
      </c>
      <c r="I115">
        <v>6.9090909090909142E-3</v>
      </c>
      <c r="J115">
        <v>0.51309090909090915</v>
      </c>
      <c r="K115">
        <v>0.16787878787878791</v>
      </c>
      <c r="L115">
        <v>7.8787878787878862E-3</v>
      </c>
      <c r="M115">
        <v>0.50048484848484853</v>
      </c>
      <c r="N115">
        <v>7.8787878787878862E-3</v>
      </c>
    </row>
    <row r="116" spans="2:14" x14ac:dyDescent="0.25">
      <c r="B116">
        <v>7.8787878787878862E-3</v>
      </c>
      <c r="C116">
        <v>4.9696969696969772E-3</v>
      </c>
      <c r="D116">
        <v>0.53151515151515161</v>
      </c>
      <c r="E116">
        <v>6.9090909090909142E-3</v>
      </c>
      <c r="F116">
        <v>8.8484848484848503E-3</v>
      </c>
      <c r="G116">
        <v>0.51987878787878794</v>
      </c>
      <c r="H116">
        <v>6.9090909090909142E-3</v>
      </c>
      <c r="I116">
        <v>7.8787878787878862E-3</v>
      </c>
      <c r="J116">
        <v>7.8787878787878862E-3</v>
      </c>
      <c r="K116">
        <v>5.9393939393939414E-3</v>
      </c>
      <c r="L116">
        <v>1.5636363636363639E-2</v>
      </c>
      <c r="M116">
        <v>0.49272727272727279</v>
      </c>
      <c r="N116">
        <v>0.5121212121212122</v>
      </c>
    </row>
    <row r="117" spans="2:14" x14ac:dyDescent="0.25">
      <c r="B117">
        <v>7.8787878787878862E-3</v>
      </c>
      <c r="C117">
        <v>7.8787878787878862E-3</v>
      </c>
      <c r="D117">
        <v>6.9090909090909142E-3</v>
      </c>
      <c r="E117">
        <v>7.8787878787878862E-3</v>
      </c>
      <c r="F117">
        <v>0.53442424242424247</v>
      </c>
      <c r="G117">
        <v>6.9090909090909142E-3</v>
      </c>
      <c r="H117">
        <v>0.51696969696969708</v>
      </c>
      <c r="I117">
        <v>1.0787878787878794E-2</v>
      </c>
      <c r="J117">
        <v>7.8787878787878862E-3</v>
      </c>
      <c r="K117">
        <v>0.52375757575757576</v>
      </c>
      <c r="L117">
        <v>6.9090909090909142E-3</v>
      </c>
      <c r="M117">
        <v>8.8484848484848503E-3</v>
      </c>
      <c r="N117">
        <v>0.48690909090909101</v>
      </c>
    </row>
    <row r="118" spans="2:14" x14ac:dyDescent="0.25">
      <c r="B118">
        <v>7.8787878787878862E-3</v>
      </c>
      <c r="C118">
        <v>6.9090909090909142E-3</v>
      </c>
      <c r="D118">
        <v>8.8484848484848503E-3</v>
      </c>
      <c r="E118">
        <v>0.52860606060606063</v>
      </c>
      <c r="F118">
        <v>7.8787878787878862E-3</v>
      </c>
      <c r="G118">
        <v>7.8787878787878862E-3</v>
      </c>
      <c r="H118">
        <v>1.2727272727272731E-2</v>
      </c>
      <c r="I118">
        <v>7.8787878787878862E-3</v>
      </c>
      <c r="J118">
        <v>0.50727272727272732</v>
      </c>
      <c r="K118">
        <v>7.8787878787878862E-3</v>
      </c>
      <c r="L118">
        <v>0.50242424242424244</v>
      </c>
      <c r="M118">
        <v>0.4946666666666667</v>
      </c>
      <c r="N118">
        <v>7.8787878787878862E-3</v>
      </c>
    </row>
    <row r="119" spans="2:14" x14ac:dyDescent="0.25">
      <c r="B119">
        <v>7.8787878787878862E-3</v>
      </c>
      <c r="C119">
        <v>8.8484848484848503E-3</v>
      </c>
      <c r="D119">
        <v>7.8787878787878862E-3</v>
      </c>
      <c r="E119">
        <v>7.8787878787878862E-3</v>
      </c>
      <c r="F119">
        <v>7.8787878787878862E-3</v>
      </c>
      <c r="G119">
        <v>0.51987878787878794</v>
      </c>
      <c r="H119">
        <v>6.9090909090909142E-3</v>
      </c>
      <c r="I119">
        <v>0.52860606060606063</v>
      </c>
      <c r="J119">
        <v>7.8787878787878862E-3</v>
      </c>
      <c r="K119">
        <v>6.9090909090909142E-3</v>
      </c>
      <c r="L119">
        <v>7.8787878787878862E-3</v>
      </c>
      <c r="M119">
        <v>6.9090909090909142E-3</v>
      </c>
      <c r="N119">
        <v>0.50630303030303048</v>
      </c>
    </row>
    <row r="120" spans="2:14" x14ac:dyDescent="0.25">
      <c r="B120">
        <v>6.9090909090909142E-3</v>
      </c>
      <c r="C120">
        <v>7.8787878787878862E-3</v>
      </c>
      <c r="D120">
        <v>6.9090909090909142E-3</v>
      </c>
      <c r="E120">
        <v>6.9090909090909142E-3</v>
      </c>
      <c r="F120">
        <v>0.51309090909090915</v>
      </c>
      <c r="G120">
        <v>5.9393939393939414E-3</v>
      </c>
      <c r="H120">
        <v>0.50921212121212123</v>
      </c>
      <c r="I120">
        <v>7.8787878787878862E-3</v>
      </c>
      <c r="J120">
        <v>0.52569696969696977</v>
      </c>
      <c r="K120">
        <v>0.51600000000000001</v>
      </c>
      <c r="L120">
        <v>7.8787878787878862E-3</v>
      </c>
      <c r="M120">
        <v>0.50921212121212123</v>
      </c>
      <c r="N120">
        <v>-4.5454545454545456E-2</v>
      </c>
    </row>
    <row r="121" spans="2:14" x14ac:dyDescent="0.25">
      <c r="B121">
        <v>6.9090909090909142E-3</v>
      </c>
      <c r="C121">
        <v>6.9090909090909142E-3</v>
      </c>
      <c r="D121">
        <v>0.54606060606060614</v>
      </c>
      <c r="E121">
        <v>4.0848484848484849E-2</v>
      </c>
      <c r="F121">
        <v>6.9090909090909142E-3</v>
      </c>
      <c r="G121">
        <v>7.8787878787878862E-3</v>
      </c>
      <c r="H121">
        <v>7.8787878787878862E-3</v>
      </c>
      <c r="I121">
        <v>7.8787878787878862E-3</v>
      </c>
      <c r="J121">
        <v>0.51018181818181818</v>
      </c>
      <c r="K121">
        <v>6.9090909090909142E-3</v>
      </c>
      <c r="L121">
        <v>0.4946666666666667</v>
      </c>
      <c r="M121">
        <v>0.49078787878787883</v>
      </c>
      <c r="N121">
        <v>7.8787878787878862E-3</v>
      </c>
    </row>
    <row r="122" spans="2:14" x14ac:dyDescent="0.25">
      <c r="B122">
        <v>7.8787878787878862E-3</v>
      </c>
      <c r="C122">
        <v>7.8787878787878862E-3</v>
      </c>
      <c r="D122">
        <v>6.9090909090909142E-3</v>
      </c>
      <c r="E122">
        <v>6.9090909090909142E-3</v>
      </c>
      <c r="F122">
        <v>6.9090909090909142E-3</v>
      </c>
      <c r="G122">
        <v>7.8787878787878862E-3</v>
      </c>
      <c r="H122">
        <v>7.8787878787878862E-3</v>
      </c>
      <c r="I122">
        <v>0.51793939393939403</v>
      </c>
      <c r="J122">
        <v>6.9090909090909142E-3</v>
      </c>
      <c r="K122">
        <v>7.8787878787878862E-3</v>
      </c>
      <c r="L122">
        <v>6.9090909090909142E-3</v>
      </c>
      <c r="M122">
        <v>9.8181818181818214E-3</v>
      </c>
      <c r="N122">
        <v>0.50533333333333341</v>
      </c>
    </row>
    <row r="123" spans="2:14" x14ac:dyDescent="0.25">
      <c r="B123">
        <v>7.8787878787878862E-3</v>
      </c>
      <c r="C123">
        <v>7.8787878787878862E-3</v>
      </c>
      <c r="D123">
        <v>6.9090909090909142E-3</v>
      </c>
      <c r="E123">
        <v>6.9090909090909142E-3</v>
      </c>
      <c r="F123">
        <v>8.8484848484848503E-3</v>
      </c>
      <c r="G123">
        <v>7.8787878787878862E-3</v>
      </c>
      <c r="H123">
        <v>0.50048484848484853</v>
      </c>
      <c r="I123">
        <v>6.9090909090909142E-3</v>
      </c>
      <c r="J123">
        <v>0.52472727272727282</v>
      </c>
      <c r="K123">
        <v>0.50824242424242427</v>
      </c>
      <c r="L123">
        <v>7.8787878787878862E-3</v>
      </c>
      <c r="M123">
        <v>0.50436363636363635</v>
      </c>
      <c r="N123">
        <v>8.8484848484848503E-3</v>
      </c>
    </row>
    <row r="124" spans="2:14" x14ac:dyDescent="0.25">
      <c r="B124">
        <v>7.8787878787878862E-3</v>
      </c>
      <c r="C124">
        <v>6.9090909090909142E-3</v>
      </c>
      <c r="D124">
        <v>7.8787878787878862E-3</v>
      </c>
      <c r="E124">
        <v>7.8787878787878862E-3</v>
      </c>
      <c r="F124">
        <v>7.8787878787878862E-3</v>
      </c>
      <c r="G124">
        <v>4.0848484848484849E-2</v>
      </c>
      <c r="H124">
        <v>6.9090909090909142E-3</v>
      </c>
      <c r="I124">
        <v>6.9090909090909142E-3</v>
      </c>
      <c r="J124">
        <v>8.8484848484848503E-3</v>
      </c>
      <c r="K124">
        <v>7.8787878787878862E-3</v>
      </c>
      <c r="L124">
        <v>0.48884848484848492</v>
      </c>
      <c r="M124">
        <v>0.48981818181818187</v>
      </c>
      <c r="N124">
        <v>7.8787878787878862E-3</v>
      </c>
    </row>
    <row r="125" spans="2:14" x14ac:dyDescent="0.25">
      <c r="B125">
        <v>7.8787878787878862E-3</v>
      </c>
      <c r="C125">
        <v>6.9090909090909142E-3</v>
      </c>
      <c r="D125">
        <v>7.8787878787878862E-3</v>
      </c>
      <c r="E125">
        <v>6.9090909090909142E-3</v>
      </c>
      <c r="F125">
        <v>0.52763636363636368</v>
      </c>
      <c r="G125">
        <v>6.9090909090909142E-3</v>
      </c>
      <c r="H125">
        <v>0.51503030303030317</v>
      </c>
      <c r="I125">
        <v>0.5121212121212122</v>
      </c>
      <c r="J125">
        <v>7.8787878787878862E-3</v>
      </c>
      <c r="K125">
        <v>0.52181818181818185</v>
      </c>
      <c r="L125">
        <v>7.8787878787878862E-3</v>
      </c>
      <c r="M125">
        <v>7.8787878787878862E-3</v>
      </c>
      <c r="N125">
        <v>0.50048484848484853</v>
      </c>
    </row>
    <row r="126" spans="2:14" x14ac:dyDescent="0.25">
      <c r="B126">
        <v>8.8484848484848503E-3</v>
      </c>
      <c r="C126">
        <v>6.9090909090909142E-3</v>
      </c>
      <c r="D126">
        <v>0.34145454545454551</v>
      </c>
      <c r="E126">
        <v>0.53151515151515161</v>
      </c>
      <c r="F126">
        <v>7.8787878787878862E-3</v>
      </c>
      <c r="G126">
        <v>8.8484848484848503E-3</v>
      </c>
      <c r="H126">
        <v>6.9090909090909142E-3</v>
      </c>
      <c r="I126">
        <v>6.9090909090909142E-3</v>
      </c>
      <c r="J126">
        <v>0.51793939393939403</v>
      </c>
      <c r="K126">
        <v>8.8484848484848503E-3</v>
      </c>
      <c r="L126">
        <v>0.50630303030303048</v>
      </c>
      <c r="M126">
        <v>0.49660606060606066</v>
      </c>
      <c r="N126">
        <v>1.1757575757575757E-2</v>
      </c>
    </row>
    <row r="127" spans="2:14" x14ac:dyDescent="0.25">
      <c r="B127">
        <v>6.9090909090909142E-3</v>
      </c>
      <c r="C127">
        <v>7.8787878787878862E-3</v>
      </c>
      <c r="D127">
        <v>7.8787878787878862E-3</v>
      </c>
      <c r="E127">
        <v>7.8787878787878862E-3</v>
      </c>
      <c r="F127">
        <v>7.8787878787878862E-3</v>
      </c>
      <c r="G127">
        <v>0.54606060606060614</v>
      </c>
      <c r="H127">
        <v>7.8787878787878862E-3</v>
      </c>
      <c r="I127">
        <v>7.8787878787878862E-3</v>
      </c>
      <c r="J127">
        <v>7.8787878787878862E-3</v>
      </c>
      <c r="K127">
        <v>6.9090909090909142E-3</v>
      </c>
      <c r="L127">
        <v>7.8787878787878862E-3</v>
      </c>
      <c r="M127">
        <v>7.8787878787878862E-3</v>
      </c>
      <c r="N127">
        <v>6.9090909090909142E-3</v>
      </c>
    </row>
    <row r="128" spans="2:14" x14ac:dyDescent="0.25">
      <c r="B128">
        <v>7.8787878787878862E-3</v>
      </c>
      <c r="C128">
        <v>7.8787878787878862E-3</v>
      </c>
      <c r="D128">
        <v>8.8484848484848503E-3</v>
      </c>
      <c r="E128">
        <v>6.9090909090909142E-3</v>
      </c>
      <c r="F128">
        <v>1.8545454545454546E-2</v>
      </c>
      <c r="G128">
        <v>7.8787878787878862E-3</v>
      </c>
      <c r="H128">
        <v>0.50727272727272732</v>
      </c>
      <c r="I128">
        <v>9.8181818181818214E-3</v>
      </c>
      <c r="J128">
        <v>7.8787878787878862E-3</v>
      </c>
      <c r="K128">
        <v>0.51115151515151513</v>
      </c>
      <c r="L128">
        <v>6.9090909090909142E-3</v>
      </c>
      <c r="M128">
        <v>0.5121212121212122</v>
      </c>
      <c r="N128">
        <v>0.49757575757575762</v>
      </c>
    </row>
    <row r="129" spans="2:14" x14ac:dyDescent="0.25">
      <c r="B129">
        <v>6.9090909090909142E-3</v>
      </c>
      <c r="C129">
        <v>6.9090909090909142E-3</v>
      </c>
      <c r="D129">
        <v>7.8787878787878862E-3</v>
      </c>
      <c r="E129">
        <v>0.52569696969696977</v>
      </c>
      <c r="F129">
        <v>7.8787878787878862E-3</v>
      </c>
      <c r="G129">
        <v>7.8787878787878862E-3</v>
      </c>
      <c r="H129">
        <v>7.8787878787878862E-3</v>
      </c>
      <c r="I129">
        <v>7.8787878787878862E-3</v>
      </c>
      <c r="J129">
        <v>0.51309090909090915</v>
      </c>
      <c r="K129">
        <v>6.9090909090909142E-3</v>
      </c>
      <c r="L129">
        <v>0.49757575757575762</v>
      </c>
      <c r="M129">
        <v>0.49078787878787883</v>
      </c>
      <c r="N129">
        <v>7.8787878787878862E-3</v>
      </c>
    </row>
    <row r="130" spans="2:14" x14ac:dyDescent="0.25">
      <c r="B130">
        <v>7.8787878787878862E-3</v>
      </c>
      <c r="C130">
        <v>7.8787878787878862E-3</v>
      </c>
      <c r="D130">
        <v>6.9090909090909142E-3</v>
      </c>
      <c r="E130">
        <v>7.8787878787878862E-3</v>
      </c>
      <c r="F130">
        <v>4.0000000000000053E-3</v>
      </c>
      <c r="G130">
        <v>0.53345454545454551</v>
      </c>
      <c r="H130">
        <v>7.8787878787878862E-3</v>
      </c>
      <c r="I130">
        <v>0.52472727272727282</v>
      </c>
      <c r="J130">
        <v>6.9090909090909142E-3</v>
      </c>
      <c r="K130">
        <v>0.52084848484848489</v>
      </c>
      <c r="L130">
        <v>7.8787878787878862E-3</v>
      </c>
      <c r="M130">
        <v>7.8787878787878862E-3</v>
      </c>
      <c r="N130">
        <v>0.5121212121212122</v>
      </c>
    </row>
    <row r="131" spans="2:14" x14ac:dyDescent="0.25">
      <c r="B131">
        <v>6.9090909090909142E-3</v>
      </c>
      <c r="C131">
        <v>6.9090909090909142E-3</v>
      </c>
      <c r="D131">
        <v>8.8484848484848503E-3</v>
      </c>
      <c r="E131">
        <v>7.8787878787878862E-3</v>
      </c>
      <c r="F131">
        <v>6.9090909090909142E-3</v>
      </c>
      <c r="G131">
        <v>6.9090909090909142E-3</v>
      </c>
      <c r="H131">
        <v>0.50145454545454549</v>
      </c>
      <c r="I131">
        <v>6.9090909090909142E-3</v>
      </c>
      <c r="J131">
        <v>7.8787878787878862E-3</v>
      </c>
      <c r="K131">
        <v>0.50727272727272732</v>
      </c>
      <c r="L131">
        <v>7.8787878787878862E-3</v>
      </c>
      <c r="M131">
        <v>0.49854545454545457</v>
      </c>
      <c r="N131">
        <v>0.49660606060606066</v>
      </c>
    </row>
    <row r="132" spans="2:14" x14ac:dyDescent="0.25">
      <c r="B132">
        <v>7.8787878787878862E-3</v>
      </c>
      <c r="C132">
        <v>0.52763636363636368</v>
      </c>
      <c r="D132">
        <v>7.8787878787878862E-3</v>
      </c>
      <c r="E132">
        <v>7.8787878787878862E-3</v>
      </c>
      <c r="F132">
        <v>6.9090909090909142E-3</v>
      </c>
      <c r="G132">
        <v>7.8787878787878862E-3</v>
      </c>
      <c r="H132">
        <v>7.8787878787878862E-3</v>
      </c>
      <c r="I132">
        <v>7.8787878787878862E-3</v>
      </c>
      <c r="J132">
        <v>0.51115151515151513</v>
      </c>
      <c r="K132">
        <v>7.8787878787878862E-3</v>
      </c>
      <c r="L132">
        <v>0.48981818181818187</v>
      </c>
      <c r="M132">
        <v>0.47915151515151516</v>
      </c>
      <c r="N132">
        <v>7.8787878787878862E-3</v>
      </c>
    </row>
    <row r="133" spans="2:14" x14ac:dyDescent="0.25">
      <c r="B133">
        <v>7.8787878787878862E-3</v>
      </c>
      <c r="C133">
        <v>6.9090909090909142E-3</v>
      </c>
      <c r="D133">
        <v>7.8787878787878862E-3</v>
      </c>
      <c r="E133">
        <v>7.8787878787878862E-3</v>
      </c>
      <c r="F133">
        <v>0.52860606060606063</v>
      </c>
      <c r="G133">
        <v>0.53054545454545454</v>
      </c>
      <c r="H133">
        <v>0.51309090909090915</v>
      </c>
      <c r="I133">
        <v>0.51600000000000001</v>
      </c>
      <c r="J133">
        <v>7.8787878787878862E-3</v>
      </c>
      <c r="K133">
        <v>0.52278787878787891</v>
      </c>
      <c r="L133">
        <v>7.8787878787878862E-3</v>
      </c>
      <c r="M133">
        <v>8.8484848484848503E-3</v>
      </c>
      <c r="N133">
        <v>0.50921212121212123</v>
      </c>
    </row>
    <row r="134" spans="2:14" x14ac:dyDescent="0.25">
      <c r="B134">
        <v>7.8787878787878862E-3</v>
      </c>
      <c r="C134">
        <v>7.8787878787878862E-3</v>
      </c>
      <c r="D134">
        <v>9.8181818181818214E-3</v>
      </c>
      <c r="E134">
        <v>7.8787878787878862E-3</v>
      </c>
      <c r="F134">
        <v>6.9090909090909142E-3</v>
      </c>
      <c r="G134">
        <v>6.9090909090909142E-3</v>
      </c>
      <c r="H134">
        <v>8.8484848484848503E-3</v>
      </c>
      <c r="I134">
        <v>7.8787878787878862E-3</v>
      </c>
      <c r="J134">
        <v>6.9090909090909142E-3</v>
      </c>
      <c r="K134">
        <v>4.9696969696969772E-3</v>
      </c>
      <c r="L134">
        <v>0.50630303030303048</v>
      </c>
      <c r="M134">
        <v>0.49369696969696975</v>
      </c>
      <c r="N134">
        <v>0.49078787878787883</v>
      </c>
    </row>
    <row r="135" spans="2:14" x14ac:dyDescent="0.25">
      <c r="B135">
        <v>6.9090909090909142E-3</v>
      </c>
      <c r="C135">
        <v>6.9090909090909142E-3</v>
      </c>
      <c r="D135">
        <v>7.8787878787878862E-3</v>
      </c>
      <c r="E135">
        <v>6.9090909090909142E-3</v>
      </c>
      <c r="F135">
        <v>6.9090909090909142E-3</v>
      </c>
      <c r="G135">
        <v>6.9090909090909142E-3</v>
      </c>
      <c r="H135">
        <v>7.8787878787878862E-3</v>
      </c>
      <c r="I135">
        <v>7.8787878787878862E-3</v>
      </c>
      <c r="J135">
        <v>0.49757575757575762</v>
      </c>
      <c r="K135">
        <v>7.8787878787878862E-3</v>
      </c>
      <c r="L135">
        <v>1.0787878787878794E-2</v>
      </c>
      <c r="M135">
        <v>6.9090909090909142E-3</v>
      </c>
      <c r="N135">
        <v>6.9090909090909142E-3</v>
      </c>
    </row>
    <row r="136" spans="2:14" x14ac:dyDescent="0.25">
      <c r="B136">
        <v>8.8484848484848503E-3</v>
      </c>
      <c r="C136">
        <v>6.9090909090909142E-3</v>
      </c>
      <c r="D136">
        <v>6.9090909090909142E-3</v>
      </c>
      <c r="E136">
        <v>6.9090909090909142E-3</v>
      </c>
      <c r="F136">
        <v>8.8484848484848503E-3</v>
      </c>
      <c r="G136">
        <v>0.52569696969696977</v>
      </c>
      <c r="H136">
        <v>0.5033939393939395</v>
      </c>
      <c r="I136">
        <v>0.50921212121212123</v>
      </c>
      <c r="J136">
        <v>6.9090909090909142E-3</v>
      </c>
      <c r="K136">
        <v>0.51309090909090915</v>
      </c>
      <c r="L136">
        <v>6.9090909090909142E-3</v>
      </c>
      <c r="M136">
        <v>0.50824242424242427</v>
      </c>
      <c r="N136">
        <v>0.50242424242424244</v>
      </c>
    </row>
    <row r="137" spans="2:14" x14ac:dyDescent="0.25">
      <c r="B137">
        <v>6.9090909090909142E-3</v>
      </c>
      <c r="C137">
        <v>0.53442424242424247</v>
      </c>
      <c r="D137">
        <v>6.9090909090909142E-3</v>
      </c>
      <c r="E137">
        <v>0.52957575757575759</v>
      </c>
      <c r="F137">
        <v>7.8787878787878862E-3</v>
      </c>
      <c r="G137">
        <v>4.0000000000000053E-3</v>
      </c>
      <c r="H137">
        <v>6.9090909090909142E-3</v>
      </c>
      <c r="I137">
        <v>6.9090909090909142E-3</v>
      </c>
      <c r="J137">
        <v>6.9090909090909142E-3</v>
      </c>
      <c r="K137">
        <v>7.8787878787878862E-3</v>
      </c>
      <c r="L137">
        <v>0.50242424242424244</v>
      </c>
      <c r="M137">
        <v>0.49078787878787883</v>
      </c>
      <c r="N137">
        <v>6.9090909090909142E-3</v>
      </c>
    </row>
    <row r="138" spans="2:14" x14ac:dyDescent="0.25">
      <c r="B138">
        <v>6.9090909090909142E-3</v>
      </c>
      <c r="C138">
        <v>7.8787878787878862E-3</v>
      </c>
      <c r="D138">
        <v>7.8787878787878862E-3</v>
      </c>
      <c r="E138">
        <v>7.8787878787878862E-3</v>
      </c>
      <c r="F138">
        <v>0.52763636363636368</v>
      </c>
      <c r="G138">
        <v>8.8484848484848503E-3</v>
      </c>
      <c r="H138">
        <v>7.8787878787878862E-3</v>
      </c>
      <c r="I138">
        <v>0.52763636363636368</v>
      </c>
      <c r="J138">
        <v>0.50533333333333341</v>
      </c>
      <c r="K138">
        <v>0.53054545454545454</v>
      </c>
      <c r="L138">
        <v>6.9090909090909142E-3</v>
      </c>
      <c r="M138">
        <v>6.9090909090909142E-3</v>
      </c>
      <c r="N138">
        <v>6.9090909090909142E-3</v>
      </c>
    </row>
    <row r="139" spans="2:14" x14ac:dyDescent="0.25">
      <c r="B139">
        <v>6.9090909090909142E-3</v>
      </c>
      <c r="C139">
        <v>7.8787878787878862E-3</v>
      </c>
      <c r="D139">
        <v>1.2727272727272731E-2</v>
      </c>
      <c r="E139">
        <v>6.9090909090909142E-3</v>
      </c>
      <c r="F139">
        <v>7.8787878787878862E-3</v>
      </c>
      <c r="G139">
        <v>0.51987878787878794</v>
      </c>
      <c r="H139">
        <v>0.49951515151515152</v>
      </c>
      <c r="I139">
        <v>7.8787878787878862E-3</v>
      </c>
      <c r="J139">
        <v>7.8787878787878862E-3</v>
      </c>
      <c r="K139">
        <v>1.0787878787878794E-2</v>
      </c>
      <c r="L139">
        <v>9.8181818181818214E-3</v>
      </c>
      <c r="M139">
        <v>0.49757575757575762</v>
      </c>
      <c r="N139">
        <v>0.50048484848484853</v>
      </c>
    </row>
    <row r="140" spans="2:14" x14ac:dyDescent="0.25">
      <c r="B140">
        <v>7.8787878787878862E-3</v>
      </c>
      <c r="C140">
        <v>8.8484848484848503E-3</v>
      </c>
      <c r="D140">
        <v>6.9090909090909142E-3</v>
      </c>
      <c r="E140">
        <v>0.52666666666666673</v>
      </c>
      <c r="F140">
        <v>7.8787878787878862E-3</v>
      </c>
      <c r="G140">
        <v>7.8787878787878862E-3</v>
      </c>
      <c r="H140">
        <v>7.8787878787878862E-3</v>
      </c>
      <c r="I140">
        <v>7.8787878787878862E-3</v>
      </c>
      <c r="J140">
        <v>0.52084848484848489</v>
      </c>
      <c r="K140">
        <v>7.8787878787878862E-3</v>
      </c>
      <c r="L140">
        <v>0.49175757575757584</v>
      </c>
      <c r="M140">
        <v>8.8484848484848503E-3</v>
      </c>
      <c r="N140">
        <v>6.9090909090909142E-3</v>
      </c>
    </row>
    <row r="141" spans="2:14" x14ac:dyDescent="0.25">
      <c r="B141">
        <v>6.9090909090909142E-3</v>
      </c>
      <c r="C141">
        <v>6.9090909090909142E-3</v>
      </c>
      <c r="D141">
        <v>6.9090909090909142E-3</v>
      </c>
      <c r="E141">
        <v>7.8787878787878862E-3</v>
      </c>
      <c r="F141">
        <v>0.51696969696969708</v>
      </c>
      <c r="G141">
        <v>6.9090909090909142E-3</v>
      </c>
      <c r="H141">
        <v>0.51406060606060611</v>
      </c>
      <c r="I141">
        <v>0.51600000000000001</v>
      </c>
      <c r="J141">
        <v>0.50630303030303048</v>
      </c>
      <c r="K141">
        <v>0.51406060606060611</v>
      </c>
      <c r="L141">
        <v>7.8787878787878862E-3</v>
      </c>
      <c r="M141">
        <v>8.8484848484848503E-3</v>
      </c>
      <c r="N141">
        <v>6.9090909090909142E-3</v>
      </c>
    </row>
    <row r="142" spans="2:14" x14ac:dyDescent="0.25">
      <c r="B142">
        <v>7.8787878787878862E-3</v>
      </c>
      <c r="C142">
        <v>7.8787878787878862E-3</v>
      </c>
      <c r="D142">
        <v>7.8787878787878862E-3</v>
      </c>
      <c r="E142">
        <v>7.8787878787878862E-3</v>
      </c>
      <c r="F142">
        <v>7.8787878787878862E-3</v>
      </c>
      <c r="G142">
        <v>0.51890909090909099</v>
      </c>
      <c r="H142">
        <v>7.8787878787878862E-3</v>
      </c>
      <c r="I142">
        <v>7.8787878787878862E-3</v>
      </c>
      <c r="J142">
        <v>8.8484848484848503E-3</v>
      </c>
      <c r="K142">
        <v>7.8787878787878862E-3</v>
      </c>
      <c r="L142">
        <v>7.8787878787878862E-3</v>
      </c>
      <c r="M142">
        <v>0.4946666666666667</v>
      </c>
      <c r="N142">
        <v>0.49757575757575762</v>
      </c>
    </row>
    <row r="143" spans="2:14" x14ac:dyDescent="0.25">
      <c r="B143">
        <v>6.9090909090909142E-3</v>
      </c>
      <c r="C143">
        <v>7.8787878787878862E-3</v>
      </c>
      <c r="D143">
        <v>7.8787878787878862E-3</v>
      </c>
      <c r="E143">
        <v>7.8787878787878862E-3</v>
      </c>
      <c r="F143">
        <v>7.8787878787878862E-3</v>
      </c>
      <c r="G143">
        <v>7.8787878787878862E-3</v>
      </c>
      <c r="H143">
        <v>6.9090909090909142E-3</v>
      </c>
      <c r="I143">
        <v>7.8787878787878862E-3</v>
      </c>
      <c r="J143">
        <v>0.52278787878787891</v>
      </c>
      <c r="K143">
        <v>7.8787878787878862E-3</v>
      </c>
      <c r="L143">
        <v>0.48787878787878786</v>
      </c>
      <c r="M143">
        <v>7.8787878787878862E-3</v>
      </c>
      <c r="N143">
        <v>8.8484848484848503E-3</v>
      </c>
    </row>
    <row r="144" spans="2:14" x14ac:dyDescent="0.25">
      <c r="B144">
        <v>7.8787878787878862E-3</v>
      </c>
      <c r="C144">
        <v>7.8787878787878862E-3</v>
      </c>
      <c r="D144">
        <v>0.52763636363636368</v>
      </c>
      <c r="E144">
        <v>7.8787878787878862E-3</v>
      </c>
      <c r="F144">
        <v>6.9090909090909142E-3</v>
      </c>
      <c r="G144">
        <v>7.8787878787878862E-3</v>
      </c>
      <c r="H144">
        <v>0.50145454545454549</v>
      </c>
      <c r="I144">
        <v>0.51503030303030317</v>
      </c>
      <c r="J144">
        <v>7.8787878787878862E-3</v>
      </c>
      <c r="K144">
        <v>0.51018181818181818</v>
      </c>
      <c r="L144">
        <v>7.8787878787878862E-3</v>
      </c>
      <c r="M144">
        <v>0.50436363636363635</v>
      </c>
      <c r="N144">
        <v>0.5121212121212122</v>
      </c>
    </row>
    <row r="145" spans="2:14" x14ac:dyDescent="0.25">
      <c r="B145">
        <v>5.9393939393939414E-3</v>
      </c>
      <c r="C145">
        <v>8.8484848484848503E-3</v>
      </c>
      <c r="D145">
        <v>6.9090909090909142E-3</v>
      </c>
      <c r="E145">
        <v>7.8787878787878862E-3</v>
      </c>
      <c r="F145">
        <v>7.8787878787878862E-3</v>
      </c>
      <c r="G145">
        <v>1.1757575757575757E-2</v>
      </c>
      <c r="H145">
        <v>7.8787878787878862E-3</v>
      </c>
      <c r="I145">
        <v>7.8787878787878862E-3</v>
      </c>
      <c r="J145">
        <v>7.8787878787878862E-3</v>
      </c>
      <c r="K145">
        <v>7.8787878787878862E-3</v>
      </c>
      <c r="L145">
        <v>0.5033939393939395</v>
      </c>
      <c r="M145">
        <v>0.49078787878787883</v>
      </c>
      <c r="N145">
        <v>0.48981818181818187</v>
      </c>
    </row>
    <row r="146" spans="2:14" x14ac:dyDescent="0.25">
      <c r="B146">
        <v>6.9090909090909142E-3</v>
      </c>
      <c r="C146">
        <v>7.8787878787878862E-3</v>
      </c>
      <c r="D146">
        <v>7.8787878787878862E-3</v>
      </c>
      <c r="E146">
        <v>7.8787878787878862E-3</v>
      </c>
      <c r="F146">
        <v>0.53054545454545454</v>
      </c>
      <c r="G146">
        <v>7.8787878787878862E-3</v>
      </c>
      <c r="H146">
        <v>0.49175757575757584</v>
      </c>
      <c r="I146">
        <v>7.8787878787878862E-3</v>
      </c>
      <c r="J146">
        <v>0.52181818181818185</v>
      </c>
      <c r="K146">
        <v>0.52763636363636368</v>
      </c>
      <c r="L146">
        <v>1.0787878787878794E-2</v>
      </c>
      <c r="M146">
        <v>7.8787878787878862E-3</v>
      </c>
      <c r="N146">
        <v>7.8787878787878862E-3</v>
      </c>
    </row>
    <row r="147" spans="2:14" x14ac:dyDescent="0.25">
      <c r="B147">
        <v>7.8787878787878862E-3</v>
      </c>
      <c r="C147">
        <v>8.8484848484848503E-3</v>
      </c>
      <c r="D147">
        <v>7.8787878787878862E-3</v>
      </c>
      <c r="E147">
        <v>8.8484848484848503E-3</v>
      </c>
      <c r="F147">
        <v>7.8787878787878862E-3</v>
      </c>
      <c r="G147">
        <v>7.8787878787878862E-3</v>
      </c>
      <c r="H147">
        <v>0.50048484848484853</v>
      </c>
      <c r="I147">
        <v>7.8787878787878862E-3</v>
      </c>
      <c r="J147">
        <v>7.8787878787878862E-3</v>
      </c>
      <c r="K147">
        <v>8.8484848484848503E-3</v>
      </c>
      <c r="L147">
        <v>7.8787878787878862E-3</v>
      </c>
      <c r="M147">
        <v>0.49757575757575762</v>
      </c>
      <c r="N147">
        <v>0.50824242424242427</v>
      </c>
    </row>
    <row r="148" spans="2:14" x14ac:dyDescent="0.25">
      <c r="B148">
        <v>5.9393939393939414E-3</v>
      </c>
      <c r="C148">
        <v>6.9090909090909142E-3</v>
      </c>
      <c r="D148">
        <v>7.8787878787878862E-3</v>
      </c>
      <c r="E148">
        <v>0.52666666666666673</v>
      </c>
      <c r="F148">
        <v>8.8484848484848503E-3</v>
      </c>
      <c r="G148">
        <v>8.8484848484848503E-3</v>
      </c>
      <c r="H148">
        <v>7.8787878787878862E-3</v>
      </c>
      <c r="I148">
        <v>6.9090909090909142E-3</v>
      </c>
      <c r="J148">
        <v>7.8787878787878862E-3</v>
      </c>
      <c r="K148">
        <v>7.8787878787878862E-3</v>
      </c>
      <c r="L148">
        <v>0.49078787878787883</v>
      </c>
      <c r="M148">
        <v>7.8787878787878862E-3</v>
      </c>
      <c r="N148">
        <v>0.49078787878787883</v>
      </c>
    </row>
    <row r="149" spans="2:14" x14ac:dyDescent="0.25">
      <c r="B149">
        <v>6.9090909090909142E-3</v>
      </c>
      <c r="C149">
        <v>7.8787878787878862E-3</v>
      </c>
      <c r="D149">
        <v>2.0484848484848491E-2</v>
      </c>
      <c r="E149">
        <v>7.8787878787878862E-3</v>
      </c>
      <c r="F149">
        <v>0.52278787878787891</v>
      </c>
      <c r="G149">
        <v>7.8787878787878862E-3</v>
      </c>
      <c r="H149">
        <v>0.51115151515151513</v>
      </c>
      <c r="I149">
        <v>0.52860606060606063</v>
      </c>
      <c r="J149">
        <v>0.51600000000000001</v>
      </c>
      <c r="K149">
        <v>0.51600000000000001</v>
      </c>
      <c r="L149">
        <v>7.8787878787878862E-3</v>
      </c>
      <c r="M149">
        <v>6.9090909090909142E-3</v>
      </c>
      <c r="N149">
        <v>6.9090909090909142E-3</v>
      </c>
    </row>
    <row r="150" spans="2:14" x14ac:dyDescent="0.25">
      <c r="B150">
        <v>6.9090909090909142E-3</v>
      </c>
      <c r="C150">
        <v>1.2727272727272731E-2</v>
      </c>
      <c r="D150">
        <v>6.9090909090909142E-3</v>
      </c>
      <c r="E150">
        <v>7.8787878787878862E-3</v>
      </c>
      <c r="F150">
        <v>6.9090909090909142E-3</v>
      </c>
      <c r="G150">
        <v>6.9090909090909142E-3</v>
      </c>
      <c r="H150">
        <v>7.8787878787878862E-3</v>
      </c>
      <c r="I150">
        <v>7.8787878787878862E-3</v>
      </c>
      <c r="J150">
        <v>7.8787878787878862E-3</v>
      </c>
      <c r="K150">
        <v>7.8787878787878862E-3</v>
      </c>
      <c r="L150">
        <v>6.9090909090909142E-3</v>
      </c>
      <c r="M150">
        <v>0.49369696969696975</v>
      </c>
      <c r="N150">
        <v>0.50242424242424244</v>
      </c>
    </row>
    <row r="151" spans="2:14" x14ac:dyDescent="0.25">
      <c r="B151">
        <v>6.9090909090909142E-3</v>
      </c>
      <c r="C151">
        <v>6.9090909090909142E-3</v>
      </c>
      <c r="D151">
        <v>6.9090909090909142E-3</v>
      </c>
      <c r="E151">
        <v>9.8181818181818214E-3</v>
      </c>
      <c r="F151">
        <v>7.8787878787878862E-3</v>
      </c>
      <c r="G151">
        <v>6.9090909090909142E-3</v>
      </c>
      <c r="H151">
        <v>7.8787878787878862E-3</v>
      </c>
      <c r="I151">
        <v>7.8787878787878862E-3</v>
      </c>
      <c r="J151">
        <v>6.9090909090909142E-3</v>
      </c>
      <c r="K151">
        <v>7.8787878787878862E-3</v>
      </c>
      <c r="L151">
        <v>0.49078787878787883</v>
      </c>
      <c r="M151">
        <v>7.8787878787878862E-3</v>
      </c>
      <c r="N151">
        <v>7.8787878787878862E-3</v>
      </c>
    </row>
    <row r="152" spans="2:14" x14ac:dyDescent="0.25">
      <c r="B152">
        <v>8.8484848484848503E-3</v>
      </c>
      <c r="C152">
        <v>7.8787878787878862E-3</v>
      </c>
      <c r="D152">
        <v>8.8484848484848503E-3</v>
      </c>
      <c r="E152">
        <v>6.9090909090909142E-3</v>
      </c>
      <c r="F152">
        <v>6.9090909090909142E-3</v>
      </c>
      <c r="G152">
        <v>7.8787878787878862E-3</v>
      </c>
      <c r="H152">
        <v>0.50145454545454549</v>
      </c>
      <c r="I152">
        <v>0.51793939393939403</v>
      </c>
      <c r="J152">
        <v>0.51600000000000001</v>
      </c>
      <c r="K152">
        <v>0.51115151515151513</v>
      </c>
      <c r="L152">
        <v>7.8787878787878862E-3</v>
      </c>
      <c r="M152">
        <v>0.50921212121212123</v>
      </c>
      <c r="N152">
        <v>6.9090909090909142E-3</v>
      </c>
    </row>
    <row r="153" spans="2:14" x14ac:dyDescent="0.25">
      <c r="B153">
        <v>7.8787878787878862E-3</v>
      </c>
      <c r="C153">
        <v>7.8787878787878862E-3</v>
      </c>
      <c r="D153">
        <v>6.9090909090909142E-3</v>
      </c>
      <c r="E153">
        <v>6.9090909090909142E-3</v>
      </c>
      <c r="F153">
        <v>6.9090909090909142E-3</v>
      </c>
      <c r="G153">
        <v>0.53248484848484845</v>
      </c>
      <c r="H153">
        <v>7.8787878787878862E-3</v>
      </c>
      <c r="I153">
        <v>7.8787878787878862E-3</v>
      </c>
      <c r="J153">
        <v>7.8787878787878862E-3</v>
      </c>
      <c r="K153">
        <v>7.8787878787878862E-3</v>
      </c>
      <c r="L153">
        <v>0.50533333333333341</v>
      </c>
      <c r="M153">
        <v>0.48981818181818187</v>
      </c>
      <c r="N153">
        <v>0.50048484848484853</v>
      </c>
    </row>
    <row r="154" spans="2:14" x14ac:dyDescent="0.25">
      <c r="B154">
        <v>7.8787878787878862E-3</v>
      </c>
      <c r="C154">
        <v>7.8787878787878862E-3</v>
      </c>
      <c r="D154">
        <v>0.52666666666666673</v>
      </c>
      <c r="E154">
        <v>6.9090909090909142E-3</v>
      </c>
      <c r="F154">
        <v>0.52084848484848489</v>
      </c>
      <c r="G154">
        <v>6.9090909090909142E-3</v>
      </c>
      <c r="H154">
        <v>0.51793939393939403</v>
      </c>
      <c r="I154">
        <v>7.8787878787878862E-3</v>
      </c>
      <c r="J154">
        <v>6.9090909090909142E-3</v>
      </c>
      <c r="K154">
        <v>0.52472727272727282</v>
      </c>
      <c r="L154">
        <v>7.8787878787878862E-3</v>
      </c>
      <c r="M154">
        <v>7.8787878787878862E-3</v>
      </c>
      <c r="N154">
        <v>7.8787878787878862E-3</v>
      </c>
    </row>
    <row r="155" spans="2:14" x14ac:dyDescent="0.25">
      <c r="B155">
        <v>7.8787878787878862E-3</v>
      </c>
      <c r="C155">
        <v>0.52957575757575759</v>
      </c>
      <c r="D155">
        <v>7.8787878787878862E-3</v>
      </c>
      <c r="E155">
        <v>7.8787878787878862E-3</v>
      </c>
      <c r="F155">
        <v>7.8787878787878862E-3</v>
      </c>
      <c r="G155">
        <v>2.060606060606061E-3</v>
      </c>
      <c r="H155">
        <v>1.5636363636363639E-2</v>
      </c>
      <c r="I155">
        <v>0.51018181818181818</v>
      </c>
      <c r="J155">
        <v>0.5121212121212122</v>
      </c>
      <c r="K155">
        <v>7.8787878787878862E-3</v>
      </c>
      <c r="L155">
        <v>7.8787878787878862E-3</v>
      </c>
      <c r="M155">
        <v>0.49757575757575762</v>
      </c>
      <c r="N155">
        <v>7.8787878787878862E-3</v>
      </c>
    </row>
    <row r="156" spans="2:14" x14ac:dyDescent="0.25">
      <c r="B156">
        <v>7.8787878787878862E-3</v>
      </c>
      <c r="C156">
        <v>6.9090909090909142E-3</v>
      </c>
      <c r="D156">
        <v>7.8787878787878862E-3</v>
      </c>
      <c r="E156">
        <v>0.52957575757575759</v>
      </c>
      <c r="F156">
        <v>6.9090909090909142E-3</v>
      </c>
      <c r="G156">
        <v>0.53539393939393942</v>
      </c>
      <c r="H156">
        <v>6.9090909090909142E-3</v>
      </c>
      <c r="I156">
        <v>7.8787878787878862E-3</v>
      </c>
      <c r="J156">
        <v>6.9090909090909142E-3</v>
      </c>
      <c r="K156">
        <v>6.9090909090909142E-3</v>
      </c>
      <c r="L156">
        <v>0.49660606060606066</v>
      </c>
      <c r="M156">
        <v>8.8484848484848503E-3</v>
      </c>
      <c r="N156">
        <v>0.49660606060606066</v>
      </c>
    </row>
    <row r="157" spans="2:14" x14ac:dyDescent="0.25">
      <c r="B157">
        <v>7.8787878787878862E-3</v>
      </c>
      <c r="C157">
        <v>7.8787878787878862E-3</v>
      </c>
      <c r="D157">
        <v>7.8787878787878862E-3</v>
      </c>
      <c r="E157">
        <v>7.8787878787878862E-3</v>
      </c>
      <c r="F157">
        <v>9.8181818181818214E-3</v>
      </c>
      <c r="G157">
        <v>7.8787878787878862E-3</v>
      </c>
      <c r="H157">
        <v>0.50824242424242427</v>
      </c>
      <c r="I157">
        <v>7.8787878787878862E-3</v>
      </c>
      <c r="J157">
        <v>6.9090909090909142E-3</v>
      </c>
      <c r="K157">
        <v>0.51309090909090915</v>
      </c>
      <c r="L157">
        <v>6.9090909090909142E-3</v>
      </c>
      <c r="M157">
        <v>7.8787878787878862E-3</v>
      </c>
      <c r="N157">
        <v>7.8787878787878862E-3</v>
      </c>
    </row>
    <row r="158" spans="2:14" x14ac:dyDescent="0.25">
      <c r="B158">
        <v>7.8787878787878862E-3</v>
      </c>
      <c r="C158">
        <v>6.9090909090909142E-3</v>
      </c>
      <c r="D158">
        <v>6.9090909090909142E-3</v>
      </c>
      <c r="E158">
        <v>7.8787878787878862E-3</v>
      </c>
      <c r="F158">
        <v>6.9090909090909142E-3</v>
      </c>
      <c r="G158">
        <v>6.9090909090909142E-3</v>
      </c>
      <c r="H158">
        <v>8.8484848484848503E-3</v>
      </c>
      <c r="I158">
        <v>0.50630303030303048</v>
      </c>
      <c r="J158">
        <v>0.50242424242424244</v>
      </c>
      <c r="K158">
        <v>7.8787878787878862E-3</v>
      </c>
      <c r="L158">
        <v>6.9090909090909142E-3</v>
      </c>
      <c r="M158">
        <v>0.49369696969696975</v>
      </c>
      <c r="N158">
        <v>0.5121212121212122</v>
      </c>
    </row>
    <row r="159" spans="2:14" x14ac:dyDescent="0.25">
      <c r="B159">
        <v>7.8787878787878862E-3</v>
      </c>
      <c r="C159">
        <v>7.8787878787878862E-3</v>
      </c>
      <c r="D159">
        <v>0.52860606060606063</v>
      </c>
      <c r="E159">
        <v>0.52860606060606063</v>
      </c>
      <c r="F159">
        <v>0.52181818181818185</v>
      </c>
      <c r="G159">
        <v>0.53054545454545454</v>
      </c>
      <c r="H159">
        <v>6.9090909090909142E-3</v>
      </c>
      <c r="I159">
        <v>7.8787878787878862E-3</v>
      </c>
      <c r="J159">
        <v>6.9090909090909142E-3</v>
      </c>
      <c r="K159">
        <v>8.8484848484848503E-3</v>
      </c>
      <c r="L159">
        <v>0.48884848484848492</v>
      </c>
      <c r="M159">
        <v>5.9393939393939414E-3</v>
      </c>
      <c r="N159">
        <v>0.49369696969696975</v>
      </c>
    </row>
    <row r="160" spans="2:14" x14ac:dyDescent="0.25">
      <c r="B160">
        <v>7.8787878787878862E-3</v>
      </c>
      <c r="C160">
        <v>0.54606060606060614</v>
      </c>
      <c r="D160">
        <v>6.9090909090909142E-3</v>
      </c>
      <c r="E160">
        <v>7.8787878787878862E-3</v>
      </c>
      <c r="F160">
        <v>8.8484848484848503E-3</v>
      </c>
      <c r="G160">
        <v>7.8787878787878862E-3</v>
      </c>
      <c r="H160">
        <v>0.50048484848484853</v>
      </c>
      <c r="I160">
        <v>0.52763636363636368</v>
      </c>
      <c r="J160">
        <v>7.8787878787878862E-3</v>
      </c>
      <c r="K160">
        <v>0.50533333333333341</v>
      </c>
      <c r="L160">
        <v>7.8787878787878862E-3</v>
      </c>
      <c r="M160">
        <v>0.50533333333333341</v>
      </c>
      <c r="N160">
        <v>6.9090909090909142E-3</v>
      </c>
    </row>
    <row r="161" spans="2:14" x14ac:dyDescent="0.25">
      <c r="B161">
        <v>7.8787878787878862E-3</v>
      </c>
      <c r="C161">
        <v>7.8787878787878862E-3</v>
      </c>
      <c r="D161">
        <v>7.8787878787878862E-3</v>
      </c>
      <c r="E161">
        <v>7.8787878787878862E-3</v>
      </c>
      <c r="F161">
        <v>7.8787878787878862E-3</v>
      </c>
      <c r="G161">
        <v>6.9090909090909142E-3</v>
      </c>
      <c r="H161">
        <v>7.8787878787878862E-3</v>
      </c>
      <c r="I161">
        <v>7.8787878787878862E-3</v>
      </c>
      <c r="J161">
        <v>0.50533333333333341</v>
      </c>
      <c r="K161">
        <v>7.8787878787878862E-3</v>
      </c>
      <c r="L161">
        <v>0.50533333333333341</v>
      </c>
      <c r="M161">
        <v>0.49369696969696975</v>
      </c>
      <c r="N161">
        <v>0.51309090909090915</v>
      </c>
    </row>
    <row r="162" spans="2:14" x14ac:dyDescent="0.25">
      <c r="B162">
        <v>7.8787878787878862E-3</v>
      </c>
      <c r="C162">
        <v>7.8787878787878862E-3</v>
      </c>
      <c r="D162">
        <v>7.8787878787878862E-3</v>
      </c>
      <c r="E162">
        <v>8.8484848484848503E-3</v>
      </c>
      <c r="F162">
        <v>0.51696969696969708</v>
      </c>
      <c r="G162">
        <v>0.53442424242424247</v>
      </c>
      <c r="H162">
        <v>0.51696969696969708</v>
      </c>
      <c r="I162">
        <v>5.9393939393939414E-3</v>
      </c>
      <c r="J162">
        <v>7.8787878787878862E-3</v>
      </c>
      <c r="K162">
        <v>0.52375757575757576</v>
      </c>
      <c r="L162">
        <v>8.8484848484848503E-3</v>
      </c>
      <c r="M162">
        <v>7.8787878787878862E-3</v>
      </c>
      <c r="N162">
        <v>0.49175757575757584</v>
      </c>
    </row>
    <row r="163" spans="2:14" x14ac:dyDescent="0.25">
      <c r="B163">
        <v>7.8787878787878862E-3</v>
      </c>
      <c r="C163">
        <v>7.8787878787878862E-3</v>
      </c>
      <c r="D163">
        <v>7.8787878787878862E-3</v>
      </c>
      <c r="E163">
        <v>7.8787878787878862E-3</v>
      </c>
      <c r="F163">
        <v>7.8787878787878862E-3</v>
      </c>
      <c r="G163">
        <v>7.8787878787878862E-3</v>
      </c>
      <c r="H163">
        <v>8.8484848484848503E-3</v>
      </c>
      <c r="I163">
        <v>0.51890909090909099</v>
      </c>
      <c r="J163">
        <v>0.52084848484848489</v>
      </c>
      <c r="K163">
        <v>7.8787878787878862E-3</v>
      </c>
      <c r="L163">
        <v>6.9090909090909142E-3</v>
      </c>
      <c r="M163">
        <v>0.49660606060606066</v>
      </c>
      <c r="N163">
        <v>7.8787878787878862E-3</v>
      </c>
    </row>
    <row r="164" spans="2:14" x14ac:dyDescent="0.25">
      <c r="B164">
        <v>7.8787878787878862E-3</v>
      </c>
      <c r="C164">
        <v>6.9090909090909142E-3</v>
      </c>
      <c r="D164">
        <v>0.53248484848484845</v>
      </c>
      <c r="E164">
        <v>7.8787878787878862E-3</v>
      </c>
      <c r="F164">
        <v>6.9090909090909142E-3</v>
      </c>
      <c r="G164">
        <v>7.8787878787878862E-3</v>
      </c>
      <c r="H164">
        <v>7.8787878787878862E-3</v>
      </c>
      <c r="I164">
        <v>7.8787878787878862E-3</v>
      </c>
      <c r="J164">
        <v>0.10290909090909091</v>
      </c>
      <c r="K164">
        <v>8.8484848484848503E-3</v>
      </c>
      <c r="L164">
        <v>0.49951515151515152</v>
      </c>
      <c r="M164">
        <v>8.8484848484848503E-3</v>
      </c>
      <c r="N164">
        <v>0.50727272727272732</v>
      </c>
    </row>
    <row r="165" spans="2:14" x14ac:dyDescent="0.25">
      <c r="B165">
        <v>7.8787878787878862E-3</v>
      </c>
      <c r="C165">
        <v>0.53345454545454551</v>
      </c>
      <c r="D165">
        <v>6.9090909090909142E-3</v>
      </c>
      <c r="E165">
        <v>6.9090909090909142E-3</v>
      </c>
      <c r="F165">
        <v>8.8484848484848503E-3</v>
      </c>
      <c r="G165">
        <v>0.52860606060606063</v>
      </c>
      <c r="H165">
        <v>0.50824242424242427</v>
      </c>
      <c r="I165">
        <v>7.8787878787878862E-3</v>
      </c>
      <c r="J165">
        <v>6.9090909090909142E-3</v>
      </c>
      <c r="K165">
        <v>0.51115151515151513</v>
      </c>
      <c r="L165">
        <v>6.9090909090909142E-3</v>
      </c>
      <c r="M165">
        <v>7.8787878787878862E-3</v>
      </c>
      <c r="N165">
        <v>0.49563636363636365</v>
      </c>
    </row>
    <row r="166" spans="2:14" x14ac:dyDescent="0.25">
      <c r="B166">
        <v>7.8787878787878862E-3</v>
      </c>
      <c r="C166">
        <v>7.8787878787878862E-3</v>
      </c>
      <c r="D166">
        <v>7.8787878787878862E-3</v>
      </c>
      <c r="E166">
        <v>6.9090909090909142E-3</v>
      </c>
      <c r="F166">
        <v>7.8787878787878862E-3</v>
      </c>
      <c r="G166">
        <v>7.8787878787878862E-3</v>
      </c>
      <c r="H166">
        <v>6.9090909090909142E-3</v>
      </c>
      <c r="I166">
        <v>0.51696969696969708</v>
      </c>
      <c r="J166">
        <v>0.51890909090909099</v>
      </c>
      <c r="K166">
        <v>7.8787878787878862E-3</v>
      </c>
      <c r="L166">
        <v>7.8787878787878862E-3</v>
      </c>
      <c r="M166">
        <v>0.48884848484848492</v>
      </c>
      <c r="N166">
        <v>5.9393939393939414E-3</v>
      </c>
    </row>
    <row r="167" spans="2:14" x14ac:dyDescent="0.25">
      <c r="B167">
        <v>5.9393939393939414E-3</v>
      </c>
      <c r="C167">
        <v>7.8787878787878862E-3</v>
      </c>
      <c r="D167">
        <v>7.8787878787878862E-3</v>
      </c>
      <c r="E167">
        <v>0.52957575757575759</v>
      </c>
      <c r="F167">
        <v>0.53539393939393942</v>
      </c>
      <c r="G167">
        <v>7.8787878787878862E-3</v>
      </c>
      <c r="H167">
        <v>7.8787878787878862E-3</v>
      </c>
      <c r="I167">
        <v>7.8787878787878862E-3</v>
      </c>
      <c r="J167">
        <v>7.8787878787878862E-3</v>
      </c>
      <c r="K167">
        <v>7.8787878787878862E-3</v>
      </c>
      <c r="L167">
        <v>0.49175757575757584</v>
      </c>
      <c r="M167">
        <v>7.8787878787878862E-3</v>
      </c>
      <c r="N167">
        <v>0.50242424242424244</v>
      </c>
    </row>
    <row r="168" spans="2:14" x14ac:dyDescent="0.25">
      <c r="B168">
        <v>7.8787878787878862E-3</v>
      </c>
      <c r="C168">
        <v>7.8787878787878862E-3</v>
      </c>
      <c r="D168">
        <v>7.8787878787878862E-3</v>
      </c>
      <c r="E168">
        <v>7.8787878787878862E-3</v>
      </c>
      <c r="F168">
        <v>6.9090909090909142E-3</v>
      </c>
      <c r="G168">
        <v>0.52472727272727282</v>
      </c>
      <c r="H168">
        <v>0.49951515151515152</v>
      </c>
      <c r="I168">
        <v>7.8787878787878862E-3</v>
      </c>
      <c r="J168">
        <v>6.9090909090909142E-3</v>
      </c>
      <c r="K168">
        <v>0.50727272727272732</v>
      </c>
      <c r="L168">
        <v>6.9090909090909142E-3</v>
      </c>
      <c r="M168">
        <v>0.50533333333333341</v>
      </c>
      <c r="N168">
        <v>7.8787878787878862E-3</v>
      </c>
    </row>
    <row r="169" spans="2:14" x14ac:dyDescent="0.25">
      <c r="B169">
        <v>6.9090909090909142E-3</v>
      </c>
      <c r="C169">
        <v>7.8787878787878862E-3</v>
      </c>
      <c r="D169">
        <v>0.53054545454545454</v>
      </c>
      <c r="E169">
        <v>7.8787878787878862E-3</v>
      </c>
      <c r="F169">
        <v>7.8787878787878862E-3</v>
      </c>
      <c r="G169">
        <v>7.8787878787878862E-3</v>
      </c>
      <c r="H169">
        <v>8.8484848484848503E-3</v>
      </c>
      <c r="I169">
        <v>0.50921212121212123</v>
      </c>
      <c r="J169">
        <v>0.51890909090909099</v>
      </c>
      <c r="K169">
        <v>7.8787878787878862E-3</v>
      </c>
      <c r="L169">
        <v>0.51018181818181818</v>
      </c>
      <c r="M169">
        <v>0.48787878787878786</v>
      </c>
      <c r="N169">
        <v>5.9393939393939414E-3</v>
      </c>
    </row>
    <row r="170" spans="2:14" x14ac:dyDescent="0.25">
      <c r="B170">
        <v>6.9090909090909142E-3</v>
      </c>
      <c r="C170">
        <v>7.8787878787878862E-3</v>
      </c>
      <c r="D170">
        <v>7.8787878787878862E-3</v>
      </c>
      <c r="E170">
        <v>0.52860606060606063</v>
      </c>
      <c r="F170">
        <v>0.51309090909090915</v>
      </c>
      <c r="G170">
        <v>7.8787878787878862E-3</v>
      </c>
      <c r="H170">
        <v>0.51309090909090915</v>
      </c>
      <c r="I170">
        <v>6.9090909090909142E-3</v>
      </c>
      <c r="J170">
        <v>7.8787878787878862E-3</v>
      </c>
      <c r="K170">
        <v>0.52472727272727282</v>
      </c>
      <c r="L170">
        <v>1.0787878787878794E-2</v>
      </c>
      <c r="M170">
        <v>6.9090909090909142E-3</v>
      </c>
      <c r="N170">
        <v>0.50048484848484853</v>
      </c>
    </row>
    <row r="171" spans="2:14" x14ac:dyDescent="0.25">
      <c r="B171">
        <v>7.8787878787878862E-3</v>
      </c>
      <c r="C171">
        <v>6.9090909090909142E-3</v>
      </c>
      <c r="D171">
        <v>6.9090909090909142E-3</v>
      </c>
      <c r="E171">
        <v>7.8787878787878862E-3</v>
      </c>
      <c r="F171">
        <v>6.9090909090909142E-3</v>
      </c>
      <c r="G171">
        <v>0.51987878787878794</v>
      </c>
      <c r="H171">
        <v>6.9090909090909142E-3</v>
      </c>
      <c r="I171">
        <v>7.8787878787878862E-3</v>
      </c>
      <c r="J171">
        <v>6.9090909090909142E-3</v>
      </c>
      <c r="K171">
        <v>7.8787878787878862E-3</v>
      </c>
      <c r="L171">
        <v>6.9090909090909142E-3</v>
      </c>
      <c r="M171">
        <v>0.49757575757575762</v>
      </c>
      <c r="N171">
        <v>6.9090909090909142E-3</v>
      </c>
    </row>
    <row r="172" spans="2:14" x14ac:dyDescent="0.25">
      <c r="B172">
        <v>7.8787878787878862E-3</v>
      </c>
      <c r="C172">
        <v>6.9090909090909142E-3</v>
      </c>
      <c r="D172">
        <v>6.9090909090909142E-3</v>
      </c>
      <c r="E172">
        <v>6.9090909090909142E-3</v>
      </c>
      <c r="F172">
        <v>7.8787878787878862E-3</v>
      </c>
      <c r="G172">
        <v>5.9393939393939414E-3</v>
      </c>
      <c r="H172">
        <v>7.8787878787878862E-3</v>
      </c>
      <c r="I172">
        <v>1.2727272727272731E-2</v>
      </c>
      <c r="J172">
        <v>0.51115151515151513</v>
      </c>
      <c r="K172">
        <v>7.8787878787878862E-3</v>
      </c>
      <c r="L172">
        <v>0.49660606060606066</v>
      </c>
      <c r="M172">
        <v>6.9090909090909142E-3</v>
      </c>
      <c r="N172">
        <v>6.9090909090909142E-3</v>
      </c>
    </row>
    <row r="173" spans="2:14" x14ac:dyDescent="0.25">
      <c r="B173">
        <v>4.0000000000000053E-3</v>
      </c>
      <c r="C173">
        <v>8.8484848484848503E-3</v>
      </c>
      <c r="D173">
        <v>6.9090909090909142E-3</v>
      </c>
      <c r="E173">
        <v>7.8787878787878862E-3</v>
      </c>
      <c r="F173">
        <v>7.8787878787878862E-3</v>
      </c>
      <c r="G173">
        <v>6.9090909090909142E-3</v>
      </c>
      <c r="H173">
        <v>0.50242424242424244</v>
      </c>
      <c r="I173">
        <v>7.8787878787878862E-3</v>
      </c>
      <c r="J173">
        <v>6.9090909090909142E-3</v>
      </c>
      <c r="K173">
        <v>0.51309090909090915</v>
      </c>
      <c r="L173">
        <v>7.8787878787878862E-3</v>
      </c>
      <c r="M173">
        <v>7.8787878787878862E-3</v>
      </c>
      <c r="N173">
        <v>0.49660606060606066</v>
      </c>
    </row>
    <row r="174" spans="2:14" x14ac:dyDescent="0.25">
      <c r="B174">
        <v>7.8787878787878862E-3</v>
      </c>
      <c r="C174">
        <v>6.9090909090909142E-3</v>
      </c>
      <c r="D174">
        <v>7.8787878787878862E-3</v>
      </c>
      <c r="E174">
        <v>6.9090909090909142E-3</v>
      </c>
      <c r="F174">
        <v>8.8484848484848503E-3</v>
      </c>
      <c r="G174">
        <v>0.52278787878787891</v>
      </c>
      <c r="H174">
        <v>7.8787878787878862E-3</v>
      </c>
      <c r="I174">
        <v>0.52375757575757576</v>
      </c>
      <c r="J174">
        <v>7.8787878787878862E-3</v>
      </c>
      <c r="K174">
        <v>6.9090909090909142E-3</v>
      </c>
      <c r="L174">
        <v>6.9090909090909142E-3</v>
      </c>
      <c r="M174">
        <v>0.49175757575757584</v>
      </c>
      <c r="N174">
        <v>8.8484848484848503E-3</v>
      </c>
    </row>
    <row r="175" spans="2:14" x14ac:dyDescent="0.25">
      <c r="B175">
        <v>5.9393939393939414E-3</v>
      </c>
      <c r="C175">
        <v>6.9090909090909142E-3</v>
      </c>
      <c r="D175">
        <v>6.9090909090909142E-3</v>
      </c>
      <c r="E175">
        <v>7.8787878787878862E-3</v>
      </c>
      <c r="F175">
        <v>0.54606060606060614</v>
      </c>
      <c r="G175">
        <v>6.9090909090909142E-3</v>
      </c>
      <c r="H175">
        <v>7.8787878787878862E-3</v>
      </c>
      <c r="I175">
        <v>7.8787878787878862E-3</v>
      </c>
      <c r="J175">
        <v>0.51309090909090915</v>
      </c>
      <c r="K175">
        <v>7.8787878787878862E-3</v>
      </c>
      <c r="L175">
        <v>0.48787878787878786</v>
      </c>
      <c r="M175">
        <v>7.8787878787878862E-3</v>
      </c>
      <c r="N175">
        <v>0.51600000000000001</v>
      </c>
    </row>
    <row r="176" spans="2:14" x14ac:dyDescent="0.25">
      <c r="B176">
        <v>8.8484848484848503E-3</v>
      </c>
      <c r="C176">
        <v>7.8787878787878862E-3</v>
      </c>
      <c r="D176">
        <v>6.9090909090909142E-3</v>
      </c>
      <c r="E176">
        <v>7.8787878787878862E-3</v>
      </c>
      <c r="F176">
        <v>5.9393939393939414E-3</v>
      </c>
      <c r="G176">
        <v>7.8787878787878862E-3</v>
      </c>
      <c r="H176">
        <v>0.5033939393939395</v>
      </c>
      <c r="I176">
        <v>7.8787878787878862E-3</v>
      </c>
      <c r="J176">
        <v>6.9090909090909142E-3</v>
      </c>
      <c r="K176">
        <v>0.36278787878787888</v>
      </c>
      <c r="L176">
        <v>6.9090909090909142E-3</v>
      </c>
      <c r="M176">
        <v>0.50436363636363635</v>
      </c>
      <c r="N176">
        <v>0.49660606060606066</v>
      </c>
    </row>
    <row r="177" spans="2:14" x14ac:dyDescent="0.25">
      <c r="B177">
        <v>6.9090909090909142E-3</v>
      </c>
      <c r="C177">
        <v>5.9393939393939414E-3</v>
      </c>
      <c r="D177">
        <v>6.9090909090909142E-3</v>
      </c>
      <c r="E177">
        <v>7.8787878787878862E-3</v>
      </c>
      <c r="F177">
        <v>8.8484848484848503E-3</v>
      </c>
      <c r="G177">
        <v>1.4666666666666675E-2</v>
      </c>
      <c r="H177">
        <v>7.8787878787878862E-3</v>
      </c>
      <c r="I177">
        <v>0.51696969696969708</v>
      </c>
      <c r="J177">
        <v>6.9090909090909142E-3</v>
      </c>
      <c r="K177">
        <v>6.9090909090909142E-3</v>
      </c>
      <c r="L177">
        <v>0.49854545454545457</v>
      </c>
      <c r="M177">
        <v>0.48884848484848492</v>
      </c>
      <c r="N177">
        <v>6.9090909090909142E-3</v>
      </c>
    </row>
    <row r="178" spans="2:14" x14ac:dyDescent="0.25">
      <c r="B178">
        <v>6.9090909090909142E-3</v>
      </c>
      <c r="C178">
        <v>0.52860606060606063</v>
      </c>
      <c r="D178">
        <v>5.9393939393939414E-3</v>
      </c>
      <c r="E178">
        <v>0.53151515151515161</v>
      </c>
      <c r="F178">
        <v>0.52375757575757576</v>
      </c>
      <c r="G178">
        <v>7.8787878787878862E-3</v>
      </c>
      <c r="H178">
        <v>0.51309090909090915</v>
      </c>
      <c r="I178">
        <v>7.8787878787878862E-3</v>
      </c>
      <c r="J178">
        <v>0.50630303030303048</v>
      </c>
      <c r="K178">
        <v>0.51793939393939403</v>
      </c>
      <c r="L178">
        <v>4.9696969696969772E-3</v>
      </c>
      <c r="M178">
        <v>6.9090909090909142E-3</v>
      </c>
      <c r="N178">
        <v>0.50921212121212123</v>
      </c>
    </row>
    <row r="179" spans="2:14" x14ac:dyDescent="0.25">
      <c r="B179">
        <v>6.9090909090909142E-3</v>
      </c>
      <c r="C179">
        <v>7.8787878787878862E-3</v>
      </c>
      <c r="D179">
        <v>6.9090909090909142E-3</v>
      </c>
      <c r="E179">
        <v>7.8787878787878862E-3</v>
      </c>
      <c r="F179">
        <v>6.9090909090909142E-3</v>
      </c>
      <c r="G179">
        <v>7.8787878787878862E-3</v>
      </c>
      <c r="H179">
        <v>8.8484848484848503E-3</v>
      </c>
      <c r="I179">
        <v>7.8787878787878862E-3</v>
      </c>
      <c r="J179">
        <v>6.9090909090909142E-3</v>
      </c>
      <c r="K179">
        <v>8.8484848484848503E-3</v>
      </c>
      <c r="L179">
        <v>7.8787878787878862E-3</v>
      </c>
      <c r="M179">
        <v>0.49369696969696975</v>
      </c>
      <c r="N179">
        <v>0.49369696969696975</v>
      </c>
    </row>
    <row r="180" spans="2:14" x14ac:dyDescent="0.25">
      <c r="B180">
        <v>7.8787878787878862E-3</v>
      </c>
      <c r="C180">
        <v>7.8787878787878862E-3</v>
      </c>
      <c r="D180">
        <v>6.9090909090909142E-3</v>
      </c>
      <c r="E180">
        <v>6.9090909090909142E-3</v>
      </c>
      <c r="F180">
        <v>6.9090909090909142E-3</v>
      </c>
      <c r="G180">
        <v>8.8484848484848503E-3</v>
      </c>
      <c r="H180">
        <v>7.8787878787878862E-3</v>
      </c>
      <c r="I180">
        <v>0.51600000000000001</v>
      </c>
      <c r="J180">
        <v>7.8787878787878862E-3</v>
      </c>
      <c r="K180">
        <v>7.8787878787878862E-3</v>
      </c>
      <c r="L180">
        <v>0.49175757575757584</v>
      </c>
      <c r="M180">
        <v>5.9393939393939414E-3</v>
      </c>
      <c r="N180">
        <v>7.8787878787878862E-3</v>
      </c>
    </row>
    <row r="181" spans="2:14" x14ac:dyDescent="0.25">
      <c r="B181">
        <v>7.8787878787878862E-3</v>
      </c>
      <c r="C181">
        <v>7.8787878787878862E-3</v>
      </c>
      <c r="D181">
        <v>7.8787878787878862E-3</v>
      </c>
      <c r="E181">
        <v>0.52278787878787891</v>
      </c>
      <c r="F181">
        <v>7.8787878787878862E-3</v>
      </c>
      <c r="G181">
        <v>8.8484848484848503E-3</v>
      </c>
      <c r="H181">
        <v>0.50436363636363635</v>
      </c>
      <c r="I181">
        <v>7.8787878787878862E-3</v>
      </c>
      <c r="J181">
        <v>0.50145454545454549</v>
      </c>
      <c r="K181">
        <v>0.51600000000000001</v>
      </c>
      <c r="L181">
        <v>7.8787878787878862E-3</v>
      </c>
      <c r="M181">
        <v>0.50533333333333341</v>
      </c>
      <c r="N181">
        <v>0.50533333333333341</v>
      </c>
    </row>
    <row r="182" spans="2:14" x14ac:dyDescent="0.25">
      <c r="B182">
        <v>7.8787878787878862E-3</v>
      </c>
      <c r="C182">
        <v>6.9090909090909142E-3</v>
      </c>
      <c r="D182">
        <v>8.8484848484848503E-3</v>
      </c>
      <c r="E182">
        <v>8.8484848484848503E-3</v>
      </c>
      <c r="F182">
        <v>7.8787878787878862E-3</v>
      </c>
      <c r="G182">
        <v>8.8484848484848503E-3</v>
      </c>
      <c r="H182">
        <v>7.8787878787878862E-3</v>
      </c>
      <c r="I182">
        <v>7.8787878787878862E-3</v>
      </c>
      <c r="J182">
        <v>7.8787878787878862E-3</v>
      </c>
      <c r="K182">
        <v>8.8484848484848503E-3</v>
      </c>
      <c r="L182">
        <v>0.50630303030303048</v>
      </c>
      <c r="M182">
        <v>0.49272727272727279</v>
      </c>
      <c r="N182">
        <v>7.8787878787878862E-3</v>
      </c>
    </row>
    <row r="183" spans="2:14" x14ac:dyDescent="0.25">
      <c r="B183">
        <v>7.8787878787878862E-3</v>
      </c>
      <c r="C183">
        <v>0.53345454545454551</v>
      </c>
      <c r="D183">
        <v>6.9090909090909142E-3</v>
      </c>
      <c r="E183">
        <v>8.8484848484848503E-3</v>
      </c>
      <c r="F183">
        <v>0.52860606060606063</v>
      </c>
      <c r="G183">
        <v>7.8787878787878862E-3</v>
      </c>
      <c r="H183">
        <v>6.9090909090909142E-3</v>
      </c>
      <c r="I183">
        <v>0.50921212121212123</v>
      </c>
      <c r="J183">
        <v>0.52084848484848489</v>
      </c>
      <c r="K183">
        <v>7.8787878787878862E-3</v>
      </c>
      <c r="L183">
        <v>7.8787878787878862E-3</v>
      </c>
      <c r="M183">
        <v>7.8787878787878862E-3</v>
      </c>
      <c r="N183">
        <v>6.9090909090909142E-3</v>
      </c>
    </row>
    <row r="184" spans="2:14" x14ac:dyDescent="0.25">
      <c r="B184">
        <v>6.9090909090909142E-3</v>
      </c>
      <c r="C184">
        <v>7.8787878787878862E-3</v>
      </c>
      <c r="D184">
        <v>6.9090909090909142E-3</v>
      </c>
      <c r="E184">
        <v>8.8484848484848503E-3</v>
      </c>
      <c r="F184">
        <v>8.8484848484848503E-3</v>
      </c>
      <c r="G184">
        <v>7.8787878787878862E-3</v>
      </c>
      <c r="H184">
        <v>0.49951515151515152</v>
      </c>
      <c r="I184">
        <v>7.8787878787878862E-3</v>
      </c>
      <c r="J184">
        <v>0.49757575757575762</v>
      </c>
      <c r="K184">
        <v>0.50630303030303048</v>
      </c>
      <c r="L184">
        <v>7.8787878787878862E-3</v>
      </c>
      <c r="M184">
        <v>0.49757575757575762</v>
      </c>
      <c r="N184">
        <v>0.49854545454545457</v>
      </c>
    </row>
    <row r="185" spans="2:14" x14ac:dyDescent="0.25">
      <c r="B185">
        <v>7.8787878787878862E-3</v>
      </c>
      <c r="C185">
        <v>6.9090909090909142E-3</v>
      </c>
      <c r="D185">
        <v>6.9090909090909142E-3</v>
      </c>
      <c r="E185">
        <v>7.8787878787878862E-3</v>
      </c>
      <c r="F185">
        <v>7.8787878787878862E-3</v>
      </c>
      <c r="G185">
        <v>0.53248484848484845</v>
      </c>
      <c r="H185">
        <v>7.8787878787878862E-3</v>
      </c>
      <c r="I185">
        <v>0.52375757575757576</v>
      </c>
      <c r="J185">
        <v>6.9090909090909142E-3</v>
      </c>
      <c r="K185">
        <v>6.9090909090909142E-3</v>
      </c>
      <c r="L185">
        <v>0.49175757575757584</v>
      </c>
      <c r="M185">
        <v>1.2727272727272731E-2</v>
      </c>
      <c r="N185">
        <v>7.8787878787878862E-3</v>
      </c>
    </row>
    <row r="186" spans="2:14" x14ac:dyDescent="0.25">
      <c r="B186">
        <v>7.8787878787878862E-3</v>
      </c>
      <c r="C186">
        <v>7.8787878787878862E-3</v>
      </c>
      <c r="D186">
        <v>6.9090909090909142E-3</v>
      </c>
      <c r="E186">
        <v>7.8787878787878862E-3</v>
      </c>
      <c r="F186">
        <v>0.51890909090909099</v>
      </c>
      <c r="G186">
        <v>7.8787878787878862E-3</v>
      </c>
      <c r="H186">
        <v>0.51309090909090915</v>
      </c>
      <c r="I186">
        <v>6.9090909090909142E-3</v>
      </c>
      <c r="J186">
        <v>0.52181818181818185</v>
      </c>
      <c r="K186">
        <v>0.52181818181818185</v>
      </c>
      <c r="L186">
        <v>7.8787878787878862E-3</v>
      </c>
      <c r="M186">
        <v>7.8787878787878862E-3</v>
      </c>
      <c r="N186">
        <v>8.8484848484848503E-3</v>
      </c>
    </row>
    <row r="187" spans="2:14" x14ac:dyDescent="0.25">
      <c r="B187">
        <v>6.9090909090909142E-3</v>
      </c>
      <c r="C187">
        <v>8.8484848484848503E-3</v>
      </c>
      <c r="D187">
        <v>8.8484848484848503E-3</v>
      </c>
      <c r="E187">
        <v>6.9090909090909142E-3</v>
      </c>
      <c r="F187">
        <v>7.8787878787878862E-3</v>
      </c>
      <c r="G187">
        <v>7.8787878787878862E-3</v>
      </c>
      <c r="H187">
        <v>7.8787878787878862E-3</v>
      </c>
      <c r="I187">
        <v>7.8787878787878862E-3</v>
      </c>
      <c r="J187">
        <v>8.8484848484848503E-3</v>
      </c>
      <c r="K187">
        <v>6.9090909090909142E-3</v>
      </c>
      <c r="L187">
        <v>0.50630303030303048</v>
      </c>
      <c r="M187">
        <v>0.49272727272727279</v>
      </c>
      <c r="N187">
        <v>0.49757575757575762</v>
      </c>
    </row>
    <row r="188" spans="2:14" x14ac:dyDescent="0.25">
      <c r="B188">
        <v>6.9090909090909142E-3</v>
      </c>
      <c r="C188">
        <v>6.9090909090909142E-3</v>
      </c>
      <c r="D188">
        <v>6.9090909090909142E-3</v>
      </c>
      <c r="E188">
        <v>7.8787878787878862E-3</v>
      </c>
      <c r="F188">
        <v>7.8787878787878862E-3</v>
      </c>
      <c r="G188">
        <v>0.53442424242424247</v>
      </c>
      <c r="H188">
        <v>7.8787878787878862E-3</v>
      </c>
      <c r="I188">
        <v>0.52472727272727282</v>
      </c>
      <c r="J188">
        <v>6.9090909090909142E-3</v>
      </c>
      <c r="K188">
        <v>8.8484848484848503E-3</v>
      </c>
      <c r="L188">
        <v>7.8787878787878862E-3</v>
      </c>
      <c r="M188">
        <v>6.9090909090909142E-3</v>
      </c>
      <c r="N188">
        <v>6.9090909090909142E-3</v>
      </c>
    </row>
    <row r="189" spans="2:14" x14ac:dyDescent="0.25">
      <c r="B189">
        <v>7.8787878787878862E-3</v>
      </c>
      <c r="C189">
        <v>8.8484848484848503E-3</v>
      </c>
      <c r="D189">
        <v>6.9090909090909142E-3</v>
      </c>
      <c r="E189">
        <v>0.52763636363636368</v>
      </c>
      <c r="F189">
        <v>7.8787878787878862E-3</v>
      </c>
      <c r="G189">
        <v>7.8787878787878862E-3</v>
      </c>
      <c r="H189">
        <v>0.50048484848484853</v>
      </c>
      <c r="I189">
        <v>8.8484848484848503E-3</v>
      </c>
      <c r="J189">
        <v>0.51115151515151513</v>
      </c>
      <c r="K189">
        <v>0.51793939393939403</v>
      </c>
      <c r="L189">
        <v>7.8787878787878862E-3</v>
      </c>
      <c r="M189">
        <v>0.50533333333333341</v>
      </c>
      <c r="N189">
        <v>7.8787878787878862E-3</v>
      </c>
    </row>
    <row r="190" spans="2:14" x14ac:dyDescent="0.25">
      <c r="B190">
        <v>7.8787878787878862E-3</v>
      </c>
      <c r="C190">
        <v>7.8787878787878862E-3</v>
      </c>
      <c r="D190">
        <v>8.8484848484848503E-3</v>
      </c>
      <c r="E190">
        <v>7.8787878787878862E-3</v>
      </c>
      <c r="F190">
        <v>6.9090909090909142E-3</v>
      </c>
      <c r="G190">
        <v>6.9090909090909142E-3</v>
      </c>
      <c r="H190">
        <v>7.8787878787878862E-3</v>
      </c>
      <c r="I190">
        <v>6.9090909090909142E-3</v>
      </c>
      <c r="J190">
        <v>7.8787878787878862E-3</v>
      </c>
      <c r="K190">
        <v>7.8787878787878862E-3</v>
      </c>
      <c r="L190">
        <v>0.49563636363636365</v>
      </c>
      <c r="M190">
        <v>0.49175757575757584</v>
      </c>
      <c r="N190">
        <v>0.49660606060606066</v>
      </c>
    </row>
    <row r="191" spans="2:14" x14ac:dyDescent="0.25">
      <c r="B191">
        <v>6.9090909090909142E-3</v>
      </c>
      <c r="C191">
        <v>8.8484848484848503E-3</v>
      </c>
      <c r="D191">
        <v>6.9090909090909142E-3</v>
      </c>
      <c r="E191">
        <v>7.8787878787878862E-3</v>
      </c>
      <c r="F191">
        <v>0.53442424242424247</v>
      </c>
      <c r="G191">
        <v>0.53442424242424247</v>
      </c>
      <c r="H191">
        <v>7.8787878787878862E-3</v>
      </c>
      <c r="I191">
        <v>0.51696969696969708</v>
      </c>
      <c r="J191">
        <v>8.8484848484848503E-3</v>
      </c>
      <c r="K191">
        <v>6.9090909090909142E-3</v>
      </c>
      <c r="L191">
        <v>7.8787878787878862E-3</v>
      </c>
      <c r="M191">
        <v>6.9090909090909142E-3</v>
      </c>
      <c r="N191">
        <v>7.8787878787878862E-3</v>
      </c>
    </row>
    <row r="192" spans="2:14" x14ac:dyDescent="0.25">
      <c r="B192">
        <v>6.9090909090909142E-3</v>
      </c>
      <c r="C192">
        <v>7.8787878787878862E-3</v>
      </c>
      <c r="D192">
        <v>7.8787878787878862E-3</v>
      </c>
      <c r="E192">
        <v>7.8787878787878862E-3</v>
      </c>
      <c r="F192">
        <v>6.9090909090909142E-3</v>
      </c>
      <c r="G192">
        <v>7.8787878787878862E-3</v>
      </c>
      <c r="H192">
        <v>0.49757575757575762</v>
      </c>
      <c r="I192">
        <v>7.8787878787878862E-3</v>
      </c>
      <c r="J192">
        <v>0.51018181818181818</v>
      </c>
      <c r="K192">
        <v>0.51018181818181818</v>
      </c>
      <c r="L192">
        <v>4.8606060606060611E-2</v>
      </c>
      <c r="M192">
        <v>0.49660606060606066</v>
      </c>
      <c r="N192">
        <v>0.51503030303030317</v>
      </c>
    </row>
    <row r="193" spans="2:14" x14ac:dyDescent="0.25">
      <c r="B193">
        <v>7.8787878787878862E-3</v>
      </c>
      <c r="C193">
        <v>7.8787878787878862E-3</v>
      </c>
      <c r="D193">
        <v>7.8787878787878862E-3</v>
      </c>
      <c r="E193">
        <v>6.9090909090909142E-3</v>
      </c>
      <c r="F193">
        <v>7.8787878787878862E-3</v>
      </c>
      <c r="G193">
        <v>7.8787878787878862E-3</v>
      </c>
      <c r="H193">
        <v>5.9393939393939414E-3</v>
      </c>
      <c r="I193">
        <v>6.9090909090909142E-3</v>
      </c>
      <c r="J193">
        <v>6.9090909090909142E-3</v>
      </c>
      <c r="K193">
        <v>6.9090909090909142E-3</v>
      </c>
      <c r="L193">
        <v>2.6303030303030307E-2</v>
      </c>
      <c r="M193">
        <v>7.8787878787878862E-3</v>
      </c>
      <c r="N193">
        <v>0.49563636363636365</v>
      </c>
    </row>
    <row r="194" spans="2:14" x14ac:dyDescent="0.25">
      <c r="B194">
        <v>6.9090909090909142E-3</v>
      </c>
      <c r="C194">
        <v>7.8787878787878862E-3</v>
      </c>
      <c r="D194">
        <v>7.8787878787878862E-3</v>
      </c>
      <c r="E194">
        <v>7.8787878787878862E-3</v>
      </c>
      <c r="F194">
        <v>0.51793939393939403</v>
      </c>
      <c r="G194">
        <v>0.52763636363636368</v>
      </c>
      <c r="H194">
        <v>0.5121212121212122</v>
      </c>
      <c r="I194">
        <v>0.5121212121212122</v>
      </c>
      <c r="J194">
        <v>7.8787878787878862E-3</v>
      </c>
      <c r="K194">
        <v>0.52569696969696977</v>
      </c>
      <c r="L194">
        <v>6.9090909090909142E-3</v>
      </c>
      <c r="M194">
        <v>7.8787878787878862E-3</v>
      </c>
      <c r="N194">
        <v>6.9090909090909142E-3</v>
      </c>
    </row>
    <row r="195" spans="2:14" x14ac:dyDescent="0.25">
      <c r="B195">
        <v>6.9090909090909142E-3</v>
      </c>
      <c r="C195">
        <v>7.8787878787878862E-3</v>
      </c>
      <c r="D195">
        <v>6.9090909090909142E-3</v>
      </c>
      <c r="E195">
        <v>7.8787878787878862E-3</v>
      </c>
      <c r="F195">
        <v>6.9090909090909142E-3</v>
      </c>
      <c r="G195">
        <v>7.8787878787878862E-3</v>
      </c>
      <c r="H195">
        <v>6.9090909090909142E-3</v>
      </c>
      <c r="I195">
        <v>6.9090909090909142E-3</v>
      </c>
      <c r="J195">
        <v>0.50533333333333341</v>
      </c>
      <c r="K195">
        <v>7.8787878787878862E-3</v>
      </c>
      <c r="L195">
        <v>0.50048484848484853</v>
      </c>
      <c r="M195">
        <v>0.48787878787878786</v>
      </c>
      <c r="N195">
        <v>0.50824242424242427</v>
      </c>
    </row>
    <row r="196" spans="2:14" x14ac:dyDescent="0.25">
      <c r="B196">
        <v>7.8787878787878862E-3</v>
      </c>
      <c r="C196">
        <v>0.52957575757575759</v>
      </c>
      <c r="D196">
        <v>8.8484848484848503E-3</v>
      </c>
      <c r="E196">
        <v>7.8787878787878862E-3</v>
      </c>
      <c r="F196">
        <v>6.9090909090909142E-3</v>
      </c>
      <c r="G196">
        <v>7.8787878787878862E-3</v>
      </c>
      <c r="H196">
        <v>6.9090909090909142E-3</v>
      </c>
      <c r="I196">
        <v>7.8787878787878862E-3</v>
      </c>
      <c r="J196">
        <v>6.9090909090909142E-3</v>
      </c>
      <c r="K196">
        <v>7.8787878787878862E-3</v>
      </c>
      <c r="L196">
        <v>7.8787878787878862E-3</v>
      </c>
      <c r="M196">
        <v>6.9090909090909142E-3</v>
      </c>
      <c r="N196">
        <v>9.8181818181818214E-3</v>
      </c>
    </row>
    <row r="197" spans="2:14" x14ac:dyDescent="0.25">
      <c r="B197">
        <v>6.9090909090909142E-3</v>
      </c>
      <c r="C197">
        <v>7.8787878787878862E-3</v>
      </c>
      <c r="D197">
        <v>8.8484848484848503E-3</v>
      </c>
      <c r="E197">
        <v>0.51696969696969708</v>
      </c>
      <c r="F197">
        <v>7.8787878787878862E-3</v>
      </c>
      <c r="G197">
        <v>0.52181818181818185</v>
      </c>
      <c r="H197">
        <v>0.50242424242424244</v>
      </c>
      <c r="I197">
        <v>8.2545454545454547E-2</v>
      </c>
      <c r="J197">
        <v>0.52375757575757576</v>
      </c>
      <c r="K197">
        <v>0.51696969696969708</v>
      </c>
      <c r="L197">
        <v>7.8787878787878862E-3</v>
      </c>
      <c r="M197">
        <v>0.50145454545454549</v>
      </c>
      <c r="N197">
        <v>7.8787878787878862E-3</v>
      </c>
    </row>
    <row r="198" spans="2:14" x14ac:dyDescent="0.25">
      <c r="B198">
        <v>6.9090909090909142E-3</v>
      </c>
      <c r="C198">
        <v>7.8787878787878862E-3</v>
      </c>
      <c r="D198">
        <v>6.9090909090909142E-3</v>
      </c>
      <c r="E198">
        <v>8.8484848484848503E-3</v>
      </c>
      <c r="F198">
        <v>7.8787878787878862E-3</v>
      </c>
      <c r="G198">
        <v>7.8787878787878862E-3</v>
      </c>
      <c r="H198">
        <v>6.9090909090909142E-3</v>
      </c>
      <c r="I198">
        <v>7.8787878787878862E-3</v>
      </c>
      <c r="J198">
        <v>0.50727272727272732</v>
      </c>
      <c r="K198">
        <v>7.8787878787878862E-3</v>
      </c>
      <c r="L198">
        <v>0.48690909090909101</v>
      </c>
      <c r="M198">
        <v>0.48884848484848492</v>
      </c>
      <c r="N198">
        <v>0.50242424242424244</v>
      </c>
    </row>
    <row r="199" spans="2:14" x14ac:dyDescent="0.25">
      <c r="B199">
        <v>6.9090909090909142E-3</v>
      </c>
      <c r="C199">
        <v>6.9090909090909142E-3</v>
      </c>
      <c r="D199">
        <v>7.8787878787878862E-3</v>
      </c>
      <c r="E199">
        <v>7.8787878787878862E-3</v>
      </c>
      <c r="F199">
        <v>0.52666666666666673</v>
      </c>
      <c r="G199">
        <v>6.9090909090909142E-3</v>
      </c>
      <c r="H199">
        <v>0.51406060606060611</v>
      </c>
      <c r="I199">
        <v>0.52472727272727282</v>
      </c>
      <c r="J199">
        <v>6.9090909090909142E-3</v>
      </c>
      <c r="K199">
        <v>7.8787878787878862E-3</v>
      </c>
      <c r="L199">
        <v>6.9090909090909142E-3</v>
      </c>
      <c r="M199">
        <v>8.8484848484848503E-3</v>
      </c>
      <c r="N199">
        <v>6.9090909090909142E-3</v>
      </c>
    </row>
    <row r="200" spans="2:14" x14ac:dyDescent="0.25">
      <c r="B200">
        <v>5.9393939393939414E-3</v>
      </c>
      <c r="C200">
        <v>7.8787878787878862E-3</v>
      </c>
      <c r="D200">
        <v>6.9090909090909142E-3</v>
      </c>
      <c r="E200">
        <v>0.52569696969696977</v>
      </c>
      <c r="F200">
        <v>7.8787878787878862E-3</v>
      </c>
      <c r="G200">
        <v>0.51987878787878794</v>
      </c>
      <c r="H200">
        <v>7.0909090909090922E-2</v>
      </c>
      <c r="I200">
        <v>7.8787878787878862E-3</v>
      </c>
      <c r="J200">
        <v>0.51696969696969708</v>
      </c>
      <c r="K200">
        <v>0.50824242424242427</v>
      </c>
      <c r="L200">
        <v>0.50242424242424244</v>
      </c>
      <c r="M200">
        <v>0.49272727272727279</v>
      </c>
      <c r="N200">
        <v>6.9090909090909142E-3</v>
      </c>
    </row>
    <row r="201" spans="2:14" x14ac:dyDescent="0.25">
      <c r="B201">
        <v>7.8787878787878862E-3</v>
      </c>
      <c r="C201">
        <v>0.53054545454545454</v>
      </c>
      <c r="D201">
        <v>6.9090909090909142E-3</v>
      </c>
      <c r="E201">
        <v>6.9090909090909142E-3</v>
      </c>
      <c r="F201">
        <v>6.9090909090909142E-3</v>
      </c>
      <c r="G201">
        <v>7.8787878787878862E-3</v>
      </c>
      <c r="H201">
        <v>7.8787878787878862E-3</v>
      </c>
      <c r="I201">
        <v>6.9090909090909142E-3</v>
      </c>
      <c r="J201">
        <v>7.8787878787878862E-3</v>
      </c>
      <c r="K201">
        <v>8.8484848484848503E-3</v>
      </c>
      <c r="L201">
        <v>7.8787878787878862E-3</v>
      </c>
      <c r="M201">
        <v>7.8787878787878862E-3</v>
      </c>
      <c r="N201">
        <v>0.49660606060606066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CurrentSense_6_13</vt:lpstr>
      <vt:lpstr>Raw Data</vt:lpstr>
      <vt:lpstr>Current</vt:lpstr>
      <vt:lpstr>Current Data for Golnaz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</cp:lastModifiedBy>
  <dcterms:created xsi:type="dcterms:W3CDTF">2013-06-13T15:23:07Z</dcterms:created>
  <dcterms:modified xsi:type="dcterms:W3CDTF">2013-06-14T20:48:31Z</dcterms:modified>
</cp:coreProperties>
</file>